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 activeTab="1"/>
  </bookViews>
  <sheets>
    <sheet name="监控报价单" sheetId="2" r:id="rId1"/>
    <sheet name="监控报价单 (2)" sheetId="3" r:id="rId2"/>
  </sheets>
  <calcPr calcId="144525"/>
</workbook>
</file>

<file path=xl/sharedStrings.xml><?xml version="1.0" encoding="utf-8"?>
<sst xmlns="http://schemas.openxmlformats.org/spreadsheetml/2006/main" count="46" uniqueCount="21">
  <si>
    <t>基太思监控设备报价清单(新增需求)</t>
  </si>
  <si>
    <t>序号</t>
  </si>
  <si>
    <t>设备名称</t>
  </si>
  <si>
    <t>规格/型号</t>
  </si>
  <si>
    <t>需求数量</t>
  </si>
  <si>
    <t>单位</t>
  </si>
  <si>
    <t>单价</t>
  </si>
  <si>
    <t>金额（含税价：设备13%，人工6%）</t>
  </si>
  <si>
    <t>备注</t>
  </si>
  <si>
    <t>枪机摄像头</t>
  </si>
  <si>
    <t>海康400万全彩POE枪式监控摄像头4mm含支架</t>
  </si>
  <si>
    <t>台</t>
  </si>
  <si>
    <t>POE交换机</t>
  </si>
  <si>
    <t>IK-S3110H 8口POE交换机</t>
  </si>
  <si>
    <t>半球摄像头</t>
  </si>
  <si>
    <t>海康400万全彩POE半球摄像头2.8mm</t>
  </si>
  <si>
    <t>布线</t>
  </si>
  <si>
    <t>人工布线费用（2人*2天）</t>
  </si>
  <si>
    <t>工时</t>
  </si>
  <si>
    <t>额外增补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</si>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</sst>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showGridLines="0" workbookViewId="0">
      <selection activeCell="F3" sqref="F3"/>
    </sheetView>
  </sheetViews>
  <sheetFormatPr defaultColWidth="9" defaultRowHeight="27" customHeight="1" outlineLevelRow="6" outlineLevelCol="7"/>
  <cols>
    <col min="1" max="1" width="9" style="1"/>
    <col min="2" max="2" width="20" style="1" customWidth="1"/>
    <col min="3" max="3" width="41.75" style="2" customWidth="1"/>
    <col min="4" max="4" width="17.3833333333333" style="1" customWidth="1"/>
    <col min="5" max="5" width="15" style="1" customWidth="1"/>
    <col min="6" max="6" width="17" style="1" customWidth="1"/>
    <col min="7" max="7" width="23.1083333333333" style="1" customWidth="1"/>
    <col min="8" max="8" width="17.1333333333333" style="2" customWidth="1"/>
    <col min="9" max="16384" width="9" style="2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30.75" customHeight="1" spans="1:8">
      <c r="A3" s="6">
        <v>1</v>
      </c>
      <c r="B3" s="6" t="s">
        <v>9</v>
      </c>
      <c r="C3" s="7" t="s">
        <v>10</v>
      </c>
      <c r="D3" s="6">
        <v>3</v>
      </c>
      <c r="E3" s="6" t="s">
        <v>11</v>
      </c>
      <c r="F3" s="6">
        <v>295</v>
      </c>
      <c r="G3" s="8">
        <v>1000</v>
      </c>
      <c r="H3" s="7"/>
    </row>
    <row r="4" ht="30.75" customHeight="1" spans="1:8">
      <c r="A4" s="6">
        <v>2</v>
      </c>
      <c r="B4" s="6" t="s">
        <v>12</v>
      </c>
      <c r="C4" s="7" t="s">
        <v>13</v>
      </c>
      <c r="D4" s="6">
        <v>2</v>
      </c>
      <c r="E4" s="6" t="s">
        <v>11</v>
      </c>
      <c r="F4" s="6">
        <v>285</v>
      </c>
      <c r="G4" s="8">
        <v>600</v>
      </c>
      <c r="H4" s="7"/>
    </row>
    <row r="5" ht="30.75" customHeight="1" spans="1:8">
      <c r="A5" s="6">
        <v>3</v>
      </c>
      <c r="B5" s="6" t="s">
        <v>14</v>
      </c>
      <c r="C5" s="7" t="s">
        <v>15</v>
      </c>
      <c r="D5" s="6">
        <v>4</v>
      </c>
      <c r="E5" s="6" t="s">
        <v>11</v>
      </c>
      <c r="F5" s="6">
        <v>285</v>
      </c>
      <c r="G5" s="8">
        <v>1300</v>
      </c>
      <c r="H5" s="7"/>
    </row>
    <row r="6" customHeight="1" spans="1:8">
      <c r="A6" s="6">
        <v>4</v>
      </c>
      <c r="B6" s="6" t="s">
        <v>16</v>
      </c>
      <c r="C6" s="6" t="s">
        <v>17</v>
      </c>
      <c r="D6" s="6">
        <v>4</v>
      </c>
      <c r="E6" s="6" t="s">
        <v>18</v>
      </c>
      <c r="F6" s="6">
        <v>500</v>
      </c>
      <c r="G6" s="8">
        <v>2000</v>
      </c>
      <c r="H6" s="9" t="s">
        <v>19</v>
      </c>
    </row>
    <row r="7" customHeight="1" spans="3:8">
      <c r="C7" s="1"/>
      <c r="F7" s="1" t="s">
        <v>20</v>
      </c>
      <c r="G7" s="1">
        <f>SUM(G3:G6)</f>
        <v>4900</v>
      </c>
      <c r="H7" s="1"/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showGridLines="0" tabSelected="1" workbookViewId="0">
      <selection activeCell="C14" sqref="C14"/>
    </sheetView>
  </sheetViews>
  <sheetFormatPr defaultColWidth="9" defaultRowHeight="27" customHeight="1" outlineLevelRow="6" outlineLevelCol="7"/>
  <cols>
    <col min="1" max="1" width="9" style="1"/>
    <col min="2" max="2" width="20" style="1" customWidth="1"/>
    <col min="3" max="3" width="41.75" style="2" customWidth="1"/>
    <col min="4" max="4" width="17.3833333333333" style="1" customWidth="1"/>
    <col min="5" max="5" width="15" style="1" customWidth="1"/>
    <col min="6" max="6" width="17" style="1" customWidth="1"/>
    <col min="7" max="7" width="23.1083333333333" style="1" customWidth="1"/>
    <col min="8" max="8" width="17.1333333333333" style="2" customWidth="1"/>
    <col min="9" max="16384" width="9" style="2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30.75" customHeight="1" spans="1:8">
      <c r="A3" s="6">
        <v>1</v>
      </c>
      <c r="B3" s="6" t="s">
        <v>9</v>
      </c>
      <c r="C3" s="7" t="s">
        <v>10</v>
      </c>
      <c r="D3" s="6">
        <v>3</v>
      </c>
      <c r="E3" s="6" t="s">
        <v>11</v>
      </c>
      <c r="F3" s="6">
        <v>350</v>
      </c>
      <c r="G3" s="8">
        <f>D3*F3</f>
        <v>1050</v>
      </c>
      <c r="H3" s="7"/>
    </row>
    <row r="4" ht="30.75" customHeight="1" spans="1:8">
      <c r="A4" s="6">
        <v>2</v>
      </c>
      <c r="B4" s="6" t="s">
        <v>12</v>
      </c>
      <c r="C4" s="7" t="s">
        <v>13</v>
      </c>
      <c r="D4" s="6">
        <v>2</v>
      </c>
      <c r="E4" s="6" t="s">
        <v>11</v>
      </c>
      <c r="F4" s="6">
        <v>300</v>
      </c>
      <c r="G4" s="8">
        <f>D4*F4</f>
        <v>600</v>
      </c>
      <c r="H4" s="7"/>
    </row>
    <row r="5" ht="30.75" customHeight="1" spans="1:8">
      <c r="A5" s="6">
        <v>3</v>
      </c>
      <c r="B5" s="6" t="s">
        <v>14</v>
      </c>
      <c r="C5" s="7" t="s">
        <v>15</v>
      </c>
      <c r="D5" s="6">
        <v>4</v>
      </c>
      <c r="E5" s="6" t="s">
        <v>11</v>
      </c>
      <c r="F5" s="6">
        <v>300</v>
      </c>
      <c r="G5" s="8">
        <f>D5*F5</f>
        <v>1200</v>
      </c>
      <c r="H5" s="7"/>
    </row>
    <row r="6" customHeight="1" spans="1:8">
      <c r="A6" s="6">
        <v>4</v>
      </c>
      <c r="B6" s="6" t="s">
        <v>16</v>
      </c>
      <c r="C6" s="6" t="s">
        <v>17</v>
      </c>
      <c r="D6" s="6">
        <v>4</v>
      </c>
      <c r="E6" s="6" t="s">
        <v>18</v>
      </c>
      <c r="F6" s="6">
        <v>512.5</v>
      </c>
      <c r="G6" s="8">
        <f>D6*F6</f>
        <v>2050</v>
      </c>
      <c r="H6" s="9" t="s">
        <v>19</v>
      </c>
    </row>
    <row r="7" customHeight="1" spans="3:8">
      <c r="C7" s="1"/>
      <c r="F7" s="1" t="s">
        <v>20</v>
      </c>
      <c r="G7" s="1">
        <f>SUM(G3:G6)</f>
        <v>4900</v>
      </c>
      <c r="H7" s="1"/>
    </row>
  </sheetData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监控报价单</vt:lpstr>
      <vt:lpstr>监控报价单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Taliw</cp:lastModifiedBy>
  <dcterms:created xsi:type="dcterms:W3CDTF">2015-06-05T18:19:00Z</dcterms:created>
  <dcterms:modified xsi:type="dcterms:W3CDTF">2024-11-19T09:21:39Z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EFB1EBF8784B4922BC5C096942F68456_13</vt:lpwstr>
  </property>
  <property fmtid="{D5CDD505-2E9C-101B-9397-08002B2CF9AE}" pid="3" name="KSOProductBuildVer">
    <vt:lpwstr>2052-11.1.0.14309</vt:lpwstr>
  </property>
</Properties>
</file>