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<sst xmlns="http://schemas.openxmlformats.org/spreadsheetml/2006/main" count="45" uniqueCount="39">
  <si>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监控系统报价单</t>
  </si>
  <si>
    <t>序号</t>
  </si>
  <si>
    <t>设备名称</t>
  </si>
  <si>
    <t>规格/型号</t>
  </si>
  <si>
    <t>数量</t>
  </si>
  <si>
    <t>单位</t>
  </si>
  <si>
    <t>单价</t>
  </si>
  <si>
    <t>税率</t>
  </si>
  <si>
    <t>金额(含税)</t>
  </si>
  <si>
    <t>备注</t>
  </si>
  <si>
    <t>室内半球摄像头</t>
  </si>
  <si>
    <t>海康400万全彩POE半球摄像头2.8mm</t>
  </si>
  <si>
    <t>台</t>
  </si>
  <si>
    <t>室外枪式摄像头</t>
  </si>
  <si>
    <t>海康400万全彩POE枪式监控摄像头4mm含支架</t>
  </si>
  <si>
    <t>网络硬盘录像机</t>
  </si>
  <si>
    <t>海康网络硬盘录像机16路</t>
  </si>
  <si>
    <t>监控硬盘</t>
  </si>
  <si>
    <t>监控专用硬盘6T</t>
  </si>
  <si>
    <t>块</t>
  </si>
  <si>
    <t>按存储20天时长计算</t>
  </si>
  <si>
    <t>POE交换机</t>
  </si>
  <si>
    <t>沃浦POE交换机16口百兆POE+2口千兆上联</t>
  </si>
  <si>
    <t>千兆交换机</t>
  </si>
  <si>
    <t>IK-S3008全千兆交换机8口</t>
  </si>
  <si>
    <t>机柜</t>
  </si>
  <si>
    <t>壁挂机柜6U</t>
  </si>
  <si>
    <t>半球支架</t>
  </si>
  <si>
    <t>半球监控支架</t>
  </si>
  <si>
    <t>个</t>
  </si>
  <si>
    <t>PDU插排</t>
  </si>
  <si>
    <t>六位机柜PDU插排</t>
  </si>
  <si>
    <t>网线</t>
  </si>
  <si>
    <t>超5类千兆网线300米整箱</t>
  </si>
  <si>
    <t>箱</t>
  </si>
  <si>
    <t>安装调试</t>
  </si>
  <si>
    <t>人工安装调试</t>
  </si>
  <si>
    <t>项</t>
  </si>
  <si>
    <t>合计金额(含税)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</si>
</sst>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G19" sqref="G19"/>
    </sheetView>
  </sheetViews>
  <sheetFormatPr defaultColWidth="9" defaultRowHeight="27.95" customHeight="1"/>
  <cols>
    <col min="1" max="1" width="9" style="1"/>
    <col min="2" max="2" width="15.125" style="2" customWidth="1"/>
    <col min="3" max="3" width="41.75" style="2" customWidth="1"/>
    <col min="4" max="7" width="9" style="1"/>
    <col min="8" max="8" width="12.125" style="1" customWidth="1"/>
    <col min="9" max="9" width="20.375" style="2" customWidth="1"/>
    <col min="10" max="16384" width="9" style="2"/>
  </cols>
  <sheetData>
    <row r="1" ht="33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6" t="s">
        <v>10</v>
      </c>
      <c r="C3" s="6" t="s">
        <v>11</v>
      </c>
      <c r="D3" s="5">
        <v>4</v>
      </c>
      <c r="E3" s="5" t="s">
        <v>12</v>
      </c>
      <c r="F3" s="5">
        <v>255</v>
      </c>
      <c r="G3" s="7">
        <v>0.13</v>
      </c>
      <c r="H3" s="5">
        <f>D3*F3*(1+G3)</f>
        <v>1152.6</v>
      </c>
      <c r="I3" s="6"/>
    </row>
    <row r="4" customHeight="1" spans="1:9">
      <c r="A4" s="5">
        <v>2</v>
      </c>
      <c r="B4" s="6" t="s">
        <v>13</v>
      </c>
      <c r="C4" s="6" t="s">
        <v>14</v>
      </c>
      <c r="D4" s="5">
        <v>12</v>
      </c>
      <c r="E4" s="5" t="s">
        <v>12</v>
      </c>
      <c r="F4" s="5">
        <v>260</v>
      </c>
      <c r="G4" s="7">
        <v>0.13</v>
      </c>
      <c r="H4" s="5">
        <f>D4*F4*(1+G4)</f>
        <v>3525.6</v>
      </c>
      <c r="I4" s="6"/>
    </row>
    <row r="5" customHeight="1" spans="1:9">
      <c r="A5" s="5">
        <v>3</v>
      </c>
      <c r="B5" s="6" t="s">
        <v>15</v>
      </c>
      <c r="C5" s="6" t="s">
        <v>16</v>
      </c>
      <c r="D5" s="5">
        <v>1</v>
      </c>
      <c r="E5" s="5" t="s">
        <v>12</v>
      </c>
      <c r="F5" s="5">
        <v>660</v>
      </c>
      <c r="G5" s="7">
        <v>0.13</v>
      </c>
      <c r="H5" s="5">
        <f>D5*F5*(1+G5)</f>
        <v>745.8</v>
      </c>
      <c r="I5" s="6"/>
    </row>
    <row r="6" customHeight="1" spans="1:9">
      <c r="A6" s="5">
        <v>4</v>
      </c>
      <c r="B6" s="6" t="s">
        <v>17</v>
      </c>
      <c r="C6" s="6" t="s">
        <v>18</v>
      </c>
      <c r="D6" s="5">
        <v>1</v>
      </c>
      <c r="E6" s="5" t="s">
        <v>19</v>
      </c>
      <c r="F6" s="5">
        <v>850</v>
      </c>
      <c r="G6" s="7">
        <v>0.13</v>
      </c>
      <c r="H6" s="5">
        <f>D6*F6*(1+G6)</f>
        <v>960.5</v>
      </c>
      <c r="I6" s="6" t="s">
        <v>20</v>
      </c>
    </row>
    <row r="7" customHeight="1" spans="1:9">
      <c r="A7" s="5">
        <v>5</v>
      </c>
      <c r="B7" s="6" t="s">
        <v>21</v>
      </c>
      <c r="C7" s="6" t="s">
        <v>22</v>
      </c>
      <c r="D7" s="5">
        <v>1</v>
      </c>
      <c r="E7" s="5" t="s">
        <v>12</v>
      </c>
      <c r="F7" s="5">
        <v>360</v>
      </c>
      <c r="G7" s="7">
        <v>0.13</v>
      </c>
      <c r="H7" s="5">
        <f>D7*F7*(1+G7)</f>
        <v>406.8</v>
      </c>
      <c r="I7" s="6"/>
    </row>
    <row r="8" customHeight="1" spans="1:9">
      <c r="A8" s="5">
        <v>6</v>
      </c>
      <c r="B8" s="6" t="s">
        <v>23</v>
      </c>
      <c r="C8" s="6" t="s">
        <v>24</v>
      </c>
      <c r="D8" s="5">
        <v>1</v>
      </c>
      <c r="E8" s="5" t="s">
        <v>12</v>
      </c>
      <c r="F8" s="5">
        <v>100</v>
      </c>
      <c r="G8" s="7">
        <v>0.13</v>
      </c>
      <c r="H8" s="5">
        <f>D8*F8*(1+G8)</f>
        <v>113</v>
      </c>
      <c r="I8" s="6"/>
    </row>
    <row r="9" customHeight="1" spans="1:9">
      <c r="A9" s="5">
        <v>7</v>
      </c>
      <c r="B9" s="6" t="s">
        <v>25</v>
      </c>
      <c r="C9" s="6" t="s">
        <v>26</v>
      </c>
      <c r="D9" s="5">
        <v>1</v>
      </c>
      <c r="E9" s="5" t="s">
        <v>12</v>
      </c>
      <c r="F9" s="5">
        <v>120</v>
      </c>
      <c r="G9" s="7">
        <v>0.13</v>
      </c>
      <c r="H9" s="5">
        <f>D9*F9*(1+G9)</f>
        <v>135.6</v>
      </c>
      <c r="I9" s="6"/>
    </row>
    <row r="10" customHeight="1" spans="1:9">
      <c r="A10" s="5">
        <v>8</v>
      </c>
      <c r="B10" s="6" t="s">
        <v>27</v>
      </c>
      <c r="C10" s="6" t="s">
        <v>28</v>
      </c>
      <c r="D10" s="5">
        <v>2</v>
      </c>
      <c r="E10" s="5" t="s">
        <v>29</v>
      </c>
      <c r="F10" s="5">
        <v>12</v>
      </c>
      <c r="G10" s="7">
        <v>0.13</v>
      </c>
      <c r="H10" s="5">
        <f>D10*F10*(1+G10)</f>
        <v>27.12</v>
      </c>
      <c r="I10" s="6"/>
    </row>
    <row r="11" customHeight="1" spans="1:9">
      <c r="A11" s="5">
        <v>9</v>
      </c>
      <c r="B11" s="6" t="s">
        <v>30</v>
      </c>
      <c r="C11" s="6" t="s">
        <v>31</v>
      </c>
      <c r="D11" s="5">
        <v>1</v>
      </c>
      <c r="E11" s="5" t="s">
        <v>29</v>
      </c>
      <c r="F11" s="5">
        <v>60</v>
      </c>
      <c r="G11" s="7">
        <v>0.13</v>
      </c>
      <c r="H11" s="5">
        <f>D11*F11*(1+G11)</f>
        <v>67.8</v>
      </c>
      <c r="I11" s="6"/>
    </row>
    <row r="12" customHeight="1" spans="1:9">
      <c r="A12" s="5">
        <v>10</v>
      </c>
      <c r="B12" s="6" t="s">
        <v>32</v>
      </c>
      <c r="C12" s="6" t="s">
        <v>33</v>
      </c>
      <c r="D12" s="5">
        <v>2</v>
      </c>
      <c r="E12" s="5" t="s">
        <v>34</v>
      </c>
      <c r="F12" s="5">
        <v>320</v>
      </c>
      <c r="G12" s="7">
        <v>0.13</v>
      </c>
      <c r="H12" s="5">
        <f>D12*F12*(1+G12)</f>
        <v>723.2</v>
      </c>
      <c r="I12" s="6"/>
    </row>
    <row r="13" customHeight="1" spans="1:9">
      <c r="A13" s="5">
        <v>11</v>
      </c>
      <c r="B13" s="6" t="s">
        <v>35</v>
      </c>
      <c r="C13" s="6" t="s">
        <v>36</v>
      </c>
      <c r="D13" s="5">
        <v>1</v>
      </c>
      <c r="E13" s="5" t="s">
        <v>37</v>
      </c>
      <c r="F13" s="5">
        <v>450</v>
      </c>
      <c r="G13" s="7">
        <v>0.06</v>
      </c>
      <c r="H13" s="5">
        <f>D13*F13*(1+G13)</f>
        <v>477</v>
      </c>
      <c r="I13" s="6"/>
    </row>
    <row r="14" customHeight="1" spans="1:9">
      <c r="A14" s="8" t="s">
        <v>38</v>
      </c>
      <c r="B14" s="9"/>
      <c r="C14" s="9"/>
      <c r="D14" s="9"/>
      <c r="E14" s="9"/>
      <c r="F14" s="9"/>
      <c r="G14" s="10"/>
      <c r="H14" s="5">
        <f>SUM(H3:H13)</f>
        <v>8335.02</v>
      </c>
      <c r="I14" s="6"/>
    </row>
  </sheetData>
  <mergeCells count="2">
    <mergeCell ref="A1:I1"/>
    <mergeCell ref="A14:G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无名之辈</cp:lastModifiedBy>
  <dcterms:created xsi:type="dcterms:W3CDTF">2015-06-05T18:19:00Z</dcterms:created>
  <dcterms:modified xsi:type="dcterms:W3CDTF">2024-11-12T09:32:08Z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110D124502D041ED9E4E7652E8FAC485_12</vt:lpwstr>
  </property>
  <property fmtid="{D5CDD505-2E9C-101B-9397-08002B2CF9AE}" pid="3" name="KSOProductBuildVer">
    <vt:lpwstr>2052-12.1.0.18608</vt:lpwstr>
  </property>
</Properties>
</file>