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 tabRatio="932" activeTab="1"/>
  </bookViews>
  <sheets>
    <sheet name="汇总" sheetId="25" r:id="rId1"/>
    <sheet name="汇总 (2)" sheetId="56" r:id="rId2"/>
    <sheet name="12月" sheetId="29" r:id="rId3"/>
    <sheet name="1月" sheetId="45" r:id="rId4"/>
    <sheet name="2月" sheetId="46" r:id="rId5"/>
    <sheet name="3月" sheetId="47" r:id="rId6"/>
    <sheet name="4月" sheetId="48" r:id="rId7"/>
    <sheet name="5月" sheetId="49" r:id="rId8"/>
    <sheet name="6月" sheetId="50" r:id="rId9"/>
    <sheet name="7月" sheetId="51" r:id="rId10"/>
    <sheet name="8月" sheetId="52" r:id="rId11"/>
    <sheet name="9月" sheetId="53" r:id="rId12"/>
    <sheet name="10月" sheetId="54" r:id="rId13"/>
    <sheet name="11月" sheetId="55" r:id="rId14"/>
  </sheets>
  <definedNames>
    <definedName name="_xlnm._FilterDatabase" localSheetId="9" hidden="1">'7月'!$A$1:$H$792</definedName>
    <definedName name="_xlnm._FilterDatabase" localSheetId="11" hidden="1">'9月'!$A$1:$H$902</definedName>
    <definedName name="_xlnm._FilterDatabase" localSheetId="12" hidden="1">'10月'!$A$1:$H$948</definedName>
    <definedName name="_xlnm._FilterDatabase" localSheetId="13" hidden="1">'11月'!$A$1:$H$990</definedName>
    <definedName name="_xlnm._FilterDatabase" localSheetId="2" hidden="1">'12月'!$A$1:$H$287</definedName>
    <definedName name="_xlnm._FilterDatabase" localSheetId="3" hidden="1">'1月'!$A$1:$H$340</definedName>
    <definedName name="_xlnm._FilterDatabase" localSheetId="4" hidden="1">'2月'!$A$1:$F$414</definedName>
    <definedName name="_xlnm._FilterDatabase" localSheetId="5" hidden="1">'3月'!$A$1:$E$511</definedName>
    <definedName name="_xlnm._FilterDatabase" localSheetId="6" hidden="1">'4月'!$A$1:$E$573</definedName>
    <definedName name="_xlnm._FilterDatabase" localSheetId="7" hidden="1">'5月'!$A$1:$E$658</definedName>
    <definedName name="_xlnm._FilterDatabase" localSheetId="8" hidden="1">'6月'!$A$1:$E$728</definedName>
    <definedName name="_xlnm._FilterDatabase" localSheetId="10" hidden="1">'8月'!$A$1:$E$848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<sst xmlns="http://schemas.openxmlformats.org/spreadsheetml/2006/main" count="32022" uniqueCount="1007">
  <si>
    <t>结算周期（月）</t>
  </si>
  <si>
    <t>2024.10</t>
  </si>
  <si>
    <t>2024.11</t>
  </si>
  <si>
    <t>合计（元）</t>
  </si>
  <si>
    <t>结算金额（元）</t>
  </si>
  <si>
    <t>龙湖冠寓-长沙金融中心店</t>
  </si>
  <si>
    <t>项目</t>
  </si>
  <si>
    <t>操作日期</t>
  </si>
  <si>
    <t>操作类型</t>
  </si>
  <si>
    <t>用户名</t>
  </si>
  <si>
    <t>套餐类型</t>
  </si>
  <si>
    <t>本月计费时间</t>
  </si>
  <si>
    <t>结算天数</t>
  </si>
  <si>
    <t>结算金额</t>
  </si>
  <si>
    <t>门店代收</t>
  </si>
  <si>
    <t>GYJRZX07312210</t>
  </si>
  <si>
    <t>龙湖冠寓-长期开通套餐100M</t>
  </si>
  <si>
    <t>GYJRZX07312329</t>
  </si>
  <si>
    <t>GYJRZX07312033</t>
  </si>
  <si>
    <t>GYJRZX07311815</t>
  </si>
  <si>
    <t>GYJRZX07311620</t>
  </si>
  <si>
    <t>GYJRZX0731552</t>
  </si>
  <si>
    <t>GYJRZX0731550</t>
  </si>
  <si>
    <t>GYJRZX07311701</t>
  </si>
  <si>
    <t>GYJRZX07311706</t>
  </si>
  <si>
    <t>GYJRZX07312507</t>
  </si>
  <si>
    <t>GYJRZX07312629</t>
  </si>
  <si>
    <t>GYJRZX07311320A</t>
  </si>
  <si>
    <t>GYJRZX07311716</t>
  </si>
  <si>
    <t>GYJRZX07312225</t>
  </si>
  <si>
    <t>GYJRZX07312608</t>
  </si>
  <si>
    <t>GYJRZX07312326A</t>
  </si>
  <si>
    <t>GYJRZX07311929</t>
  </si>
  <si>
    <t>GYJRZX07311930</t>
  </si>
  <si>
    <t>GYJRZX0731828</t>
  </si>
  <si>
    <t>GYJRZX07313128</t>
  </si>
  <si>
    <t>GYJRZX07312827</t>
  </si>
  <si>
    <t>GYJRZX07312310A</t>
  </si>
  <si>
    <t>GYJRZX07311020</t>
  </si>
  <si>
    <t>GYJRZX07311102</t>
  </si>
  <si>
    <t>GYJRZX07311112</t>
  </si>
  <si>
    <t>GYJRZX07311117</t>
  </si>
  <si>
    <t>GYJRZX0731503</t>
  </si>
  <si>
    <t>GYJRZX0731506</t>
  </si>
  <si>
    <t>GYJRZX0731507</t>
  </si>
  <si>
    <t>GYJRZX0731508</t>
  </si>
  <si>
    <t>GYJRZX0731509</t>
  </si>
  <si>
    <t>GYJRZX0731510</t>
  </si>
  <si>
    <t>GYJRZX0731511</t>
  </si>
  <si>
    <t>GYJRZX0731512</t>
  </si>
  <si>
    <t>GYJRZX0731515</t>
  </si>
  <si>
    <t>GYJRZX0731516</t>
  </si>
  <si>
    <t>GYJRZX0731517</t>
  </si>
  <si>
    <t>GYJRZX0731518</t>
  </si>
  <si>
    <t>GYJRZX0731519</t>
  </si>
  <si>
    <t>GYJRZX0731521</t>
  </si>
  <si>
    <t>GYJRZX0731522</t>
  </si>
  <si>
    <t>GYJRZX0731523</t>
  </si>
  <si>
    <t>GYJRZX0731525</t>
  </si>
  <si>
    <t>GYJRZX0731526</t>
  </si>
  <si>
    <t>GYJRZX0731527</t>
  </si>
  <si>
    <t>GYJRZX0731528</t>
  </si>
  <si>
    <t>GYJRZX0731529</t>
  </si>
  <si>
    <t>GYJRZX0731530</t>
  </si>
  <si>
    <t>GYJRZX0731531</t>
  </si>
  <si>
    <t>GYJRZX0731532</t>
  </si>
  <si>
    <t>GYJRZX0731533</t>
  </si>
  <si>
    <t>GYJRZX0731536</t>
  </si>
  <si>
    <t>GYJRZX0731537</t>
  </si>
  <si>
    <t>GYJRZX0731538</t>
  </si>
  <si>
    <t>GYJRZX0731539</t>
  </si>
  <si>
    <t>GYJRZX0731602</t>
  </si>
  <si>
    <t>GYJRZX0731603</t>
  </si>
  <si>
    <t>GYJRZX0731606</t>
  </si>
  <si>
    <t>GYJRZX0731615</t>
  </si>
  <si>
    <t>GYJRZX0731616</t>
  </si>
  <si>
    <t>GYJRZX0731617</t>
  </si>
  <si>
    <t>GYJRZX0731620</t>
  </si>
  <si>
    <t>GYJRZX0731625</t>
  </si>
  <si>
    <t>GYJRZX0731626</t>
  </si>
  <si>
    <t>GYJRZX0731628</t>
  </si>
  <si>
    <t>GYJRZX0731636</t>
  </si>
  <si>
    <t>GYJRZX0731638</t>
  </si>
  <si>
    <t>GYJRZX0731653</t>
  </si>
  <si>
    <t>GYJRZX07312103</t>
  </si>
  <si>
    <t>GYJRZX07312107</t>
  </si>
  <si>
    <t>GYJRZX07312109</t>
  </si>
  <si>
    <t>GYJRZX07312112</t>
  </si>
  <si>
    <t>GYJRZX07312116</t>
  </si>
  <si>
    <t>GYJRZX07312117</t>
  </si>
  <si>
    <t>GYJRZX07312118</t>
  </si>
  <si>
    <t>GYJRZX07312125</t>
  </si>
  <si>
    <t>GYJRZX07312128</t>
  </si>
  <si>
    <t>GYJRZX07312129</t>
  </si>
  <si>
    <t>GYJRZX07312135</t>
  </si>
  <si>
    <t>GYJRZX07312139</t>
  </si>
  <si>
    <t>GYJRZX07311715</t>
  </si>
  <si>
    <t>GYJRZX07312052</t>
  </si>
  <si>
    <t>GYJRZX07311608</t>
  </si>
  <si>
    <t>GYJRZX07312231</t>
  </si>
  <si>
    <t>GYJRZX07311339</t>
  </si>
  <si>
    <t>GYJRZX07311737</t>
  </si>
  <si>
    <t>GYJRZX07312330A</t>
  </si>
  <si>
    <t>GYJRZX07312533</t>
  </si>
  <si>
    <t>GYJRZX07312236</t>
  </si>
  <si>
    <t>GYJRZX0731911</t>
  </si>
  <si>
    <t>GYJRZX07311012</t>
  </si>
  <si>
    <t>GYJRZX07311610</t>
  </si>
  <si>
    <t>GYJRZX07312328</t>
  </si>
  <si>
    <t>GYJRZX07312517</t>
  </si>
  <si>
    <t>GYJRZX07313028</t>
  </si>
  <si>
    <t>GYJRZX0731621</t>
  </si>
  <si>
    <t>GYJRZX07311126</t>
  </si>
  <si>
    <t>GYJRZX07311825</t>
  </si>
  <si>
    <t>GYJRZX07312606</t>
  </si>
  <si>
    <t>GYJRZX0731739</t>
  </si>
  <si>
    <t>GYJRZX07312218</t>
  </si>
  <si>
    <t>GYJRZX07312833</t>
  </si>
  <si>
    <t>GYJRZX07313122</t>
  </si>
  <si>
    <t>GYJRZX07312356A</t>
  </si>
  <si>
    <t>GYJRZX0731931</t>
  </si>
  <si>
    <t>GYJRZX07312333</t>
  </si>
  <si>
    <t>GYJRZX0731737</t>
  </si>
  <si>
    <t>GYJRZX07311029</t>
  </si>
  <si>
    <t>GYJRZX07311135</t>
  </si>
  <si>
    <t>GYJRZX0731708</t>
  </si>
  <si>
    <t>GYJRZX0731710</t>
  </si>
  <si>
    <t>GYJRZX0731715</t>
  </si>
  <si>
    <t>GYJRZX0731807</t>
  </si>
  <si>
    <t>GYJRZX07311136</t>
  </si>
  <si>
    <t>GYJRZX07311329</t>
  </si>
  <si>
    <t>GYJRZX07311331</t>
  </si>
  <si>
    <t>GYJRZX07311335</t>
  </si>
  <si>
    <t>GYJRZX07311338</t>
  </si>
  <si>
    <t>GYJRZX07311503</t>
  </si>
  <si>
    <t>GYJRZX07311505</t>
  </si>
  <si>
    <t>GYJRZX07311507</t>
  </si>
  <si>
    <t>GYJRZX07311615</t>
  </si>
  <si>
    <t>GYJRZX07312023</t>
  </si>
  <si>
    <t>GYJRZX07312025</t>
  </si>
  <si>
    <t>GYJRZX07312026</t>
  </si>
  <si>
    <t>GYJRZX07312132</t>
  </si>
  <si>
    <t>GYJRZX07312315</t>
  </si>
  <si>
    <t>GYJRZX07312317</t>
  </si>
  <si>
    <t>GYJRZX07313003</t>
  </si>
  <si>
    <t>GYJRZX07313006</t>
  </si>
  <si>
    <t>GYJRZX07313012</t>
  </si>
  <si>
    <t>GYJRZX07313027</t>
  </si>
  <si>
    <t>GYJRZX07313108</t>
  </si>
  <si>
    <t>GYJRZX07311305A</t>
  </si>
  <si>
    <t>GYJRZX07311310A</t>
  </si>
  <si>
    <t>GYJRZX07311315A</t>
  </si>
  <si>
    <t>GYJRZX07311333A</t>
  </si>
  <si>
    <t>GYJRZX07311335A</t>
  </si>
  <si>
    <t>GYJRZX07311336A</t>
  </si>
  <si>
    <t>GYJRZX07311337A</t>
  </si>
  <si>
    <t>GYJRZX07312501</t>
  </si>
  <si>
    <t>GYJRZX07311303A</t>
  </si>
  <si>
    <t>GYJRZX07312302</t>
  </si>
  <si>
    <t>GYJRZX07311302A</t>
  </si>
  <si>
    <t>GYJRZX07312328A</t>
  </si>
  <si>
    <t>GYJRZX07311725</t>
  </si>
  <si>
    <t>GYJRZX07312526</t>
  </si>
  <si>
    <t>GYJRZX07313052</t>
  </si>
  <si>
    <t>GYJRZX07312635</t>
  </si>
  <si>
    <t>GYJRZX07313050</t>
  </si>
  <si>
    <t>GYJRZX07311026</t>
  </si>
  <si>
    <t>GYJRZX07311956</t>
  </si>
  <si>
    <t>GYJRZX0731939</t>
  </si>
  <si>
    <t>GYJRZX07311051</t>
  </si>
  <si>
    <t>GYJRZX07312915</t>
  </si>
  <si>
    <t>GYJRZX07312930</t>
  </si>
  <si>
    <t>GYJRZX07311538</t>
  </si>
  <si>
    <t>GYJRZX07311612</t>
  </si>
  <si>
    <t>GYJRZX07311826</t>
  </si>
  <si>
    <t>GYJRZX07311902</t>
  </si>
  <si>
    <t>GYJRZX07312205</t>
  </si>
  <si>
    <t>GYJRZX07313053</t>
  </si>
  <si>
    <t>GYJRZX07313153</t>
  </si>
  <si>
    <t>GYJRZX07311316</t>
  </si>
  <si>
    <t>GYJRZX07312156</t>
  </si>
  <si>
    <t>GYJRZX07312719</t>
  </si>
  <si>
    <t>GYJRZX07312306A</t>
  </si>
  <si>
    <t>GYJRZX07312351A</t>
  </si>
  <si>
    <t>GYJRZX0731938</t>
  </si>
  <si>
    <t>GYJRZX07311622</t>
  </si>
  <si>
    <t>GYJRZX07312621</t>
  </si>
  <si>
    <t>GYJRZX07312723</t>
  </si>
  <si>
    <t>GYJRZX07311718</t>
  </si>
  <si>
    <t>GYJRZX0731835</t>
  </si>
  <si>
    <t>GYJRZX07311312</t>
  </si>
  <si>
    <t>GYJRZX07311709</t>
  </si>
  <si>
    <t>GYJRZX07312850</t>
  </si>
  <si>
    <t>GYJRZX07311951</t>
  </si>
  <si>
    <t>GYJRZX07313123</t>
  </si>
  <si>
    <t>GYJRZX07311922</t>
  </si>
  <si>
    <t>GYJRZX0731918</t>
  </si>
  <si>
    <t>GYJRZX07313017</t>
  </si>
  <si>
    <t>GYJRZX07312317A</t>
  </si>
  <si>
    <t>GYJRZX07312003</t>
  </si>
  <si>
    <t>GYJRZX07312005</t>
  </si>
  <si>
    <t>GYJRZX07313106</t>
  </si>
  <si>
    <t>GYJRZX07311309</t>
  </si>
  <si>
    <t>GYJRZX0731905</t>
  </si>
  <si>
    <t>GYJRZX07311728</t>
  </si>
  <si>
    <t>GYJRZX07312256</t>
  </si>
  <si>
    <t>GYJRZX07312530</t>
  </si>
  <si>
    <t>GYJRZX07312605</t>
  </si>
  <si>
    <t>GYJRZX07312637</t>
  </si>
  <si>
    <t>GYJRZX07312716</t>
  </si>
  <si>
    <t>GYJRZX0731731</t>
  </si>
  <si>
    <t>GYJRZX07312832</t>
  </si>
  <si>
    <t>GYJRZX07312339A</t>
  </si>
  <si>
    <t>GYJRZX07311528</t>
  </si>
  <si>
    <t>GYJRZX07312356</t>
  </si>
  <si>
    <t>GYJRZX07312755</t>
  </si>
  <si>
    <t>GYJRZX07311138</t>
  </si>
  <si>
    <t>GYJRZX07312016</t>
  </si>
  <si>
    <t>GYJRZX07312017</t>
  </si>
  <si>
    <t>GYJRZX07311035</t>
  </si>
  <si>
    <t>GYJRZX07311917</t>
  </si>
  <si>
    <t>GYJRZX07312055</t>
  </si>
  <si>
    <t>GYJRZX07312656</t>
  </si>
  <si>
    <t>GYJRZX07313018</t>
  </si>
  <si>
    <t>GYJRZX0731701</t>
  </si>
  <si>
    <t>GYJRZX0731832</t>
  </si>
  <si>
    <t>GYJRZX07311207</t>
  </si>
  <si>
    <t>GYJRZX07311210</t>
  </si>
  <si>
    <t>GYJRZX07311631</t>
  </si>
  <si>
    <t>GYJRZX07312009</t>
  </si>
  <si>
    <t>GYJRZX07312631</t>
  </si>
  <si>
    <t>GYJRZX07311355A</t>
  </si>
  <si>
    <t>GYJRZX07312350A</t>
  </si>
  <si>
    <t>GYJRZX07313102</t>
  </si>
  <si>
    <t>GYJRZX0731635</t>
  </si>
  <si>
    <t>GYJRZX07311607</t>
  </si>
  <si>
    <t>GYJRZX07312811</t>
  </si>
  <si>
    <t>GYJRZX07312325A</t>
  </si>
  <si>
    <t>GYJRZX0731927</t>
  </si>
  <si>
    <t>GYJRZX07311120</t>
  </si>
  <si>
    <t>GYJRZX07311255</t>
  </si>
  <si>
    <t>GYJRZX07312221</t>
  </si>
  <si>
    <t>GYJRZX07312950</t>
  </si>
  <si>
    <t>GYJRZX07311939</t>
  </si>
  <si>
    <t>GYJRZX07311811</t>
  </si>
  <si>
    <t>GYJRZX07312523</t>
  </si>
  <si>
    <t>GYJRZX07311517</t>
  </si>
  <si>
    <t>GYJRZX07311916</t>
  </si>
  <si>
    <t>GYJRZX07312336</t>
  </si>
  <si>
    <t>GYJRZX07312926</t>
  </si>
  <si>
    <t>GYJRZX0731718</t>
  </si>
  <si>
    <t>GYJRZX07313001</t>
  </si>
  <si>
    <t>GYJRZX07312956</t>
  </si>
  <si>
    <t>GYJRZX07312053</t>
  </si>
  <si>
    <t>GYJRZX0731825</t>
  </si>
  <si>
    <t>GYJRZX0731502</t>
  </si>
  <si>
    <t>GYJRZX07311350</t>
  </si>
  <si>
    <t>GYJRZX07313107</t>
  </si>
  <si>
    <t>GYJRZX07312338</t>
  </si>
  <si>
    <t>GYJRZX07312825</t>
  </si>
  <si>
    <t>GYJRZX0731501</t>
  </si>
  <si>
    <t>GYJRZX07311106</t>
  </si>
  <si>
    <t>GYJRZX07312522</t>
  </si>
  <si>
    <t>GYJRZX07311552</t>
  </si>
  <si>
    <t>GYJRZX07311018</t>
  </si>
  <si>
    <t>GYJRZX07311256</t>
  </si>
  <si>
    <t>GYJRZX07312008</t>
  </si>
  <si>
    <t>GYJRZX07312753</t>
  </si>
  <si>
    <t>GYJRZX07311311</t>
  </si>
  <si>
    <t>GYJRZX07311056</t>
  </si>
  <si>
    <t>GYJRZX0731520</t>
  </si>
  <si>
    <t>GYJRZX0731935</t>
  </si>
  <si>
    <t>GYJRZX07312511</t>
  </si>
  <si>
    <t>GYJRZX0731703</t>
  </si>
  <si>
    <t>GYJRZX0731709</t>
  </si>
  <si>
    <t>GYJRZX0731909</t>
  </si>
  <si>
    <t>GYJRZX07312531</t>
  </si>
  <si>
    <t>GYJRZX0731612</t>
  </si>
  <si>
    <t>GYJRZX0731717</t>
  </si>
  <si>
    <t>GYJRZX07312323A</t>
  </si>
  <si>
    <t>GYJRZX07312322</t>
  </si>
  <si>
    <t>GYJRZX07311312A</t>
  </si>
  <si>
    <t>GYJRZX07312122</t>
  </si>
  <si>
    <t>GYJRZX0731720</t>
  </si>
  <si>
    <t>GYJRZX07311611</t>
  </si>
  <si>
    <t>GYJRZX07311217</t>
  </si>
  <si>
    <t>GYJRZX07312612</t>
  </si>
  <si>
    <t>GYJRZX07312838</t>
  </si>
  <si>
    <t>GYJRZX07312333A</t>
  </si>
  <si>
    <t>GYJRZX0731850</t>
  </si>
  <si>
    <t>GYJRZX07311801</t>
  </si>
  <si>
    <t>GYJRZX0731722</t>
  </si>
  <si>
    <t>GYJRZX07311302</t>
  </si>
  <si>
    <t>GYJRZX0731505</t>
  </si>
  <si>
    <t>GYJRZX0731607</t>
  </si>
  <si>
    <t>GYJRZX07312816</t>
  </si>
  <si>
    <t>GYJRZX07311309A</t>
  </si>
  <si>
    <t>GYJRZX07312229</t>
  </si>
  <si>
    <t>GYJRZX07312655</t>
  </si>
  <si>
    <t>GYJRZX07312929</t>
  </si>
  <si>
    <t>GYJRZX07311655</t>
  </si>
  <si>
    <t>GYJRZX07311756</t>
  </si>
  <si>
    <t>GYJRZX07312701</t>
  </si>
  <si>
    <t>GYJRZX07312706</t>
  </si>
  <si>
    <t>GYJRZX07312707</t>
  </si>
  <si>
    <t>GYJRZX07311606</t>
  </si>
  <si>
    <t>GYJRZX07313038</t>
  </si>
  <si>
    <t>GYJRZX07312602</t>
  </si>
  <si>
    <t>GYJRZX07311322A</t>
  </si>
  <si>
    <t>GYJRZX07312202</t>
  </si>
  <si>
    <t>GYJRZX07311032</t>
  </si>
  <si>
    <t>GYJRZX07311211</t>
  </si>
  <si>
    <t>GYJRZX07311702</t>
  </si>
  <si>
    <t>GYJRZX0731609</t>
  </si>
  <si>
    <t>GYJRZX07312638</t>
  </si>
  <si>
    <t>GYJRZX07312710</t>
  </si>
  <si>
    <t>GYJRZX07312711</t>
  </si>
  <si>
    <t>GYJRZX0731729</t>
  </si>
  <si>
    <t>GYJRZX07312751</t>
  </si>
  <si>
    <t>GYJRZX07312756</t>
  </si>
  <si>
    <t>GYJRZX07311731</t>
  </si>
  <si>
    <t>GYJRZX07312322A</t>
  </si>
  <si>
    <t>GYJRZX0731721</t>
  </si>
  <si>
    <t>GYJRZX07312228</t>
  </si>
  <si>
    <t>GYJRZX0731830</t>
  </si>
  <si>
    <t>GYJRZX07311952</t>
  </si>
  <si>
    <t>GYJRZX07311809</t>
  </si>
  <si>
    <t>GYJRZX07312703</t>
  </si>
  <si>
    <t>GYJRZX07312705</t>
  </si>
  <si>
    <t>GYJRZX07312137</t>
  </si>
  <si>
    <t>GYJRZX07313056</t>
  </si>
  <si>
    <t>GYJRZX07311835</t>
  </si>
  <si>
    <t>GYJRZX07313033</t>
  </si>
  <si>
    <t>GYJRZX07311812</t>
  </si>
  <si>
    <t>GYJRZX07312010</t>
  </si>
  <si>
    <t>GYJRZX07312011</t>
  </si>
  <si>
    <t>GYJRZX07311635</t>
  </si>
  <si>
    <t>GYJRZX07311526</t>
  </si>
  <si>
    <t>GYJRZX07312931</t>
  </si>
  <si>
    <t>GYJRZX07312555</t>
  </si>
  <si>
    <t>GYJRZX07312331</t>
  </si>
  <si>
    <t>GYJRZX07313120</t>
  </si>
  <si>
    <t>GYJRZX07311322</t>
  </si>
  <si>
    <t>GYJRZX07311550</t>
  </si>
  <si>
    <t>GYJRZX07312619</t>
  </si>
  <si>
    <t>GYJRZX07313129</t>
  </si>
  <si>
    <t>GYJRZX07311351A</t>
  </si>
  <si>
    <t>GYJRZX07311903</t>
  </si>
  <si>
    <t>GYJRZX07311905</t>
  </si>
  <si>
    <t>GYJRZX0731920</t>
  </si>
  <si>
    <t>GYJRZX07311129</t>
  </si>
  <si>
    <t>GYJRZX07311105</t>
  </si>
  <si>
    <t>GYJRZX0731952</t>
  </si>
  <si>
    <t>GYJRZX0731906</t>
  </si>
  <si>
    <t>GYJRZX07313115</t>
  </si>
  <si>
    <t>GYJRZX07313111</t>
  </si>
  <si>
    <t>GYJRZX0731725</t>
  </si>
  <si>
    <t>GYJRZX07312039</t>
  </si>
  <si>
    <t>GYJRZX07311055</t>
  </si>
  <si>
    <t>GYJRZX07312352A</t>
  </si>
  <si>
    <t>GYJRZX07312510</t>
  </si>
  <si>
    <t>GYJRZX0731921</t>
  </si>
  <si>
    <t>GYJRZX07311602</t>
  </si>
  <si>
    <t>GYJRZX07311638</t>
  </si>
  <si>
    <t>GYJRZX07312253</t>
  </si>
  <si>
    <t>GYJRZX07313131</t>
  </si>
  <si>
    <t>GYJRZX07312306</t>
  </si>
  <si>
    <t>GYJRZX07312325</t>
  </si>
  <si>
    <t>GYJRZX07311226</t>
  </si>
  <si>
    <t>GYJRZX07311150</t>
  </si>
  <si>
    <t>GYJRZX07312110</t>
  </si>
  <si>
    <t>GYJRZX07312106</t>
  </si>
  <si>
    <t>GYJRZX07311652</t>
  </si>
  <si>
    <t>GYJRZX07313032</t>
  </si>
  <si>
    <t>GYJRZX07311052</t>
  </si>
  <si>
    <t>GYJRZX07311625</t>
  </si>
  <si>
    <t>GYJRZX07312002</t>
  </si>
  <si>
    <t>GYJRZX07311906</t>
  </si>
  <si>
    <t>GYJRZX07311907</t>
  </si>
  <si>
    <t>GYJRZX07311230</t>
  </si>
  <si>
    <t>GYJRZX0731730</t>
  </si>
  <si>
    <t>GYJRZX07311010</t>
  </si>
  <si>
    <t>GYJRZX07312835</t>
  </si>
  <si>
    <t>GYJRZX07312316</t>
  </si>
  <si>
    <t>GYJRZX0731933</t>
  </si>
  <si>
    <t>GYJRZX07311153</t>
  </si>
  <si>
    <t>GYJRZX07312302A</t>
  </si>
  <si>
    <t>GYJRZX07311326A</t>
  </si>
  <si>
    <t>GYJRZX07311233</t>
  </si>
  <si>
    <t>GYJRZX07312123</t>
  </si>
  <si>
    <t>GYJRZX07312323</t>
  </si>
  <si>
    <t>GYJRZX07311720</t>
  </si>
  <si>
    <t>GYJRZX07312508</t>
  </si>
  <si>
    <t>GYJRZX07311308</t>
  </si>
  <si>
    <t>GYJRZX0731810</t>
  </si>
  <si>
    <t>GYJRZX07312808</t>
  </si>
  <si>
    <t>GYJRZX07312601</t>
  </si>
  <si>
    <t>GYJRZX0731936</t>
  </si>
  <si>
    <t>GYJRZX07312321A</t>
  </si>
  <si>
    <t>GYJRZX07312227</t>
  </si>
  <si>
    <t>GYJRZX07312319A</t>
  </si>
  <si>
    <t>GYJRZX07312632</t>
  </si>
  <si>
    <t>GYJRZX07311301A</t>
  </si>
  <si>
    <t>GYJRZX0731853</t>
  </si>
  <si>
    <t>GYJRZX07311111</t>
  </si>
  <si>
    <t>GYJRZX07313118</t>
  </si>
  <si>
    <t>GYJRZX07311908</t>
  </si>
  <si>
    <t>GYJRZX0731633</t>
  </si>
  <si>
    <t>GYJRZX07311103</t>
  </si>
  <si>
    <t>GYJRZX07311912</t>
  </si>
  <si>
    <t>GYJRZX07312908</t>
  </si>
  <si>
    <t>GYJRZX07312909</t>
  </si>
  <si>
    <t>GYJRZX07311836</t>
  </si>
  <si>
    <t>GYJRZX07312702</t>
  </si>
  <si>
    <t>GYJRZX07311601</t>
  </si>
  <si>
    <t>GYJRZX07312312A</t>
  </si>
  <si>
    <t>GYJRZX07311950</t>
  </si>
  <si>
    <t>GYJRZX07312353</t>
  </si>
  <si>
    <t>GYJRZX07311932</t>
  </si>
  <si>
    <t>GYJRZX07311616</t>
  </si>
  <si>
    <t>GYJRZX07313151</t>
  </si>
  <si>
    <t>GYJRZX0731922</t>
  </si>
  <si>
    <t>GYJRZX07311927</t>
  </si>
  <si>
    <t>GYJRZX07312551</t>
  </si>
  <si>
    <t>GYJRZX07312029</t>
  </si>
  <si>
    <t>GYJRZX07312203</t>
  </si>
  <si>
    <t>GYJRZX07311227</t>
  </si>
  <si>
    <t>GYJRZX0731650</t>
  </si>
  <si>
    <t>GYJRZX07312030</t>
  </si>
  <si>
    <t>GYJRZX07311332</t>
  </si>
  <si>
    <t>GYJRZX0731619</t>
  </si>
  <si>
    <t>GYJRZX0731605</t>
  </si>
  <si>
    <t>GYJRZX07313101</t>
  </si>
  <si>
    <t>GYJRZX07312355A</t>
  </si>
  <si>
    <t>GYJRZX07312310</t>
  </si>
  <si>
    <t>GYJRZX07312801</t>
  </si>
  <si>
    <t>GYJRZX07311733</t>
  </si>
  <si>
    <t>GYJRZX07312201</t>
  </si>
  <si>
    <t>GYJRZX07311722</t>
  </si>
  <si>
    <t>GYJRZX07311856</t>
  </si>
  <si>
    <t>GYJRZX0731732</t>
  </si>
  <si>
    <t>GYJRZX0731711</t>
  </si>
  <si>
    <t>GYJRZX07311530</t>
  </si>
  <si>
    <t>GYJRZX07311311A</t>
  </si>
  <si>
    <t>GYJRZX07312536</t>
  </si>
  <si>
    <t>GYJRZX07311855</t>
  </si>
  <si>
    <t>GYJRZX07312852</t>
  </si>
  <si>
    <t>GYJRZX07313139</t>
  </si>
  <si>
    <t>GYJRZX07312923</t>
  </si>
  <si>
    <t>GYJRZX07312851</t>
  </si>
  <si>
    <t>GYJRZX07311519</t>
  </si>
  <si>
    <t>GYJRZX07311520</t>
  </si>
  <si>
    <t>GYJRZX07311853</t>
  </si>
  <si>
    <t>GYJRZX07311618</t>
  </si>
  <si>
    <t>GYJRZX07312921</t>
  </si>
  <si>
    <t>GYJRZX07312651</t>
  </si>
  <si>
    <t>GYJRZX07311253</t>
  </si>
  <si>
    <t>GYJRZX07311708</t>
  </si>
  <si>
    <t>GYJRZX07311533</t>
  </si>
  <si>
    <t>GYJRZX07312353A</t>
  </si>
  <si>
    <t>GYJRZX07313156</t>
  </si>
  <si>
    <t>GYJRZX07311626</t>
  </si>
  <si>
    <t>GYJRZX07312509</t>
  </si>
  <si>
    <t>GYJRZX07311353</t>
  </si>
  <si>
    <t>GYJRZX0731733</t>
  </si>
  <si>
    <t>GYJRZX07312320</t>
  </si>
  <si>
    <t>GYJRZX0731907</t>
  </si>
  <si>
    <t>GYJRZX07312101</t>
  </si>
  <si>
    <t>GYJRZX07311353A</t>
  </si>
  <si>
    <t>GYJRZX07312115</t>
  </si>
  <si>
    <t>GYJRZX07312138</t>
  </si>
  <si>
    <t>GYJRZX07312831</t>
  </si>
  <si>
    <t>GYJRZX07313155</t>
  </si>
  <si>
    <t>GYJRZX07311511</t>
  </si>
  <si>
    <t>GYJRZX07312812</t>
  </si>
  <si>
    <t>GYJRZX07311350A</t>
  </si>
  <si>
    <t>GYJRZX0731727</t>
  </si>
  <si>
    <t>GYJRZX07311551</t>
  </si>
  <si>
    <t>GYJRZX07312636</t>
  </si>
  <si>
    <t>GYJRZX07311318A</t>
  </si>
  <si>
    <t>GYJRZX07311328</t>
  </si>
  <si>
    <t>GYJRZX07312329A</t>
  </si>
  <si>
    <t>GYJRZX07311219</t>
  </si>
  <si>
    <t>GYJRZX07312732</t>
  </si>
  <si>
    <t>GYJRZX07311828</t>
  </si>
  <si>
    <t>GYJRZX07312925</t>
  </si>
  <si>
    <t>GYJRZX07313110</t>
  </si>
  <si>
    <t>GYJRZX0731833</t>
  </si>
  <si>
    <t>GYJRZX07311002</t>
  </si>
  <si>
    <t>GYJRZX07311351</t>
  </si>
  <si>
    <t>GYJRZX07311306</t>
  </si>
  <si>
    <t>GYJRZX07311019</t>
  </si>
  <si>
    <t>GYJRZX0731651</t>
  </si>
  <si>
    <t>GYJRZX07311629</t>
  </si>
  <si>
    <t>GYJRZX07311307</t>
  </si>
  <si>
    <t>GYJRZX0731805</t>
  </si>
  <si>
    <t>GYJRZX07311918</t>
  </si>
  <si>
    <t>GYJRZX07312038</t>
  </si>
  <si>
    <t>GYJRZX07311003</t>
  </si>
  <si>
    <t>GYJRZX07311318</t>
  </si>
  <si>
    <t>GYJRZX07312516</t>
  </si>
  <si>
    <t>GYJRZX07312238</t>
  </si>
  <si>
    <t>GYJRZX07311025</t>
  </si>
  <si>
    <t>GYJRZX07311317</t>
  </si>
  <si>
    <t>GYJRZX07312906</t>
  </si>
  <si>
    <t>GYJRZX07312855</t>
  </si>
  <si>
    <t>GYJRZX07311156</t>
  </si>
  <si>
    <t>GYJRZX07312837</t>
  </si>
  <si>
    <t>GYJRZX07312355</t>
  </si>
  <si>
    <t>GYJRZX07312327</t>
  </si>
  <si>
    <t>GYJRZX0731820</t>
  </si>
  <si>
    <t>GYJRZX07312529</t>
  </si>
  <si>
    <t>GYJRZX07313037</t>
  </si>
  <si>
    <t>GYJRZX07312712</t>
  </si>
  <si>
    <t>GYJRZX07311619</t>
  </si>
  <si>
    <t>GYJRZX07312528</t>
  </si>
  <si>
    <t>GYJRZX0731707</t>
  </si>
  <si>
    <t>GYJRZX07311556</t>
  </si>
  <si>
    <t>GYJRZX07312316A</t>
  </si>
  <si>
    <t>GYJRZX07311238</t>
  </si>
  <si>
    <t>GYJRZX07312750</t>
  </si>
  <si>
    <t>GYJRZX07312937</t>
  </si>
  <si>
    <t>GYJRZX07312126</t>
  </si>
  <si>
    <t>GYJRZX0731631</t>
  </si>
  <si>
    <t>GYJRZX07311305</t>
  </si>
  <si>
    <t>GYJRZX07313023</t>
  </si>
  <si>
    <t>GYJRZX07313025</t>
  </si>
  <si>
    <t>GYJRZX07312133</t>
  </si>
  <si>
    <t>GYJRZX07311817</t>
  </si>
  <si>
    <t>GYJRZX07312839</t>
  </si>
  <si>
    <t>GYJRZX07311316A</t>
  </si>
  <si>
    <t>GYJRZX07311721</t>
  </si>
  <si>
    <t>GYJRZX07311352</t>
  </si>
  <si>
    <t>GYJRZX0731908</t>
  </si>
  <si>
    <t>GYJRZX07311015</t>
  </si>
  <si>
    <t>GYJRZX07312822</t>
  </si>
  <si>
    <t>GYJRZX07312309</t>
  </si>
  <si>
    <t>GYJRZX07311215</t>
  </si>
  <si>
    <t>GYJRZX07311535</t>
  </si>
  <si>
    <t>GYJRZX07312502</t>
  </si>
  <si>
    <t>GYJRZX07311920</t>
  </si>
  <si>
    <t>GYJRZX07312032</t>
  </si>
  <si>
    <t>GYJRZX07311201</t>
  </si>
  <si>
    <t>GYJRZX07312532</t>
  </si>
  <si>
    <t>GYJRZX0731812</t>
  </si>
  <si>
    <t>GYJRZX07312609</t>
  </si>
  <si>
    <t>GYJRZX07311810</t>
  </si>
  <si>
    <t>GYJRZX07311307A</t>
  </si>
  <si>
    <t>GYJRZX0731838</t>
  </si>
  <si>
    <t>GYJRZX07311529</t>
  </si>
  <si>
    <t>GYJRZX07311830</t>
  </si>
  <si>
    <t>GYJRZX07311707</t>
  </si>
  <si>
    <t>GYJRZX07311852</t>
  </si>
  <si>
    <t>GYJRZX07312337A</t>
  </si>
  <si>
    <t>GYJRZX07313150</t>
  </si>
  <si>
    <t>GYJRZX0731553</t>
  </si>
  <si>
    <t>GYJRZX0731756</t>
  </si>
  <si>
    <t>GYJRZX07312603</t>
  </si>
  <si>
    <t>GYJRZX0731817</t>
  </si>
  <si>
    <t>GYJRZX07312250</t>
  </si>
  <si>
    <t>GYJRZX07313026</t>
  </si>
  <si>
    <t>GYJRZX07311125</t>
  </si>
  <si>
    <t>GYJRZX07312901</t>
  </si>
  <si>
    <t>GYJRZX07311337</t>
  </si>
  <si>
    <t>GYJRZX07311203</t>
  </si>
  <si>
    <t>GYJRZX07312720</t>
  </si>
  <si>
    <t>GYJRZX07311719</t>
  </si>
  <si>
    <t>GYJRZX0731930</t>
  </si>
  <si>
    <t>GYJRZX07312727</t>
  </si>
  <si>
    <t>GYJRZX07312728</t>
  </si>
  <si>
    <t>GYJRZX07312207</t>
  </si>
  <si>
    <t>GYJRZX07311310</t>
  </si>
  <si>
    <t>GYJRZX07312012</t>
  </si>
  <si>
    <t>GYJRZX07312015</t>
  </si>
  <si>
    <t>GYJRZX07312131</t>
  </si>
  <si>
    <t>GYJRZX07311827</t>
  </si>
  <si>
    <t>GYJRZX07312918</t>
  </si>
  <si>
    <t>GYJRZX07311938</t>
  </si>
  <si>
    <t>GYJRZX07312817</t>
  </si>
  <si>
    <t>GYJRZX07311838</t>
  </si>
  <si>
    <t>GYJRZX07311837</t>
  </si>
  <si>
    <t>GYJRZX07311955</t>
  </si>
  <si>
    <t>GYJRZX07311110</t>
  </si>
  <si>
    <t>GYJRZX07311321</t>
  </si>
  <si>
    <t>GYJRZX07311805</t>
  </si>
  <si>
    <t>GYJRZX0731903</t>
  </si>
  <si>
    <t>GYJRZX07312136</t>
  </si>
  <si>
    <t>GYJRZX07311050</t>
  </si>
  <si>
    <t>GYJRZX0731535</t>
  </si>
  <si>
    <t>GYJRZX0731716</t>
  </si>
  <si>
    <t>GYJRZX07312717</t>
  </si>
  <si>
    <t>GYJRZX07311936</t>
  </si>
  <si>
    <t>GYJRZX07311937</t>
  </si>
  <si>
    <t>GYJRZX07312829</t>
  </si>
  <si>
    <t>GYJRZX07311651</t>
  </si>
  <si>
    <t>GYJRZX0731839</t>
  </si>
  <si>
    <t>GYJRZX07311816</t>
  </si>
  <si>
    <t>GYJRZX07312006</t>
  </si>
  <si>
    <t>GYJRZX07312007</t>
  </si>
  <si>
    <t>GYJRZX07311726</t>
  </si>
  <si>
    <t>GYJRZX07312311A</t>
  </si>
  <si>
    <t>GYJRZX07313105</t>
  </si>
  <si>
    <t>GYJRZX0731629</t>
  </si>
  <si>
    <t>GYJRZX07312731</t>
  </si>
  <si>
    <t>GYJRZX07312556</t>
  </si>
  <si>
    <t>GYJRZX07312539</t>
  </si>
  <si>
    <t>GYJRZX07311656</t>
  </si>
  <si>
    <t>GYJRZX07312818</t>
  </si>
  <si>
    <t>GYJRZX07311355</t>
  </si>
  <si>
    <t>GYJRZX07312305</t>
  </si>
  <si>
    <t>GYJRZX07311523</t>
  </si>
  <si>
    <t>GYJRZX07312350</t>
  </si>
  <si>
    <t>GYJRZX0731802</t>
  </si>
  <si>
    <t>GYJRZX07312206</t>
  </si>
  <si>
    <t>GYJRZX07312222</t>
  </si>
  <si>
    <t>GYJRZX07311221</t>
  </si>
  <si>
    <t>GYJRZX07312725</t>
  </si>
  <si>
    <t>GYJRZX0731630</t>
  </si>
  <si>
    <t>GYJRZX07312726</t>
  </si>
  <si>
    <t>GYJRZX07312752</t>
  </si>
  <si>
    <t>GYJRZX07313136</t>
  </si>
  <si>
    <t>GYJRZX07311036</t>
  </si>
  <si>
    <t>GYJRZX07312108</t>
  </si>
  <si>
    <t>GYJRZX07311027</t>
  </si>
  <si>
    <t>GYJRZX0731755</t>
  </si>
  <si>
    <t>GYJRZX07311001</t>
  </si>
  <si>
    <t>GYJRZX07311239</t>
  </si>
  <si>
    <t>GYJRZX07312623</t>
  </si>
  <si>
    <t>GYJRZX07313112</t>
  </si>
  <si>
    <t>GYJRZX07311121</t>
  </si>
  <si>
    <t>GYJRZX0731836</t>
  </si>
  <si>
    <t>GYJRZX07311116</t>
  </si>
  <si>
    <t>GYJRZX07312730</t>
  </si>
  <si>
    <t>GYJRZX07312729</t>
  </si>
  <si>
    <t>GYJRZX07312617</t>
  </si>
  <si>
    <t>GYJRZX07312020</t>
  </si>
  <si>
    <t>GYJRZX07312910</t>
  </si>
  <si>
    <t>GYJRZX07313130</t>
  </si>
  <si>
    <t>GYJRZX0731618</t>
  </si>
  <si>
    <t>GYJRZX0731910</t>
  </si>
  <si>
    <t>GYJRZX0731819</t>
  </si>
  <si>
    <t>GYJRZX07312056</t>
  </si>
  <si>
    <t>GYJRZX07312620</t>
  </si>
  <si>
    <t>GYJRZX07313137</t>
  </si>
  <si>
    <t>GYJRZX07312352</t>
  </si>
  <si>
    <t>GYJRZX07312338A</t>
  </si>
  <si>
    <t>GYJRZX07311919</t>
  </si>
  <si>
    <t>GYJRZX07312319</t>
  </si>
  <si>
    <t>GYJRZX07312309A</t>
  </si>
  <si>
    <t>GYJRZX07311319A</t>
  </si>
  <si>
    <t>GYJRZX07311515</t>
  </si>
  <si>
    <t>GYJRZX07311518</t>
  </si>
  <si>
    <t>GYJRZX07313031</t>
  </si>
  <si>
    <t>GYJRZX07312911</t>
  </si>
  <si>
    <t>GYJRZX07312708</t>
  </si>
  <si>
    <t>GYJRZX07312709</t>
  </si>
  <si>
    <t>GYJRZX07312305A</t>
  </si>
  <si>
    <t>GYJRZX07311901</t>
  </si>
  <si>
    <t>GYJRZX07311323A</t>
  </si>
  <si>
    <t>GYJRZX07311017</t>
  </si>
  <si>
    <t>GYJRZX07312050</t>
  </si>
  <si>
    <t>GYJRZX07312307</t>
  </si>
  <si>
    <t>GYJRZX07313116</t>
  </si>
  <si>
    <t>GYJRZX07311326</t>
  </si>
  <si>
    <t>GYJRZX07312252</t>
  </si>
  <si>
    <t>GYJRZX07312826</t>
  </si>
  <si>
    <t>GYJRZX07312519</t>
  </si>
  <si>
    <t>GYJRZX07312520</t>
  </si>
  <si>
    <t>GYJRZX07311931</t>
  </si>
  <si>
    <t>GYJRZX07311627</t>
  </si>
  <si>
    <t>GYJRZX07312351</t>
  </si>
  <si>
    <t>GYJRZX0731738</t>
  </si>
  <si>
    <t>GYJRZX07311222</t>
  </si>
  <si>
    <t>GYJRZX07312318</t>
  </si>
  <si>
    <t>GYJRZX07312552</t>
  </si>
  <si>
    <t>GYJRZX07311319</t>
  </si>
  <si>
    <t>GYJRZX0731851</t>
  </si>
  <si>
    <t>GYJRZX07313119</t>
  </si>
  <si>
    <t>GYJRZX07312809</t>
  </si>
  <si>
    <t>GYJRZX07313117</t>
  </si>
  <si>
    <t>GYJRZX07311636</t>
  </si>
  <si>
    <t>GYJRZX07311336</t>
  </si>
  <si>
    <t>GYJRZX07311321A</t>
  </si>
  <si>
    <t>GYJRZX07311229</t>
  </si>
  <si>
    <t>GYJRZX07312955</t>
  </si>
  <si>
    <t>GYJRZX0731736</t>
  </si>
  <si>
    <t>GYJRZX0731823</t>
  </si>
  <si>
    <t>GYJRZX07311650</t>
  </si>
  <si>
    <t>GYJRZX07312307A</t>
  </si>
  <si>
    <t>GYJRZX07312953</t>
  </si>
  <si>
    <t>GYJRZX07311325</t>
  </si>
  <si>
    <t>GYJRZX07312936</t>
  </si>
  <si>
    <t>GYJRZX07313125</t>
  </si>
  <si>
    <t>GYJRZX07311228</t>
  </si>
  <si>
    <t>GYJRZX07311303</t>
  </si>
  <si>
    <t>GYJRZX07312650</t>
  </si>
  <si>
    <t>GYJRZX0731928</t>
  </si>
  <si>
    <t>GYJRZX07311832</t>
  </si>
  <si>
    <t>GYJRZX07311738</t>
  </si>
  <si>
    <t>GYJRZX07311251</t>
  </si>
  <si>
    <t>GYJRZX07311633</t>
  </si>
  <si>
    <t>GYJRZX07311807</t>
  </si>
  <si>
    <t>GYJRZX07311152</t>
  </si>
  <si>
    <t>GYJRZX07311705</t>
  </si>
  <si>
    <t>GYJRZX07311806</t>
  </si>
  <si>
    <t>GYJRZX07313055</t>
  </si>
  <si>
    <t>GYJRZX07312512</t>
  </si>
  <si>
    <t>GYJRZX07312527</t>
  </si>
  <si>
    <t>GYJRZX07312626</t>
  </si>
  <si>
    <t>GYJRZX07312018</t>
  </si>
  <si>
    <t>GYJRZX07313035</t>
  </si>
  <si>
    <t>GYJRZX07312515</t>
  </si>
  <si>
    <t>GYJRZX07312952</t>
  </si>
  <si>
    <t>GYJRZX07311509</t>
  </si>
  <si>
    <t>GYJRZX07312912</t>
  </si>
  <si>
    <t>GYJRZX07311338A</t>
  </si>
  <si>
    <t>GYJRZX07313135</t>
  </si>
  <si>
    <t>GYJRZX07312120</t>
  </si>
  <si>
    <t>GYJRZX07311926</t>
  </si>
  <si>
    <t>GYJRZX07311539</t>
  </si>
  <si>
    <t>GYJRZX07311717</t>
  </si>
  <si>
    <t>GYJRZX07313029</t>
  </si>
  <si>
    <t>GYJRZX07312736</t>
  </si>
  <si>
    <t>GYJRZX07311850</t>
  </si>
  <si>
    <t>GYJRZX07311739</t>
  </si>
  <si>
    <t>GYJRZX07311333</t>
  </si>
  <si>
    <t>GYJRZX07311822</t>
  </si>
  <si>
    <t>GYJRZX07311727</t>
  </si>
  <si>
    <t>GYJRZX07312628</t>
  </si>
  <si>
    <t>GYJRZX07311933</t>
  </si>
  <si>
    <t>GYJRZX0731901</t>
  </si>
  <si>
    <t>GYJRZX07312312</t>
  </si>
  <si>
    <t>GYJRZX07313030</t>
  </si>
  <si>
    <t>GYJRZX07311250</t>
  </si>
  <si>
    <t>GYJRZX07312622</t>
  </si>
  <si>
    <t>GYJRZX07312019</t>
  </si>
  <si>
    <t>GYJRZX07312022</t>
  </si>
  <si>
    <t>GYJRZX07312219</t>
  </si>
  <si>
    <t>GYJRZX07311315</t>
  </si>
  <si>
    <t>GYJRZX07313039</t>
  </si>
  <si>
    <t>GYJRZX07312232</t>
  </si>
  <si>
    <t>GYJRZX07311038</t>
  </si>
  <si>
    <t>GYJRZX07311525</t>
  </si>
  <si>
    <t>本月使用天数</t>
  </si>
  <si>
    <t>需缴费金额</t>
  </si>
  <si>
    <t>GYJRZX07312905</t>
  </si>
  <si>
    <t>GYJRZX07313021</t>
  </si>
  <si>
    <t>GYJRZX07311216</t>
  </si>
  <si>
    <t>GYJRZX07311935</t>
  </si>
  <si>
    <t>GYJRZX0731837</t>
  </si>
  <si>
    <t>GYJRZX07311823</t>
  </si>
  <si>
    <t>GYJRZX07312320A</t>
  </si>
  <si>
    <t>GYJRZX07311512</t>
  </si>
  <si>
    <t>GYJRZX0731728</t>
  </si>
  <si>
    <t>GYJRZX0731912</t>
  </si>
  <si>
    <t>GYJRZX07311522</t>
  </si>
  <si>
    <t>GYJRZX07312339</t>
  </si>
  <si>
    <t>GYJRZX07311609</t>
  </si>
  <si>
    <t>GYJRZX07311132</t>
  </si>
  <si>
    <t>GYJRZX07311851</t>
  </si>
  <si>
    <t>GYJRZX07311127</t>
  </si>
  <si>
    <t>GYJRZX0731811</t>
  </si>
  <si>
    <t>GYJRZX07313020</t>
  </si>
  <si>
    <t>GYJRZX07311030</t>
  </si>
  <si>
    <t>GYJRZX07311502</t>
  </si>
  <si>
    <t>GYJRZX07312211</t>
  </si>
  <si>
    <t>GYJRZX07312535</t>
  </si>
  <si>
    <t>GYJRZX07311909</t>
  </si>
  <si>
    <t>GYJRZX07311833</t>
  </si>
  <si>
    <t>GYJRZX07312828</t>
  </si>
  <si>
    <t>GYJRZX0731919</t>
  </si>
  <si>
    <t>GYJRZX07313132</t>
  </si>
  <si>
    <t>GYJRZX0731803</t>
  </si>
  <si>
    <t>GYJRZX07312121</t>
  </si>
  <si>
    <t>GYJRZX07311006</t>
  </si>
  <si>
    <t>GYJRZX0731801</t>
  </si>
  <si>
    <t>GYJRZX07312819</t>
  </si>
  <si>
    <t>GYJRZX07311237</t>
  </si>
  <si>
    <t>GYJRZX07312803</t>
  </si>
  <si>
    <t>GYJRZX07311750</t>
  </si>
  <si>
    <t>GYJRZX0731917</t>
  </si>
  <si>
    <t>GYJRZX07311220</t>
  </si>
  <si>
    <t>GYJRZX07312308</t>
  </si>
  <si>
    <t>GYJRZX07312233</t>
  </si>
  <si>
    <t>GYJRZX0731926</t>
  </si>
  <si>
    <t>GYJRZX07311802</t>
  </si>
  <si>
    <t>GYJRZX07311131</t>
  </si>
  <si>
    <t>GYJRZX07311516</t>
  </si>
  <si>
    <t>GYJRZX07312836</t>
  </si>
  <si>
    <t>GYJRZX07312903</t>
  </si>
  <si>
    <t>GYJRZX07312830</t>
  </si>
  <si>
    <t>GYJRZX07312105</t>
  </si>
  <si>
    <t>GYJRZX07311536</t>
  </si>
  <si>
    <t>GYJRZX0731929</t>
  </si>
  <si>
    <t>GYJRZX07311016</t>
  </si>
  <si>
    <t>GYJRZX07311630</t>
  </si>
  <si>
    <t>GYJRZX07311753</t>
  </si>
  <si>
    <t>GYJRZX07312935</t>
  </si>
  <si>
    <t>GYJRZX0731953</t>
  </si>
  <si>
    <t>GYJRZX07311033</t>
  </si>
  <si>
    <t>GYJRZX0731923</t>
  </si>
  <si>
    <t>GYJRZX07311252</t>
  </si>
  <si>
    <t>GYJRZX07312336A</t>
  </si>
  <si>
    <t>GYJRZX07311821</t>
  </si>
  <si>
    <t>GYJRZX07311317A</t>
  </si>
  <si>
    <t>GYJRZX07311320</t>
  </si>
  <si>
    <t>GYJRZX07311820</t>
  </si>
  <si>
    <t>GYJRZX07312505</t>
  </si>
  <si>
    <t>GYJRZX07312021</t>
  </si>
  <si>
    <t>GYJRZX07312821</t>
  </si>
  <si>
    <t>GYJRZX07311107</t>
  </si>
  <si>
    <t>GYJRZX07312051</t>
  </si>
  <si>
    <t>GYJRZX07311023</t>
  </si>
  <si>
    <t>GYJRZX07312932</t>
  </si>
  <si>
    <t>GYJRZX07311339A</t>
  </si>
  <si>
    <t>GYJRZX07311109</t>
  </si>
  <si>
    <t>GYJRZX07312308A</t>
  </si>
  <si>
    <t>GYJRZX07312639</t>
  </si>
  <si>
    <t>GYJRZX07311751</t>
  </si>
  <si>
    <t>GYJRZX0731753</t>
  </si>
  <si>
    <t>GYJRZX07313051</t>
  </si>
  <si>
    <t>GYJRZX07312035</t>
  </si>
  <si>
    <t>GYJRZX07312739</t>
  </si>
  <si>
    <t>GYJRZX07311653</t>
  </si>
  <si>
    <t>GYJRZX0731637</t>
  </si>
  <si>
    <t>GYJRZX07313007</t>
  </si>
  <si>
    <t>GYJRZX07312627</t>
  </si>
  <si>
    <t>GYJRZX0731815</t>
  </si>
  <si>
    <t>GYJRZX07312633</t>
  </si>
  <si>
    <t>GYJRZX07312503</t>
  </si>
  <si>
    <t>GYJRZX0731916</t>
  </si>
  <si>
    <t>GYJRZX07312506</t>
  </si>
  <si>
    <t>GYJRZX0731809</t>
  </si>
  <si>
    <t>GYJRZX07312111</t>
  </si>
  <si>
    <t>GYJRZX07311021</t>
  </si>
  <si>
    <t>GYJRZX07311712</t>
  </si>
  <si>
    <t>GYJRZX07311053</t>
  </si>
  <si>
    <t>GYJRZX07311037</t>
  </si>
  <si>
    <t>GYJRZX07311639</t>
  </si>
  <si>
    <t>GYJRZX07312802</t>
  </si>
  <si>
    <t>GYJRZX07312155</t>
  </si>
  <si>
    <t>GYJRZX0731632</t>
  </si>
  <si>
    <t>GYJRZX07312209</t>
  </si>
  <si>
    <t>GYJRZX07313133</t>
  </si>
  <si>
    <t>GYJRZX07311101</t>
  </si>
  <si>
    <t>GYJRZX0731829</t>
  </si>
  <si>
    <t>GYJRZX07311130</t>
  </si>
  <si>
    <t>GYJRZX07311732</t>
  </si>
  <si>
    <t>GYJRZX07311632</t>
  </si>
  <si>
    <t>GYJRZX07311332A</t>
  </si>
  <si>
    <t>GYJRZX0731925</t>
  </si>
  <si>
    <t>GYJRZX07312215</t>
  </si>
  <si>
    <t>GYJRZX0731951</t>
  </si>
  <si>
    <t>GYJRZX07311510</t>
  </si>
  <si>
    <t>GYJRZX07311206</t>
  </si>
  <si>
    <t>GYJRZX07311005</t>
  </si>
  <si>
    <t>GYJRZX0731822</t>
  </si>
  <si>
    <t>GYJRZX07312721</t>
  </si>
  <si>
    <t>GYJRZX07312028</t>
  </si>
  <si>
    <t>GYJRZX0731639</t>
  </si>
  <si>
    <t>GYJRZX07312036</t>
  </si>
  <si>
    <t>GYJRZX07312037</t>
  </si>
  <si>
    <t>GYJRZX07312715</t>
  </si>
  <si>
    <t>GYJRZX07311039</t>
  </si>
  <si>
    <t>GYJRZX07311223</t>
  </si>
  <si>
    <t>GYJRZX07311218</t>
  </si>
  <si>
    <t>GYJRZX0731611</t>
  </si>
  <si>
    <t>GYJRZX07312223</t>
  </si>
  <si>
    <t>GYJRZX0731623</t>
  </si>
  <si>
    <t>GYJRZX07311212</t>
  </si>
  <si>
    <t>GYJRZX07312718</t>
  </si>
  <si>
    <t>GYJRZX07311925</t>
  </si>
  <si>
    <t>GYJRZX07312815</t>
  </si>
  <si>
    <t>GYJRZX0731726</t>
  </si>
  <si>
    <t>GYJRZX0731601</t>
  </si>
  <si>
    <t>GYJRZX07312738</t>
  </si>
  <si>
    <t>GYJRZX0731826</t>
  </si>
  <si>
    <t>GYJRZX0731723</t>
  </si>
  <si>
    <t>GYJRZX07312311</t>
  </si>
  <si>
    <t>GYJRZX0731DFQC</t>
  </si>
  <si>
    <t>GYJRZX07311928</t>
  </si>
  <si>
    <t>GYJRZX07311328A</t>
  </si>
  <si>
    <t>GYJRZX07312805</t>
  </si>
  <si>
    <t>GYJRZX07312235</t>
  </si>
  <si>
    <t>GYJRZX07311225</t>
  </si>
  <si>
    <t>GYJRZX07311108</t>
  </si>
  <si>
    <t>GYJRZX0731816</t>
  </si>
  <si>
    <t>GYJRZX0731950</t>
  </si>
  <si>
    <t>GYJRZX0731752</t>
  </si>
  <si>
    <t>GYJRZX07311330A</t>
  </si>
  <si>
    <t>GYJRZX07311730</t>
  </si>
  <si>
    <t>GYJRZX07312330</t>
  </si>
  <si>
    <t>GYJRZX07311301</t>
  </si>
  <si>
    <t>GYJRZX07311325A</t>
  </si>
  <si>
    <t>GYJRZX07311022</t>
  </si>
  <si>
    <t>GYJRZX07311007</t>
  </si>
  <si>
    <t>GYJRZX07312853</t>
  </si>
  <si>
    <t>GYJRZX07311122</t>
  </si>
  <si>
    <t>GYJRZX0731706</t>
  </si>
  <si>
    <t>GYJRZX07312806</t>
  </si>
  <si>
    <t>GYJRZX07311009</t>
  </si>
  <si>
    <t>GYJRZX07311329A</t>
  </si>
  <si>
    <t>GYJRZX07312239</t>
  </si>
  <si>
    <t>GYJRZX07312119</t>
  </si>
  <si>
    <t>GYJRZX07311155</t>
  </si>
  <si>
    <t>GYJRZX07312153</t>
  </si>
  <si>
    <t>GYJRZX07312525</t>
  </si>
  <si>
    <t>GYJRZX07312521</t>
  </si>
  <si>
    <t>GYJRZX07312220</t>
  </si>
  <si>
    <t>GYJRZX07311205</t>
  </si>
  <si>
    <t>GYJRZX07311637</t>
  </si>
  <si>
    <t>GYJRZX07312951</t>
  </si>
  <si>
    <t>GYJRZX07311953</t>
  </si>
  <si>
    <t>GYJRZX07311235</t>
  </si>
  <si>
    <t>GYJRZX07312823</t>
  </si>
  <si>
    <t>GYJRZX07311729</t>
  </si>
  <si>
    <t>GYJRZX07311752</t>
  </si>
  <si>
    <t>GYJRZX07313009</t>
  </si>
  <si>
    <t>GYJRZX07312315A</t>
  </si>
  <si>
    <t>GYJRZX07311818</t>
  </si>
  <si>
    <t>GYJRZX07312251</t>
  </si>
  <si>
    <t>GYJRZX07312920</t>
  </si>
  <si>
    <t>GYJRZX07311356</t>
  </si>
  <si>
    <t>GYJRZX07311151</t>
  </si>
  <si>
    <t>GYJRZX07312922</t>
  </si>
  <si>
    <t>GYJRZX07312332A</t>
  </si>
  <si>
    <t>GYJRZX07311819</t>
  </si>
  <si>
    <t>GYJRZX07313138</t>
  </si>
  <si>
    <t>GYJRZX07312151</t>
  </si>
  <si>
    <t>GYJRZX07311521</t>
  </si>
  <si>
    <t>GYJRZX07311231</t>
  </si>
  <si>
    <t>GYJRZX07311330</t>
  </si>
  <si>
    <t>GYJRZX07311537</t>
  </si>
  <si>
    <t>GYJRZX07312318A</t>
  </si>
  <si>
    <t>GYJRZX07311352A</t>
  </si>
  <si>
    <t>GYJRZX07313121</t>
  </si>
  <si>
    <t>GYJRZX07311236</t>
  </si>
  <si>
    <t>GYJRZX07312550</t>
  </si>
  <si>
    <t>GYJRZX07311356A</t>
  </si>
  <si>
    <t>GYJRZX07312152</t>
  </si>
  <si>
    <t>GYJRZX07311839</t>
  </si>
  <si>
    <t>GYJRZX07312856</t>
  </si>
  <si>
    <t>GYJRZX07312102</t>
  </si>
  <si>
    <t>GYJRZX07312907</t>
  </si>
  <si>
    <t>GYJRZX07311508</t>
  </si>
  <si>
    <t>GYJRZX07312127</t>
  </si>
  <si>
    <t>GYJRZX07311306A</t>
  </si>
  <si>
    <t>GYJRZX07312027</t>
  </si>
  <si>
    <t>GYJRZX07311736</t>
  </si>
  <si>
    <t>GYJRZX07311603</t>
  </si>
  <si>
    <t>GYJRZX07311923</t>
  </si>
  <si>
    <t>GYJRZX07312212</t>
  </si>
  <si>
    <t>GYJRZX07311118</t>
  </si>
  <si>
    <t>GYJRZX0731818</t>
  </si>
  <si>
    <t>GYJRZX07311501</t>
  </si>
  <si>
    <t>GYJRZX07312927</t>
  </si>
  <si>
    <t>GYJRZX07311119</t>
  </si>
  <si>
    <t>GYJRZX07311808</t>
  </si>
  <si>
    <t>GYJRZX07312518</t>
  </si>
  <si>
    <t>GYJRZX0731608</t>
  </si>
  <si>
    <t>GYJRZX07312031</t>
  </si>
  <si>
    <t>GYJRZX07311921</t>
  </si>
  <si>
    <t>GYJRZX07312807</t>
  </si>
  <si>
    <t>GYJRZX0731735</t>
  </si>
  <si>
    <t>GYJRZX07312303A</t>
  </si>
  <si>
    <t>GYJRZX07312553</t>
  </si>
  <si>
    <t>GYJRZX07312735</t>
  </si>
  <si>
    <t>GYJRZX07312902</t>
  </si>
  <si>
    <t>GYJRZX0731719</t>
  </si>
  <si>
    <t>GYJRZX0731808</t>
  </si>
  <si>
    <t>GYJRZX07311915</t>
  </si>
  <si>
    <t>GYJRZX07311327A</t>
  </si>
  <si>
    <t>GYJRZX07311506</t>
  </si>
  <si>
    <t>GYJRZX07311532</t>
  </si>
  <si>
    <t>GYJRZX07313002</t>
  </si>
  <si>
    <t>GYJRZX0731750</t>
  </si>
  <si>
    <t>GYJRZX07311735</t>
  </si>
  <si>
    <t>GYJRZX07312301</t>
  </si>
  <si>
    <t>GYJRZX0731712</t>
  </si>
  <si>
    <t>GYJRZX07311031</t>
  </si>
  <si>
    <t>GYJRZX0731831</t>
  </si>
  <si>
    <t>GYJRZX07312810</t>
  </si>
  <si>
    <t>GYJRZX0731827</t>
  </si>
  <si>
    <t>GYJRZX07313152</t>
  </si>
  <si>
    <t>GYJRZX0731932</t>
  </si>
  <si>
    <t>GYJRZX07313011</t>
  </si>
  <si>
    <t>GYJRZX07311232</t>
  </si>
  <si>
    <t>GYJRZX07312001</t>
  </si>
  <si>
    <t>GYJRZX07311910</t>
  </si>
  <si>
    <t>GYJRZX07311911</t>
  </si>
  <si>
    <t>GYJRZX07312820</t>
  </si>
  <si>
    <t>GYJRZX07312607</t>
  </si>
  <si>
    <t>GYJRZX07311605</t>
  </si>
  <si>
    <t>GYJRZX07311011</t>
  </si>
  <si>
    <t>GYJRZX07312733</t>
  </si>
  <si>
    <t>GYJRZX07311327</t>
  </si>
  <si>
    <t>GYJRZX07312303</t>
  </si>
  <si>
    <t>GYJRZX07311831</t>
  </si>
  <si>
    <t>GYJRZX07312611</t>
  </si>
  <si>
    <t>GYJRZX07312216</t>
  </si>
  <si>
    <t>GYJRZX0731915</t>
  </si>
  <si>
    <t>GYJRZX0731937</t>
  </si>
  <si>
    <t>GYJRZX07311703</t>
  </si>
  <si>
    <t>GYJRZX07311711</t>
  </si>
  <si>
    <t>GYJRZX07312208</t>
  </si>
  <si>
    <t>GYJRZX07312230</t>
  </si>
  <si>
    <t>GYJRZX07312237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</si>
</sst>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/m/d;@"/>
  </numFmts>
  <fonts count="29">
    <font>
      <sz val="10"/>
      <color theme="1"/>
      <name val="Arial"/>
      <charset val="134"/>
    </font>
    <font>
      <sz val="9"/>
      <name val="微软雅黑"/>
      <charset val="134"/>
    </font>
    <font>
      <sz val="9"/>
      <color rgb="FF000000"/>
      <name val="微软雅黑"/>
      <charset val="134"/>
    </font>
    <font>
      <sz val="8"/>
      <color rgb="FF000000"/>
      <name val="微软雅黑"/>
      <charset val="134"/>
    </font>
    <font>
      <sz val="8"/>
      <name val="微软雅黑"/>
      <charset val="134"/>
    </font>
    <font>
      <sz val="9"/>
      <color theme="1"/>
      <name val="微软雅黑"/>
      <charset val="134"/>
    </font>
    <font>
      <sz val="10"/>
      <color rgb="FF000000"/>
      <name val="微软雅黑"/>
      <charset val="134"/>
    </font>
    <font>
      <sz val="8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</cellStyleXfs>
  <cellXfs count="35">
    <xf numFmtId="0" fontId="0" fillId="0" borderId="0" xfId="0" applyAlignment="1"/>
    <xf numFmtId="0" fontId="1" fillId="0" borderId="0" xfId="0" applyFont="1" applyFill="1" applyAlignment="1">
      <alignment horizontal="center" vertical="center"/>
    </xf>
    <xf numFmtId="14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/>
    </xf>
    <xf numFmtId="177" fontId="2" fillId="0" borderId="0" xfId="0" applyNumberFormat="1" applyFont="1" applyFill="1" applyAlignment="1">
      <alignment horizontal="center"/>
    </xf>
    <xf numFmtId="177" fontId="2" fillId="0" borderId="0" xfId="0" applyNumberFormat="1" applyFont="1" applyFill="1" applyAlignment="1">
      <alignment horizontal="center" wrapText="1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wrapText="1"/>
    </xf>
    <xf numFmtId="177" fontId="3" fillId="0" borderId="0" xfId="0" applyNumberFormat="1" applyFont="1" applyFill="1" applyAlignment="1">
      <alignment horizontal="center" wrapText="1"/>
    </xf>
    <xf numFmtId="49" fontId="3" fillId="0" borderId="0" xfId="0" applyNumberFormat="1" applyFont="1" applyFill="1" applyAlignment="1">
      <alignment horizontal="center" wrapText="1"/>
    </xf>
    <xf numFmtId="0" fontId="4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177" fontId="3" fillId="0" borderId="1" xfId="0" applyNumberFormat="1" applyFont="1" applyFill="1" applyBorder="1" applyAlignment="1">
      <alignment horizontal="center"/>
    </xf>
    <xf numFmtId="177" fontId="3" fillId="0" borderId="1" xfId="0" applyNumberFormat="1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 wrapText="1"/>
    </xf>
    <xf numFmtId="0" fontId="4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8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8" fillId="0" borderId="0" xfId="0" applyNumberFormat="1" applyFont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" xfId="49"/>
    <cellStyle name="Comma [0]" xfId="50"/>
    <cellStyle name="Currency" xfId="51"/>
    <cellStyle name="Currency [0]" xfId="52"/>
    <cellStyle name="Normal" xfId="53"/>
    <cellStyle name="Percent" xfId="54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tyles" Target="styles.xml"/><Relationship Id="rId16" Type="http://schemas.openxmlformats.org/officeDocument/2006/relationships/sharedStrings" Target="sharedString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"/>
  <sheetViews>
    <sheetView workbookViewId="0">
      <selection activeCell="I2" sqref="I2:M2"/>
    </sheetView>
  </sheetViews>
  <sheetFormatPr defaultColWidth="9.14285714285714" defaultRowHeight="16.5" outlineLevelRow="1"/>
  <cols>
    <col min="1" max="1" width="15.1428571428571" style="30" customWidth="1"/>
    <col min="2" max="9" width="11.1428571428571" style="31" customWidth="1"/>
    <col min="10" max="14" width="11" style="31" customWidth="1"/>
    <col min="15" max="15" width="10.7142857142857" style="32"/>
    <col min="16" max="16384" width="9.14285714285714" style="32"/>
  </cols>
  <sheetData>
    <row r="1" s="29" customFormat="1" ht="33" customHeight="1" spans="1:14">
      <c r="A1" s="33" t="s">
        <v>0</v>
      </c>
      <c r="B1" s="33">
        <v>2023.12</v>
      </c>
      <c r="C1" s="33">
        <v>2024.1</v>
      </c>
      <c r="D1" s="33">
        <v>2024.2</v>
      </c>
      <c r="E1" s="33">
        <v>2024.3</v>
      </c>
      <c r="F1" s="33">
        <v>2024.4</v>
      </c>
      <c r="G1" s="33">
        <v>2024.5</v>
      </c>
      <c r="H1" s="33">
        <v>2024.6</v>
      </c>
      <c r="I1" s="34">
        <v>2024.7</v>
      </c>
      <c r="J1" s="21">
        <v>2024.8</v>
      </c>
      <c r="K1" s="21">
        <v>2024.9</v>
      </c>
      <c r="L1" s="21" t="s">
        <v>1</v>
      </c>
      <c r="M1" s="21" t="s">
        <v>2</v>
      </c>
      <c r="N1" s="33" t="s">
        <v>3</v>
      </c>
    </row>
    <row r="2" ht="33" customHeight="1" spans="1:14">
      <c r="A2" s="30" t="s">
        <v>4</v>
      </c>
      <c r="B2" s="31">
        <v>2160</v>
      </c>
      <c r="C2" s="31">
        <v>5657.806452</v>
      </c>
      <c r="D2" s="31">
        <v>6567.517241</v>
      </c>
      <c r="E2" s="31">
        <v>8170.83871</v>
      </c>
      <c r="F2" s="31">
        <v>9025.8</v>
      </c>
      <c r="G2" s="31">
        <v>11079.87097</v>
      </c>
      <c r="H2" s="31">
        <v>12385.8</v>
      </c>
      <c r="I2" s="31">
        <v>13697.41935</v>
      </c>
      <c r="J2" s="31">
        <v>14745.4838709677</v>
      </c>
      <c r="K2" s="31">
        <v>15706.2</v>
      </c>
      <c r="L2" s="31">
        <v>16561.7419354839</v>
      </c>
      <c r="M2" s="31">
        <v>17466</v>
      </c>
      <c r="N2" s="31">
        <f>SUM(B2:M2)</f>
        <v>133224.478529452</v>
      </c>
    </row>
  </sheetData>
  <pageMargins left="0.75" right="0.75" top="1" bottom="1" header="0.5" footer="0.5"/>
  <headerFooter/>
  <ignoredErrors>
    <ignoredError sqref="L1:M1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92"/>
  <sheetViews>
    <sheetView workbookViewId="0">
      <selection activeCell="H1" sqref="H$1:H$1048576"/>
    </sheetView>
  </sheetViews>
  <sheetFormatPr defaultColWidth="9.14285714285714" defaultRowHeight="14.25" outlineLevelCol="7"/>
  <cols>
    <col min="1" max="1" width="22.5714285714286" style="1" customWidth="1"/>
    <col min="2" max="2" width="10.5714285714286" style="1" customWidth="1"/>
    <col min="3" max="3" width="9.14285714285714" style="1"/>
    <col min="4" max="4" width="16.7142857142857" style="1" customWidth="1"/>
    <col min="5" max="5" width="27.8571428571429" style="1" customWidth="1"/>
    <col min="6" max="7" width="12.1428571428571" style="1" customWidth="1"/>
    <col min="8" max="8" width="10.1428571428571" style="1" customWidth="1"/>
    <col min="9" max="16384" width="9.14285714285714" style="1"/>
  </cols>
  <sheetData>
    <row r="1" spans="1:8">
      <c r="A1" s="1" t="s">
        <v>6</v>
      </c>
      <c r="B1" s="2" t="s">
        <v>7</v>
      </c>
      <c r="C1" s="2" t="s">
        <v>8</v>
      </c>
      <c r="D1" s="1" t="s">
        <v>9</v>
      </c>
      <c r="E1" s="1" t="s">
        <v>10</v>
      </c>
      <c r="F1" s="1" t="s">
        <v>11</v>
      </c>
      <c r="G1" s="1" t="s">
        <v>743</v>
      </c>
      <c r="H1" s="3" t="s">
        <v>744</v>
      </c>
    </row>
    <row r="2" spans="1:8">
      <c r="A2" s="4" t="s">
        <v>5</v>
      </c>
      <c r="B2" s="5">
        <v>45275.8133680556</v>
      </c>
      <c r="C2" s="1" t="s">
        <v>14</v>
      </c>
      <c r="D2" s="4" t="s">
        <v>15</v>
      </c>
      <c r="E2" s="4" t="s">
        <v>16</v>
      </c>
      <c r="F2" s="2">
        <v>45474</v>
      </c>
      <c r="G2" s="7">
        <f t="shared" ref="G2:G65" si="0">DATEDIF(F2,"2024/7/31","D")+1</f>
        <v>31</v>
      </c>
      <c r="H2" s="8">
        <f t="shared" ref="H2:H65" si="1">18/31*G2</f>
        <v>18</v>
      </c>
    </row>
    <row r="3" spans="1:8">
      <c r="A3" s="4" t="s">
        <v>5</v>
      </c>
      <c r="B3" s="5">
        <v>45275.8138425926</v>
      </c>
      <c r="C3" s="1" t="s">
        <v>14</v>
      </c>
      <c r="D3" s="4" t="s">
        <v>17</v>
      </c>
      <c r="E3" s="4" t="s">
        <v>16</v>
      </c>
      <c r="F3" s="2">
        <v>45474</v>
      </c>
      <c r="G3" s="7">
        <f t="shared" si="0"/>
        <v>31</v>
      </c>
      <c r="H3" s="8">
        <f t="shared" si="1"/>
        <v>18</v>
      </c>
    </row>
    <row r="4" spans="1:8">
      <c r="A4" s="4" t="s">
        <v>5</v>
      </c>
      <c r="B4" s="5">
        <v>45276.5794675926</v>
      </c>
      <c r="C4" s="1" t="s">
        <v>14</v>
      </c>
      <c r="D4" s="4" t="s">
        <v>18</v>
      </c>
      <c r="E4" s="4" t="s">
        <v>16</v>
      </c>
      <c r="F4" s="2">
        <v>45474</v>
      </c>
      <c r="G4" s="7">
        <f t="shared" si="0"/>
        <v>31</v>
      </c>
      <c r="H4" s="8">
        <f t="shared" si="1"/>
        <v>18</v>
      </c>
    </row>
    <row r="5" spans="1:8">
      <c r="A5" s="4" t="s">
        <v>5</v>
      </c>
      <c r="B5" s="5">
        <v>45276.5797569444</v>
      </c>
      <c r="C5" s="1" t="s">
        <v>14</v>
      </c>
      <c r="D5" s="4" t="s">
        <v>19</v>
      </c>
      <c r="E5" s="4" t="s">
        <v>16</v>
      </c>
      <c r="F5" s="2">
        <v>45474</v>
      </c>
      <c r="G5" s="7">
        <f t="shared" si="0"/>
        <v>31</v>
      </c>
      <c r="H5" s="8">
        <f t="shared" si="1"/>
        <v>18</v>
      </c>
    </row>
    <row r="6" spans="1:8">
      <c r="A6" s="4" t="s">
        <v>5</v>
      </c>
      <c r="B6" s="5">
        <v>45277.5961458333</v>
      </c>
      <c r="C6" s="1" t="s">
        <v>14</v>
      </c>
      <c r="D6" s="4" t="s">
        <v>20</v>
      </c>
      <c r="E6" s="4" t="s">
        <v>16</v>
      </c>
      <c r="F6" s="2">
        <v>45474</v>
      </c>
      <c r="G6" s="7">
        <f t="shared" si="0"/>
        <v>31</v>
      </c>
      <c r="H6" s="8">
        <f t="shared" si="1"/>
        <v>18</v>
      </c>
    </row>
    <row r="7" spans="1:8">
      <c r="A7" s="4" t="s">
        <v>5</v>
      </c>
      <c r="B7" s="5">
        <v>45278.5518981482</v>
      </c>
      <c r="C7" s="1" t="s">
        <v>14</v>
      </c>
      <c r="D7" s="4" t="s">
        <v>21</v>
      </c>
      <c r="E7" s="4" t="s">
        <v>16</v>
      </c>
      <c r="F7" s="2">
        <v>45474</v>
      </c>
      <c r="G7" s="7">
        <f t="shared" si="0"/>
        <v>31</v>
      </c>
      <c r="H7" s="8">
        <f t="shared" si="1"/>
        <v>18</v>
      </c>
    </row>
    <row r="8" spans="1:8">
      <c r="A8" s="4" t="s">
        <v>5</v>
      </c>
      <c r="B8" s="5">
        <v>45278.5520949074</v>
      </c>
      <c r="C8" s="1" t="s">
        <v>14</v>
      </c>
      <c r="D8" s="4" t="s">
        <v>22</v>
      </c>
      <c r="E8" s="4" t="s">
        <v>16</v>
      </c>
      <c r="F8" s="2">
        <v>45474</v>
      </c>
      <c r="G8" s="7">
        <f t="shared" si="0"/>
        <v>31</v>
      </c>
      <c r="H8" s="8">
        <f t="shared" si="1"/>
        <v>18</v>
      </c>
    </row>
    <row r="9" spans="1:8">
      <c r="A9" s="4" t="s">
        <v>5</v>
      </c>
      <c r="B9" s="5">
        <v>45278.5531134259</v>
      </c>
      <c r="C9" s="1" t="s">
        <v>14</v>
      </c>
      <c r="D9" s="4" t="s">
        <v>23</v>
      </c>
      <c r="E9" s="4" t="s">
        <v>16</v>
      </c>
      <c r="F9" s="2">
        <v>45474</v>
      </c>
      <c r="G9" s="7">
        <f t="shared" si="0"/>
        <v>31</v>
      </c>
      <c r="H9" s="8">
        <f t="shared" si="1"/>
        <v>18</v>
      </c>
    </row>
    <row r="10" spans="1:8">
      <c r="A10" s="4" t="s">
        <v>5</v>
      </c>
      <c r="B10" s="5">
        <v>45278.5534837963</v>
      </c>
      <c r="C10" s="1" t="s">
        <v>14</v>
      </c>
      <c r="D10" s="4" t="s">
        <v>24</v>
      </c>
      <c r="E10" s="4" t="s">
        <v>16</v>
      </c>
      <c r="F10" s="2">
        <v>45474</v>
      </c>
      <c r="G10" s="7">
        <f t="shared" si="0"/>
        <v>31</v>
      </c>
      <c r="H10" s="8">
        <f t="shared" si="1"/>
        <v>18</v>
      </c>
    </row>
    <row r="11" spans="1:8">
      <c r="A11" s="4" t="s">
        <v>5</v>
      </c>
      <c r="B11" s="5">
        <v>45278.5538888889</v>
      </c>
      <c r="C11" s="1" t="s">
        <v>14</v>
      </c>
      <c r="D11" s="4" t="s">
        <v>25</v>
      </c>
      <c r="E11" s="4" t="s">
        <v>16</v>
      </c>
      <c r="F11" s="2">
        <v>45474</v>
      </c>
      <c r="G11" s="7">
        <f t="shared" si="0"/>
        <v>31</v>
      </c>
      <c r="H11" s="8">
        <f t="shared" si="1"/>
        <v>18</v>
      </c>
    </row>
    <row r="12" spans="1:8">
      <c r="A12" s="4" t="s">
        <v>5</v>
      </c>
      <c r="B12" s="5">
        <v>45278.5541782407</v>
      </c>
      <c r="C12" s="1" t="s">
        <v>14</v>
      </c>
      <c r="D12" s="4" t="s">
        <v>26</v>
      </c>
      <c r="E12" s="4" t="s">
        <v>16</v>
      </c>
      <c r="F12" s="2">
        <v>45474</v>
      </c>
      <c r="G12" s="7">
        <f t="shared" si="0"/>
        <v>31</v>
      </c>
      <c r="H12" s="8">
        <f t="shared" si="1"/>
        <v>18</v>
      </c>
    </row>
    <row r="13" spans="1:8">
      <c r="A13" s="4" t="s">
        <v>5</v>
      </c>
      <c r="B13" s="5">
        <v>45278.5543287037</v>
      </c>
      <c r="C13" s="1" t="s">
        <v>14</v>
      </c>
      <c r="D13" s="4" t="s">
        <v>27</v>
      </c>
      <c r="E13" s="4" t="s">
        <v>16</v>
      </c>
      <c r="F13" s="2">
        <v>45474</v>
      </c>
      <c r="G13" s="7">
        <f t="shared" si="0"/>
        <v>31</v>
      </c>
      <c r="H13" s="8">
        <f t="shared" si="1"/>
        <v>18</v>
      </c>
    </row>
    <row r="14" spans="1:8">
      <c r="A14" s="4" t="s">
        <v>5</v>
      </c>
      <c r="B14" s="5">
        <v>45278.5543402778</v>
      </c>
      <c r="C14" s="1" t="s">
        <v>14</v>
      </c>
      <c r="D14" s="4" t="s">
        <v>28</v>
      </c>
      <c r="E14" s="4" t="s">
        <v>16</v>
      </c>
      <c r="F14" s="2">
        <v>45474</v>
      </c>
      <c r="G14" s="7">
        <f t="shared" si="0"/>
        <v>31</v>
      </c>
      <c r="H14" s="8">
        <f t="shared" si="1"/>
        <v>18</v>
      </c>
    </row>
    <row r="15" spans="1:8">
      <c r="A15" s="4" t="s">
        <v>5</v>
      </c>
      <c r="B15" s="5">
        <v>45278.5543518519</v>
      </c>
      <c r="C15" s="1" t="s">
        <v>14</v>
      </c>
      <c r="D15" s="4" t="s">
        <v>29</v>
      </c>
      <c r="E15" s="4" t="s">
        <v>16</v>
      </c>
      <c r="F15" s="2">
        <v>45474</v>
      </c>
      <c r="G15" s="7">
        <f t="shared" si="0"/>
        <v>31</v>
      </c>
      <c r="H15" s="8">
        <f t="shared" si="1"/>
        <v>18</v>
      </c>
    </row>
    <row r="16" spans="1:8">
      <c r="A16" s="4" t="s">
        <v>5</v>
      </c>
      <c r="B16" s="5">
        <v>45278.5543518519</v>
      </c>
      <c r="C16" s="1" t="s">
        <v>14</v>
      </c>
      <c r="D16" s="4" t="s">
        <v>30</v>
      </c>
      <c r="E16" s="4" t="s">
        <v>16</v>
      </c>
      <c r="F16" s="2">
        <v>45474</v>
      </c>
      <c r="G16" s="7">
        <f t="shared" si="0"/>
        <v>31</v>
      </c>
      <c r="H16" s="8">
        <f t="shared" si="1"/>
        <v>18</v>
      </c>
    </row>
    <row r="17" spans="1:8">
      <c r="A17" s="4" t="s">
        <v>5</v>
      </c>
      <c r="B17" s="5">
        <v>45278.5543634259</v>
      </c>
      <c r="C17" s="1" t="s">
        <v>14</v>
      </c>
      <c r="D17" s="4" t="s">
        <v>31</v>
      </c>
      <c r="E17" s="4" t="s">
        <v>16</v>
      </c>
      <c r="F17" s="2">
        <v>45474</v>
      </c>
      <c r="G17" s="7">
        <f t="shared" si="0"/>
        <v>31</v>
      </c>
      <c r="H17" s="8">
        <f t="shared" si="1"/>
        <v>18</v>
      </c>
    </row>
    <row r="18" spans="1:8">
      <c r="A18" s="4" t="s">
        <v>5</v>
      </c>
      <c r="B18" s="5">
        <v>45278.554375</v>
      </c>
      <c r="C18" s="1" t="s">
        <v>14</v>
      </c>
      <c r="D18" s="4" t="s">
        <v>32</v>
      </c>
      <c r="E18" s="4" t="s">
        <v>16</v>
      </c>
      <c r="F18" s="2">
        <v>45474</v>
      </c>
      <c r="G18" s="7">
        <f t="shared" si="0"/>
        <v>31</v>
      </c>
      <c r="H18" s="8">
        <f t="shared" si="1"/>
        <v>18</v>
      </c>
    </row>
    <row r="19" spans="1:8">
      <c r="A19" s="4" t="s">
        <v>5</v>
      </c>
      <c r="B19" s="5">
        <v>45278.554375</v>
      </c>
      <c r="C19" s="1" t="s">
        <v>14</v>
      </c>
      <c r="D19" s="4" t="s">
        <v>33</v>
      </c>
      <c r="E19" s="4" t="s">
        <v>16</v>
      </c>
      <c r="F19" s="2">
        <v>45474</v>
      </c>
      <c r="G19" s="7">
        <f t="shared" si="0"/>
        <v>31</v>
      </c>
      <c r="H19" s="8">
        <f t="shared" si="1"/>
        <v>18</v>
      </c>
    </row>
    <row r="20" spans="1:8">
      <c r="A20" s="4" t="s">
        <v>5</v>
      </c>
      <c r="B20" s="5">
        <v>45278.5543865741</v>
      </c>
      <c r="C20" s="1" t="s">
        <v>14</v>
      </c>
      <c r="D20" s="4" t="s">
        <v>34</v>
      </c>
      <c r="E20" s="4" t="s">
        <v>16</v>
      </c>
      <c r="F20" s="2">
        <v>45474</v>
      </c>
      <c r="G20" s="7">
        <f t="shared" si="0"/>
        <v>31</v>
      </c>
      <c r="H20" s="8">
        <f t="shared" si="1"/>
        <v>18</v>
      </c>
    </row>
    <row r="21" spans="1:8">
      <c r="A21" s="4" t="s">
        <v>5</v>
      </c>
      <c r="B21" s="5">
        <v>45278.5543981481</v>
      </c>
      <c r="C21" s="1" t="s">
        <v>14</v>
      </c>
      <c r="D21" s="4" t="s">
        <v>35</v>
      </c>
      <c r="E21" s="4" t="s">
        <v>16</v>
      </c>
      <c r="F21" s="2">
        <v>45474</v>
      </c>
      <c r="G21" s="7">
        <f t="shared" si="0"/>
        <v>31</v>
      </c>
      <c r="H21" s="8">
        <f t="shared" si="1"/>
        <v>18</v>
      </c>
    </row>
    <row r="22" spans="1:8">
      <c r="A22" s="4" t="s">
        <v>5</v>
      </c>
      <c r="B22" s="5">
        <v>45278.5544097222</v>
      </c>
      <c r="C22" s="1" t="s">
        <v>14</v>
      </c>
      <c r="D22" s="4" t="s">
        <v>36</v>
      </c>
      <c r="E22" s="4" t="s">
        <v>16</v>
      </c>
      <c r="F22" s="2">
        <v>45474</v>
      </c>
      <c r="G22" s="7">
        <f t="shared" si="0"/>
        <v>31</v>
      </c>
      <c r="H22" s="8">
        <f t="shared" si="1"/>
        <v>18</v>
      </c>
    </row>
    <row r="23" spans="1:8">
      <c r="A23" s="4" t="s">
        <v>5</v>
      </c>
      <c r="B23" s="5">
        <v>45278.5544097222</v>
      </c>
      <c r="C23" s="1" t="s">
        <v>14</v>
      </c>
      <c r="D23" s="4" t="s">
        <v>37</v>
      </c>
      <c r="E23" s="4" t="s">
        <v>16</v>
      </c>
      <c r="F23" s="2">
        <v>45474</v>
      </c>
      <c r="G23" s="7">
        <f t="shared" si="0"/>
        <v>31</v>
      </c>
      <c r="H23" s="8">
        <f t="shared" si="1"/>
        <v>18</v>
      </c>
    </row>
    <row r="24" spans="1:8">
      <c r="A24" s="4" t="s">
        <v>5</v>
      </c>
      <c r="B24" s="5">
        <v>45278.5548148148</v>
      </c>
      <c r="C24" s="1" t="s">
        <v>14</v>
      </c>
      <c r="D24" s="4" t="s">
        <v>96</v>
      </c>
      <c r="E24" s="4" t="s">
        <v>16</v>
      </c>
      <c r="F24" s="2">
        <v>45474</v>
      </c>
      <c r="G24" s="7">
        <f t="shared" si="0"/>
        <v>31</v>
      </c>
      <c r="H24" s="8">
        <f t="shared" si="1"/>
        <v>18</v>
      </c>
    </row>
    <row r="25" spans="1:8">
      <c r="A25" s="4" t="s">
        <v>5</v>
      </c>
      <c r="B25" s="5">
        <v>45278.5548263889</v>
      </c>
      <c r="C25" s="1" t="s">
        <v>14</v>
      </c>
      <c r="D25" s="4" t="s">
        <v>97</v>
      </c>
      <c r="E25" s="4" t="s">
        <v>16</v>
      </c>
      <c r="F25" s="2">
        <v>45474</v>
      </c>
      <c r="G25" s="7">
        <f t="shared" si="0"/>
        <v>31</v>
      </c>
      <c r="H25" s="8">
        <f t="shared" si="1"/>
        <v>18</v>
      </c>
    </row>
    <row r="26" spans="1:8">
      <c r="A26" s="4" t="s">
        <v>5</v>
      </c>
      <c r="B26" s="5">
        <v>45278.5548263889</v>
      </c>
      <c r="C26" s="1" t="s">
        <v>14</v>
      </c>
      <c r="D26" s="4" t="s">
        <v>98</v>
      </c>
      <c r="E26" s="4" t="s">
        <v>16</v>
      </c>
      <c r="F26" s="2">
        <v>45474</v>
      </c>
      <c r="G26" s="7">
        <f t="shared" si="0"/>
        <v>31</v>
      </c>
      <c r="H26" s="8">
        <f t="shared" si="1"/>
        <v>18</v>
      </c>
    </row>
    <row r="27" spans="1:8">
      <c r="A27" s="4" t="s">
        <v>5</v>
      </c>
      <c r="B27" s="5">
        <v>45278.554837963</v>
      </c>
      <c r="C27" s="1" t="s">
        <v>14</v>
      </c>
      <c r="D27" s="4" t="s">
        <v>99</v>
      </c>
      <c r="E27" s="4" t="s">
        <v>16</v>
      </c>
      <c r="F27" s="2">
        <v>45474</v>
      </c>
      <c r="G27" s="7">
        <f t="shared" si="0"/>
        <v>31</v>
      </c>
      <c r="H27" s="8">
        <f t="shared" si="1"/>
        <v>18</v>
      </c>
    </row>
    <row r="28" spans="1:8">
      <c r="A28" s="4" t="s">
        <v>5</v>
      </c>
      <c r="B28" s="5">
        <v>45278.554849537</v>
      </c>
      <c r="C28" s="1" t="s">
        <v>14</v>
      </c>
      <c r="D28" s="4" t="s">
        <v>100</v>
      </c>
      <c r="E28" s="4" t="s">
        <v>16</v>
      </c>
      <c r="F28" s="2">
        <v>45474</v>
      </c>
      <c r="G28" s="7">
        <f t="shared" si="0"/>
        <v>31</v>
      </c>
      <c r="H28" s="8">
        <f t="shared" si="1"/>
        <v>18</v>
      </c>
    </row>
    <row r="29" spans="1:8">
      <c r="A29" s="4" t="s">
        <v>5</v>
      </c>
      <c r="B29" s="5">
        <v>45278.554849537</v>
      </c>
      <c r="C29" s="1" t="s">
        <v>14</v>
      </c>
      <c r="D29" s="4" t="s">
        <v>101</v>
      </c>
      <c r="E29" s="4" t="s">
        <v>16</v>
      </c>
      <c r="F29" s="2">
        <v>45474</v>
      </c>
      <c r="G29" s="7">
        <f t="shared" si="0"/>
        <v>31</v>
      </c>
      <c r="H29" s="8">
        <f t="shared" si="1"/>
        <v>18</v>
      </c>
    </row>
    <row r="30" spans="1:8">
      <c r="A30" s="4" t="s">
        <v>5</v>
      </c>
      <c r="B30" s="5">
        <v>45278.5548611111</v>
      </c>
      <c r="C30" s="1" t="s">
        <v>14</v>
      </c>
      <c r="D30" s="4" t="s">
        <v>102</v>
      </c>
      <c r="E30" s="4" t="s">
        <v>16</v>
      </c>
      <c r="F30" s="2">
        <v>45474</v>
      </c>
      <c r="G30" s="7">
        <f t="shared" si="0"/>
        <v>31</v>
      </c>
      <c r="H30" s="8">
        <f t="shared" si="1"/>
        <v>18</v>
      </c>
    </row>
    <row r="31" spans="1:8">
      <c r="A31" s="4" t="s">
        <v>5</v>
      </c>
      <c r="B31" s="5">
        <v>45278.5548726852</v>
      </c>
      <c r="C31" s="1" t="s">
        <v>14</v>
      </c>
      <c r="D31" s="4" t="s">
        <v>103</v>
      </c>
      <c r="E31" s="4" t="s">
        <v>16</v>
      </c>
      <c r="F31" s="2">
        <v>45474</v>
      </c>
      <c r="G31" s="7">
        <f t="shared" si="0"/>
        <v>31</v>
      </c>
      <c r="H31" s="8">
        <f t="shared" si="1"/>
        <v>18</v>
      </c>
    </row>
    <row r="32" spans="1:8">
      <c r="A32" s="4" t="s">
        <v>5</v>
      </c>
      <c r="B32" s="5">
        <v>45278.5548842593</v>
      </c>
      <c r="C32" s="1" t="s">
        <v>14</v>
      </c>
      <c r="D32" s="4" t="s">
        <v>104</v>
      </c>
      <c r="E32" s="4" t="s">
        <v>16</v>
      </c>
      <c r="F32" s="2">
        <v>45474</v>
      </c>
      <c r="G32" s="7">
        <f t="shared" si="0"/>
        <v>31</v>
      </c>
      <c r="H32" s="8">
        <f t="shared" si="1"/>
        <v>18</v>
      </c>
    </row>
    <row r="33" spans="1:8">
      <c r="A33" s="4" t="s">
        <v>5</v>
      </c>
      <c r="B33" s="5">
        <v>45278.5548842593</v>
      </c>
      <c r="C33" s="1" t="s">
        <v>14</v>
      </c>
      <c r="D33" s="4" t="s">
        <v>105</v>
      </c>
      <c r="E33" s="4" t="s">
        <v>16</v>
      </c>
      <c r="F33" s="2">
        <v>45474</v>
      </c>
      <c r="G33" s="7">
        <f t="shared" si="0"/>
        <v>31</v>
      </c>
      <c r="H33" s="8">
        <f t="shared" si="1"/>
        <v>18</v>
      </c>
    </row>
    <row r="34" spans="1:8">
      <c r="A34" s="4" t="s">
        <v>5</v>
      </c>
      <c r="B34" s="5">
        <v>45278.5549074074</v>
      </c>
      <c r="C34" s="1" t="s">
        <v>14</v>
      </c>
      <c r="D34" s="4" t="s">
        <v>107</v>
      </c>
      <c r="E34" s="4" t="s">
        <v>16</v>
      </c>
      <c r="F34" s="2">
        <v>45474</v>
      </c>
      <c r="G34" s="7">
        <f t="shared" si="0"/>
        <v>31</v>
      </c>
      <c r="H34" s="8">
        <f t="shared" si="1"/>
        <v>18</v>
      </c>
    </row>
    <row r="35" spans="1:8">
      <c r="A35" s="4" t="s">
        <v>5</v>
      </c>
      <c r="B35" s="5">
        <v>45278.5549189815</v>
      </c>
      <c r="C35" s="1" t="s">
        <v>14</v>
      </c>
      <c r="D35" s="4" t="s">
        <v>108</v>
      </c>
      <c r="E35" s="4" t="s">
        <v>16</v>
      </c>
      <c r="F35" s="2">
        <v>45474</v>
      </c>
      <c r="G35" s="7">
        <f t="shared" si="0"/>
        <v>31</v>
      </c>
      <c r="H35" s="8">
        <f t="shared" si="1"/>
        <v>18</v>
      </c>
    </row>
    <row r="36" spans="1:8">
      <c r="A36" s="4" t="s">
        <v>5</v>
      </c>
      <c r="B36" s="5">
        <v>45278.5549189815</v>
      </c>
      <c r="C36" s="1" t="s">
        <v>14</v>
      </c>
      <c r="D36" s="4" t="s">
        <v>109</v>
      </c>
      <c r="E36" s="4" t="s">
        <v>16</v>
      </c>
      <c r="F36" s="2">
        <v>45474</v>
      </c>
      <c r="G36" s="7">
        <f t="shared" si="0"/>
        <v>31</v>
      </c>
      <c r="H36" s="8">
        <f t="shared" si="1"/>
        <v>18</v>
      </c>
    </row>
    <row r="37" spans="1:8">
      <c r="A37" s="4" t="s">
        <v>5</v>
      </c>
      <c r="B37" s="5">
        <v>45278.5549305556</v>
      </c>
      <c r="C37" s="1" t="s">
        <v>14</v>
      </c>
      <c r="D37" s="4" t="s">
        <v>110</v>
      </c>
      <c r="E37" s="4" t="s">
        <v>16</v>
      </c>
      <c r="F37" s="2">
        <v>45474</v>
      </c>
      <c r="G37" s="7">
        <f t="shared" si="0"/>
        <v>31</v>
      </c>
      <c r="H37" s="8">
        <f t="shared" si="1"/>
        <v>18</v>
      </c>
    </row>
    <row r="38" spans="1:8">
      <c r="A38" s="4" t="s">
        <v>5</v>
      </c>
      <c r="B38" s="5">
        <v>45278.5549421296</v>
      </c>
      <c r="C38" s="1" t="s">
        <v>14</v>
      </c>
      <c r="D38" s="4" t="s">
        <v>111</v>
      </c>
      <c r="E38" s="4" t="s">
        <v>16</v>
      </c>
      <c r="F38" s="2">
        <v>45474</v>
      </c>
      <c r="G38" s="7">
        <f t="shared" si="0"/>
        <v>31</v>
      </c>
      <c r="H38" s="8">
        <f t="shared" si="1"/>
        <v>18</v>
      </c>
    </row>
    <row r="39" spans="1:8">
      <c r="A39" s="4" t="s">
        <v>5</v>
      </c>
      <c r="B39" s="5">
        <v>45278.5549421296</v>
      </c>
      <c r="C39" s="1" t="s">
        <v>14</v>
      </c>
      <c r="D39" s="4" t="s">
        <v>112</v>
      </c>
      <c r="E39" s="4" t="s">
        <v>16</v>
      </c>
      <c r="F39" s="2">
        <v>45474</v>
      </c>
      <c r="G39" s="7">
        <f t="shared" si="0"/>
        <v>31</v>
      </c>
      <c r="H39" s="8">
        <f t="shared" si="1"/>
        <v>18</v>
      </c>
    </row>
    <row r="40" spans="1:8">
      <c r="A40" s="4" t="s">
        <v>5</v>
      </c>
      <c r="B40" s="5">
        <v>45278.5549537037</v>
      </c>
      <c r="C40" s="1" t="s">
        <v>14</v>
      </c>
      <c r="D40" s="4" t="s">
        <v>113</v>
      </c>
      <c r="E40" s="4" t="s">
        <v>16</v>
      </c>
      <c r="F40" s="2">
        <v>45474</v>
      </c>
      <c r="G40" s="7">
        <f t="shared" si="0"/>
        <v>31</v>
      </c>
      <c r="H40" s="8">
        <f t="shared" si="1"/>
        <v>18</v>
      </c>
    </row>
    <row r="41" spans="1:8">
      <c r="A41" s="4" t="s">
        <v>5</v>
      </c>
      <c r="B41" s="5">
        <v>45278.5549537037</v>
      </c>
      <c r="C41" s="1" t="s">
        <v>14</v>
      </c>
      <c r="D41" s="4" t="s">
        <v>114</v>
      </c>
      <c r="E41" s="4" t="s">
        <v>16</v>
      </c>
      <c r="F41" s="2">
        <v>45474</v>
      </c>
      <c r="G41" s="7">
        <f t="shared" si="0"/>
        <v>31</v>
      </c>
      <c r="H41" s="8">
        <f t="shared" si="1"/>
        <v>18</v>
      </c>
    </row>
    <row r="42" spans="1:8">
      <c r="A42" s="4" t="s">
        <v>5</v>
      </c>
      <c r="B42" s="5">
        <v>45278.5549652778</v>
      </c>
      <c r="C42" s="1" t="s">
        <v>14</v>
      </c>
      <c r="D42" s="4" t="s">
        <v>115</v>
      </c>
      <c r="E42" s="4" t="s">
        <v>16</v>
      </c>
      <c r="F42" s="2">
        <v>45474</v>
      </c>
      <c r="G42" s="7">
        <f t="shared" si="0"/>
        <v>31</v>
      </c>
      <c r="H42" s="8">
        <f t="shared" si="1"/>
        <v>18</v>
      </c>
    </row>
    <row r="43" spans="1:8">
      <c r="A43" s="4" t="s">
        <v>5</v>
      </c>
      <c r="B43" s="5">
        <v>45278.5549768519</v>
      </c>
      <c r="C43" s="1" t="s">
        <v>14</v>
      </c>
      <c r="D43" s="4" t="s">
        <v>116</v>
      </c>
      <c r="E43" s="4" t="s">
        <v>16</v>
      </c>
      <c r="F43" s="2">
        <v>45474</v>
      </c>
      <c r="G43" s="7">
        <f t="shared" si="0"/>
        <v>31</v>
      </c>
      <c r="H43" s="8">
        <f t="shared" si="1"/>
        <v>18</v>
      </c>
    </row>
    <row r="44" spans="1:8">
      <c r="A44" s="4" t="s">
        <v>5</v>
      </c>
      <c r="B44" s="5">
        <v>45278.5549884259</v>
      </c>
      <c r="C44" s="1" t="s">
        <v>14</v>
      </c>
      <c r="D44" s="4" t="s">
        <v>117</v>
      </c>
      <c r="E44" s="4" t="s">
        <v>16</v>
      </c>
      <c r="F44" s="2">
        <v>45474</v>
      </c>
      <c r="G44" s="7">
        <f t="shared" si="0"/>
        <v>31</v>
      </c>
      <c r="H44" s="8">
        <f t="shared" si="1"/>
        <v>18</v>
      </c>
    </row>
    <row r="45" spans="1:8">
      <c r="A45" s="4" t="s">
        <v>5</v>
      </c>
      <c r="B45" s="5">
        <v>45278.5549884259</v>
      </c>
      <c r="C45" s="1" t="s">
        <v>14</v>
      </c>
      <c r="D45" s="4" t="s">
        <v>118</v>
      </c>
      <c r="E45" s="4" t="s">
        <v>16</v>
      </c>
      <c r="F45" s="2">
        <v>45474</v>
      </c>
      <c r="G45" s="7">
        <f t="shared" si="0"/>
        <v>31</v>
      </c>
      <c r="H45" s="8">
        <f t="shared" si="1"/>
        <v>18</v>
      </c>
    </row>
    <row r="46" spans="1:8">
      <c r="A46" s="4" t="s">
        <v>5</v>
      </c>
      <c r="B46" s="5">
        <v>45278.555</v>
      </c>
      <c r="C46" s="1" t="s">
        <v>14</v>
      </c>
      <c r="D46" s="4" t="s">
        <v>119</v>
      </c>
      <c r="E46" s="4" t="s">
        <v>16</v>
      </c>
      <c r="F46" s="2">
        <v>45474</v>
      </c>
      <c r="G46" s="7">
        <f t="shared" si="0"/>
        <v>31</v>
      </c>
      <c r="H46" s="8">
        <f t="shared" si="1"/>
        <v>18</v>
      </c>
    </row>
    <row r="47" spans="1:8">
      <c r="A47" s="4" t="s">
        <v>5</v>
      </c>
      <c r="B47" s="5">
        <v>45278.5550115741</v>
      </c>
      <c r="C47" s="1" t="s">
        <v>14</v>
      </c>
      <c r="D47" s="4" t="s">
        <v>121</v>
      </c>
      <c r="E47" s="4" t="s">
        <v>16</v>
      </c>
      <c r="F47" s="2">
        <v>45474</v>
      </c>
      <c r="G47" s="7">
        <f t="shared" si="0"/>
        <v>31</v>
      </c>
      <c r="H47" s="8">
        <f t="shared" si="1"/>
        <v>18</v>
      </c>
    </row>
    <row r="48" spans="1:8">
      <c r="A48" s="4" t="s">
        <v>5</v>
      </c>
      <c r="B48" s="5">
        <v>45278.5550115741</v>
      </c>
      <c r="C48" s="1" t="s">
        <v>14</v>
      </c>
      <c r="D48" s="4" t="s">
        <v>122</v>
      </c>
      <c r="E48" s="4" t="s">
        <v>16</v>
      </c>
      <c r="F48" s="2">
        <v>45474</v>
      </c>
      <c r="G48" s="7">
        <f t="shared" si="0"/>
        <v>31</v>
      </c>
      <c r="H48" s="8">
        <f t="shared" si="1"/>
        <v>18</v>
      </c>
    </row>
    <row r="49" spans="1:8">
      <c r="A49" s="4" t="s">
        <v>5</v>
      </c>
      <c r="B49" s="5">
        <v>45278.5550231481</v>
      </c>
      <c r="C49" s="1" t="s">
        <v>14</v>
      </c>
      <c r="D49" s="4" t="s">
        <v>123</v>
      </c>
      <c r="E49" s="4" t="s">
        <v>16</v>
      </c>
      <c r="F49" s="2">
        <v>45474</v>
      </c>
      <c r="G49" s="7">
        <f t="shared" si="0"/>
        <v>31</v>
      </c>
      <c r="H49" s="8">
        <f t="shared" si="1"/>
        <v>18</v>
      </c>
    </row>
    <row r="50" spans="1:8">
      <c r="A50" s="4" t="s">
        <v>5</v>
      </c>
      <c r="B50" s="5">
        <v>45278.5550231481</v>
      </c>
      <c r="C50" s="1" t="s">
        <v>14</v>
      </c>
      <c r="D50" s="4" t="s">
        <v>124</v>
      </c>
      <c r="E50" s="4" t="s">
        <v>16</v>
      </c>
      <c r="F50" s="2">
        <v>45474</v>
      </c>
      <c r="G50" s="7">
        <f t="shared" si="0"/>
        <v>31</v>
      </c>
      <c r="H50" s="8">
        <f t="shared" si="1"/>
        <v>18</v>
      </c>
    </row>
    <row r="51" spans="1:8">
      <c r="A51" s="4" t="s">
        <v>5</v>
      </c>
      <c r="B51" s="5">
        <v>45278.5550462963</v>
      </c>
      <c r="C51" s="1" t="s">
        <v>14</v>
      </c>
      <c r="D51" s="4" t="s">
        <v>125</v>
      </c>
      <c r="E51" s="4" t="s">
        <v>16</v>
      </c>
      <c r="F51" s="2">
        <v>45474</v>
      </c>
      <c r="G51" s="7">
        <f t="shared" si="0"/>
        <v>31</v>
      </c>
      <c r="H51" s="8">
        <f t="shared" si="1"/>
        <v>18</v>
      </c>
    </row>
    <row r="52" spans="1:8">
      <c r="A52" s="4" t="s">
        <v>5</v>
      </c>
      <c r="B52" s="5">
        <v>45278.5550462963</v>
      </c>
      <c r="C52" s="1" t="s">
        <v>14</v>
      </c>
      <c r="D52" s="4" t="s">
        <v>126</v>
      </c>
      <c r="E52" s="4" t="s">
        <v>16</v>
      </c>
      <c r="F52" s="2">
        <v>45474</v>
      </c>
      <c r="G52" s="7">
        <f t="shared" si="0"/>
        <v>31</v>
      </c>
      <c r="H52" s="8">
        <f t="shared" si="1"/>
        <v>18</v>
      </c>
    </row>
    <row r="53" spans="1:8">
      <c r="A53" s="4" t="s">
        <v>5</v>
      </c>
      <c r="B53" s="5">
        <v>45278.5550578704</v>
      </c>
      <c r="C53" s="1" t="s">
        <v>14</v>
      </c>
      <c r="D53" s="4" t="s">
        <v>127</v>
      </c>
      <c r="E53" s="4" t="s">
        <v>16</v>
      </c>
      <c r="F53" s="2">
        <v>45474</v>
      </c>
      <c r="G53" s="7">
        <f t="shared" si="0"/>
        <v>31</v>
      </c>
      <c r="H53" s="8">
        <f t="shared" si="1"/>
        <v>18</v>
      </c>
    </row>
    <row r="54" spans="1:8">
      <c r="A54" s="4" t="s">
        <v>5</v>
      </c>
      <c r="B54" s="5">
        <v>45278.5550694444</v>
      </c>
      <c r="C54" s="1" t="s">
        <v>14</v>
      </c>
      <c r="D54" s="4" t="s">
        <v>130</v>
      </c>
      <c r="E54" s="4" t="s">
        <v>16</v>
      </c>
      <c r="F54" s="2">
        <v>45474</v>
      </c>
      <c r="G54" s="7">
        <f t="shared" si="0"/>
        <v>31</v>
      </c>
      <c r="H54" s="8">
        <f t="shared" si="1"/>
        <v>18</v>
      </c>
    </row>
    <row r="55" spans="1:8">
      <c r="A55" s="4" t="s">
        <v>5</v>
      </c>
      <c r="B55" s="5">
        <v>45278.5550810185</v>
      </c>
      <c r="C55" s="1" t="s">
        <v>14</v>
      </c>
      <c r="D55" s="4" t="s">
        <v>131</v>
      </c>
      <c r="E55" s="4" t="s">
        <v>16</v>
      </c>
      <c r="F55" s="2">
        <v>45474</v>
      </c>
      <c r="G55" s="7">
        <f t="shared" si="0"/>
        <v>31</v>
      </c>
      <c r="H55" s="8">
        <f t="shared" si="1"/>
        <v>18</v>
      </c>
    </row>
    <row r="56" spans="1:8">
      <c r="A56" s="4" t="s">
        <v>5</v>
      </c>
      <c r="B56" s="5">
        <v>45278.5550925926</v>
      </c>
      <c r="C56" s="1" t="s">
        <v>14</v>
      </c>
      <c r="D56" s="4" t="s">
        <v>133</v>
      </c>
      <c r="E56" s="4" t="s">
        <v>16</v>
      </c>
      <c r="F56" s="2">
        <v>45474</v>
      </c>
      <c r="G56" s="7">
        <f t="shared" si="0"/>
        <v>31</v>
      </c>
      <c r="H56" s="8">
        <f t="shared" si="1"/>
        <v>18</v>
      </c>
    </row>
    <row r="57" spans="1:8">
      <c r="A57" s="4" t="s">
        <v>5</v>
      </c>
      <c r="B57" s="5">
        <v>45278.5551041667</v>
      </c>
      <c r="C57" s="1" t="s">
        <v>14</v>
      </c>
      <c r="D57" s="4" t="s">
        <v>134</v>
      </c>
      <c r="E57" s="4" t="s">
        <v>16</v>
      </c>
      <c r="F57" s="2">
        <v>45474</v>
      </c>
      <c r="G57" s="7">
        <f t="shared" si="0"/>
        <v>31</v>
      </c>
      <c r="H57" s="8">
        <f t="shared" si="1"/>
        <v>18</v>
      </c>
    </row>
    <row r="58" spans="1:8">
      <c r="A58" s="4" t="s">
        <v>5</v>
      </c>
      <c r="B58" s="5">
        <v>45278.5551041667</v>
      </c>
      <c r="C58" s="1" t="s">
        <v>14</v>
      </c>
      <c r="D58" s="4" t="s">
        <v>135</v>
      </c>
      <c r="E58" s="4" t="s">
        <v>16</v>
      </c>
      <c r="F58" s="2">
        <v>45474</v>
      </c>
      <c r="G58" s="7">
        <f t="shared" si="0"/>
        <v>31</v>
      </c>
      <c r="H58" s="8">
        <f t="shared" si="1"/>
        <v>18</v>
      </c>
    </row>
    <row r="59" spans="1:8">
      <c r="A59" s="4" t="s">
        <v>5</v>
      </c>
      <c r="B59" s="5">
        <v>45278.5551157407</v>
      </c>
      <c r="C59" s="1" t="s">
        <v>14</v>
      </c>
      <c r="D59" s="4" t="s">
        <v>136</v>
      </c>
      <c r="E59" s="4" t="s">
        <v>16</v>
      </c>
      <c r="F59" s="2">
        <v>45474</v>
      </c>
      <c r="G59" s="7">
        <f t="shared" si="0"/>
        <v>31</v>
      </c>
      <c r="H59" s="8">
        <f t="shared" si="1"/>
        <v>18</v>
      </c>
    </row>
    <row r="60" spans="1:8">
      <c r="A60" s="4" t="s">
        <v>5</v>
      </c>
      <c r="B60" s="5">
        <v>45278.5551157407</v>
      </c>
      <c r="C60" s="1" t="s">
        <v>14</v>
      </c>
      <c r="D60" s="4" t="s">
        <v>137</v>
      </c>
      <c r="E60" s="4" t="s">
        <v>16</v>
      </c>
      <c r="F60" s="2">
        <v>45474</v>
      </c>
      <c r="G60" s="7">
        <f t="shared" si="0"/>
        <v>31</v>
      </c>
      <c r="H60" s="8">
        <f t="shared" si="1"/>
        <v>18</v>
      </c>
    </row>
    <row r="61" spans="1:8">
      <c r="A61" s="4" t="s">
        <v>5</v>
      </c>
      <c r="B61" s="5">
        <v>45278.5551273148</v>
      </c>
      <c r="C61" s="1" t="s">
        <v>14</v>
      </c>
      <c r="D61" s="4" t="s">
        <v>138</v>
      </c>
      <c r="E61" s="4" t="s">
        <v>16</v>
      </c>
      <c r="F61" s="2">
        <v>45474</v>
      </c>
      <c r="G61" s="7">
        <f t="shared" si="0"/>
        <v>31</v>
      </c>
      <c r="H61" s="8">
        <f t="shared" si="1"/>
        <v>18</v>
      </c>
    </row>
    <row r="62" spans="1:8">
      <c r="A62" s="4" t="s">
        <v>5</v>
      </c>
      <c r="B62" s="5">
        <v>45278.5551273148</v>
      </c>
      <c r="C62" s="1" t="s">
        <v>14</v>
      </c>
      <c r="D62" s="4" t="s">
        <v>139</v>
      </c>
      <c r="E62" s="4" t="s">
        <v>16</v>
      </c>
      <c r="F62" s="2">
        <v>45474</v>
      </c>
      <c r="G62" s="7">
        <f t="shared" si="0"/>
        <v>31</v>
      </c>
      <c r="H62" s="8">
        <f t="shared" si="1"/>
        <v>18</v>
      </c>
    </row>
    <row r="63" spans="1:8">
      <c r="A63" s="4" t="s">
        <v>5</v>
      </c>
      <c r="B63" s="5">
        <v>45278.5551388889</v>
      </c>
      <c r="C63" s="1" t="s">
        <v>14</v>
      </c>
      <c r="D63" s="4" t="s">
        <v>140</v>
      </c>
      <c r="E63" s="4" t="s">
        <v>16</v>
      </c>
      <c r="F63" s="2">
        <v>45474</v>
      </c>
      <c r="G63" s="7">
        <f t="shared" si="0"/>
        <v>31</v>
      </c>
      <c r="H63" s="8">
        <f t="shared" si="1"/>
        <v>18</v>
      </c>
    </row>
    <row r="64" spans="1:8">
      <c r="A64" s="4" t="s">
        <v>5</v>
      </c>
      <c r="B64" s="5">
        <v>45278.5551388889</v>
      </c>
      <c r="C64" s="1" t="s">
        <v>14</v>
      </c>
      <c r="D64" s="4" t="s">
        <v>141</v>
      </c>
      <c r="E64" s="4" t="s">
        <v>16</v>
      </c>
      <c r="F64" s="2">
        <v>45474</v>
      </c>
      <c r="G64" s="7">
        <f t="shared" si="0"/>
        <v>31</v>
      </c>
      <c r="H64" s="8">
        <f t="shared" si="1"/>
        <v>18</v>
      </c>
    </row>
    <row r="65" spans="1:8">
      <c r="A65" s="4" t="s">
        <v>5</v>
      </c>
      <c r="B65" s="5">
        <v>45278.555150463</v>
      </c>
      <c r="C65" s="1" t="s">
        <v>14</v>
      </c>
      <c r="D65" s="4" t="s">
        <v>142</v>
      </c>
      <c r="E65" s="4" t="s">
        <v>16</v>
      </c>
      <c r="F65" s="2">
        <v>45474</v>
      </c>
      <c r="G65" s="7">
        <f t="shared" si="0"/>
        <v>31</v>
      </c>
      <c r="H65" s="8">
        <f t="shared" si="1"/>
        <v>18</v>
      </c>
    </row>
    <row r="66" spans="1:8">
      <c r="A66" s="4" t="s">
        <v>5</v>
      </c>
      <c r="B66" s="5">
        <v>45278.555162037</v>
      </c>
      <c r="C66" s="1" t="s">
        <v>14</v>
      </c>
      <c r="D66" s="4" t="s">
        <v>143</v>
      </c>
      <c r="E66" s="4" t="s">
        <v>16</v>
      </c>
      <c r="F66" s="2">
        <v>45474</v>
      </c>
      <c r="G66" s="7">
        <f t="shared" ref="G66:G129" si="2">DATEDIF(F66,"2024/7/31","D")+1</f>
        <v>31</v>
      </c>
      <c r="H66" s="8">
        <f t="shared" ref="H66:H129" si="3">18/31*G66</f>
        <v>18</v>
      </c>
    </row>
    <row r="67" spans="1:8">
      <c r="A67" s="4" t="s">
        <v>5</v>
      </c>
      <c r="B67" s="5">
        <v>45278.555162037</v>
      </c>
      <c r="C67" s="1" t="s">
        <v>14</v>
      </c>
      <c r="D67" s="4" t="s">
        <v>144</v>
      </c>
      <c r="E67" s="4" t="s">
        <v>16</v>
      </c>
      <c r="F67" s="2">
        <v>45474</v>
      </c>
      <c r="G67" s="7">
        <f t="shared" si="2"/>
        <v>31</v>
      </c>
      <c r="H67" s="8">
        <f t="shared" si="3"/>
        <v>18</v>
      </c>
    </row>
    <row r="68" spans="1:8">
      <c r="A68" s="4" t="s">
        <v>5</v>
      </c>
      <c r="B68" s="5">
        <v>45278.5551736111</v>
      </c>
      <c r="C68" s="1" t="s">
        <v>14</v>
      </c>
      <c r="D68" s="4" t="s">
        <v>145</v>
      </c>
      <c r="E68" s="4" t="s">
        <v>16</v>
      </c>
      <c r="F68" s="2">
        <v>45474</v>
      </c>
      <c r="G68" s="7">
        <f t="shared" si="2"/>
        <v>31</v>
      </c>
      <c r="H68" s="8">
        <f t="shared" si="3"/>
        <v>18</v>
      </c>
    </row>
    <row r="69" spans="1:8">
      <c r="A69" s="4" t="s">
        <v>5</v>
      </c>
      <c r="B69" s="5">
        <v>45278.5551851852</v>
      </c>
      <c r="C69" s="1" t="s">
        <v>14</v>
      </c>
      <c r="D69" s="4" t="s">
        <v>146</v>
      </c>
      <c r="E69" s="4" t="s">
        <v>16</v>
      </c>
      <c r="F69" s="2">
        <v>45474</v>
      </c>
      <c r="G69" s="7">
        <f t="shared" si="2"/>
        <v>31</v>
      </c>
      <c r="H69" s="8">
        <f t="shared" si="3"/>
        <v>18</v>
      </c>
    </row>
    <row r="70" spans="1:8">
      <c r="A70" s="4" t="s">
        <v>5</v>
      </c>
      <c r="B70" s="5">
        <v>45278.5551851852</v>
      </c>
      <c r="C70" s="1" t="s">
        <v>14</v>
      </c>
      <c r="D70" s="4" t="s">
        <v>147</v>
      </c>
      <c r="E70" s="4" t="s">
        <v>16</v>
      </c>
      <c r="F70" s="2">
        <v>45474</v>
      </c>
      <c r="G70" s="7">
        <f t="shared" si="2"/>
        <v>31</v>
      </c>
      <c r="H70" s="8">
        <f t="shared" si="3"/>
        <v>18</v>
      </c>
    </row>
    <row r="71" spans="1:8">
      <c r="A71" s="4" t="s">
        <v>5</v>
      </c>
      <c r="B71" s="5">
        <v>45278.5551967593</v>
      </c>
      <c r="C71" s="1" t="s">
        <v>14</v>
      </c>
      <c r="D71" s="4" t="s">
        <v>148</v>
      </c>
      <c r="E71" s="4" t="s">
        <v>16</v>
      </c>
      <c r="F71" s="2">
        <v>45474</v>
      </c>
      <c r="G71" s="7">
        <f t="shared" si="2"/>
        <v>31</v>
      </c>
      <c r="H71" s="8">
        <f t="shared" si="3"/>
        <v>18</v>
      </c>
    </row>
    <row r="72" spans="1:8">
      <c r="A72" s="4" t="s">
        <v>5</v>
      </c>
      <c r="B72" s="5">
        <v>45278.5552083333</v>
      </c>
      <c r="C72" s="1" t="s">
        <v>14</v>
      </c>
      <c r="D72" s="4" t="s">
        <v>149</v>
      </c>
      <c r="E72" s="4" t="s">
        <v>16</v>
      </c>
      <c r="F72" s="2">
        <v>45474</v>
      </c>
      <c r="G72" s="7">
        <f t="shared" si="2"/>
        <v>31</v>
      </c>
      <c r="H72" s="8">
        <f t="shared" si="3"/>
        <v>18</v>
      </c>
    </row>
    <row r="73" spans="1:8">
      <c r="A73" s="4" t="s">
        <v>5</v>
      </c>
      <c r="B73" s="5">
        <v>45278.5552083333</v>
      </c>
      <c r="C73" s="1" t="s">
        <v>14</v>
      </c>
      <c r="D73" s="4" t="s">
        <v>150</v>
      </c>
      <c r="E73" s="4" t="s">
        <v>16</v>
      </c>
      <c r="F73" s="2">
        <v>45474</v>
      </c>
      <c r="G73" s="7">
        <f t="shared" si="2"/>
        <v>31</v>
      </c>
      <c r="H73" s="8">
        <f t="shared" si="3"/>
        <v>18</v>
      </c>
    </row>
    <row r="74" spans="1:8">
      <c r="A74" s="4" t="s">
        <v>5</v>
      </c>
      <c r="B74" s="5">
        <v>45278.5552199074</v>
      </c>
      <c r="C74" s="1" t="s">
        <v>14</v>
      </c>
      <c r="D74" s="4" t="s">
        <v>151</v>
      </c>
      <c r="E74" s="4" t="s">
        <v>16</v>
      </c>
      <c r="F74" s="2">
        <v>45474</v>
      </c>
      <c r="G74" s="7">
        <f t="shared" si="2"/>
        <v>31</v>
      </c>
      <c r="H74" s="8">
        <f t="shared" si="3"/>
        <v>18</v>
      </c>
    </row>
    <row r="75" spans="1:8">
      <c r="A75" s="4" t="s">
        <v>5</v>
      </c>
      <c r="B75" s="5">
        <v>45278.5552314815</v>
      </c>
      <c r="C75" s="1" t="s">
        <v>14</v>
      </c>
      <c r="D75" s="4" t="s">
        <v>152</v>
      </c>
      <c r="E75" s="4" t="s">
        <v>16</v>
      </c>
      <c r="F75" s="2">
        <v>45474</v>
      </c>
      <c r="G75" s="7">
        <f t="shared" si="2"/>
        <v>31</v>
      </c>
      <c r="H75" s="8">
        <f t="shared" si="3"/>
        <v>18</v>
      </c>
    </row>
    <row r="76" spans="1:8">
      <c r="A76" s="4" t="s">
        <v>5</v>
      </c>
      <c r="B76" s="5">
        <v>45278.5552546296</v>
      </c>
      <c r="C76" s="1" t="s">
        <v>14</v>
      </c>
      <c r="D76" s="4" t="s">
        <v>154</v>
      </c>
      <c r="E76" s="4" t="s">
        <v>16</v>
      </c>
      <c r="F76" s="2">
        <v>45474</v>
      </c>
      <c r="G76" s="7">
        <f t="shared" si="2"/>
        <v>31</v>
      </c>
      <c r="H76" s="8">
        <f t="shared" si="3"/>
        <v>18</v>
      </c>
    </row>
    <row r="77" spans="1:8">
      <c r="A77" s="4" t="s">
        <v>5</v>
      </c>
      <c r="B77" s="5">
        <v>45278.5552546296</v>
      </c>
      <c r="C77" s="1" t="s">
        <v>14</v>
      </c>
      <c r="D77" s="4" t="s">
        <v>155</v>
      </c>
      <c r="E77" s="4" t="s">
        <v>16</v>
      </c>
      <c r="F77" s="2">
        <v>45474</v>
      </c>
      <c r="G77" s="7">
        <f t="shared" si="2"/>
        <v>31</v>
      </c>
      <c r="H77" s="8">
        <f t="shared" si="3"/>
        <v>18</v>
      </c>
    </row>
    <row r="78" spans="1:8">
      <c r="A78" s="4" t="s">
        <v>5</v>
      </c>
      <c r="B78" s="5">
        <v>45278.5552662037</v>
      </c>
      <c r="C78" s="1" t="s">
        <v>14</v>
      </c>
      <c r="D78" s="4" t="s">
        <v>156</v>
      </c>
      <c r="E78" s="4" t="s">
        <v>16</v>
      </c>
      <c r="F78" s="2">
        <v>45474</v>
      </c>
      <c r="G78" s="7">
        <f t="shared" si="2"/>
        <v>31</v>
      </c>
      <c r="H78" s="8">
        <f t="shared" si="3"/>
        <v>18</v>
      </c>
    </row>
    <row r="79" spans="1:8">
      <c r="A79" s="4" t="s">
        <v>5</v>
      </c>
      <c r="B79" s="5">
        <v>45278.5552777778</v>
      </c>
      <c r="C79" s="1" t="s">
        <v>14</v>
      </c>
      <c r="D79" s="4" t="s">
        <v>157</v>
      </c>
      <c r="E79" s="4" t="s">
        <v>16</v>
      </c>
      <c r="F79" s="2">
        <v>45474</v>
      </c>
      <c r="G79" s="7">
        <f t="shared" si="2"/>
        <v>31</v>
      </c>
      <c r="H79" s="8">
        <f t="shared" si="3"/>
        <v>18</v>
      </c>
    </row>
    <row r="80" spans="1:8">
      <c r="A80" s="4" t="s">
        <v>5</v>
      </c>
      <c r="B80" s="5">
        <v>45278.5552777778</v>
      </c>
      <c r="C80" s="1" t="s">
        <v>14</v>
      </c>
      <c r="D80" s="4" t="s">
        <v>158</v>
      </c>
      <c r="E80" s="4" t="s">
        <v>16</v>
      </c>
      <c r="F80" s="2">
        <v>45474</v>
      </c>
      <c r="G80" s="7">
        <f t="shared" si="2"/>
        <v>31</v>
      </c>
      <c r="H80" s="8">
        <f t="shared" si="3"/>
        <v>18</v>
      </c>
    </row>
    <row r="81" spans="1:8">
      <c r="A81" s="4" t="s">
        <v>5</v>
      </c>
      <c r="B81" s="5">
        <v>45278.5552893519</v>
      </c>
      <c r="C81" s="1" t="s">
        <v>14</v>
      </c>
      <c r="D81" s="4" t="s">
        <v>159</v>
      </c>
      <c r="E81" s="4" t="s">
        <v>16</v>
      </c>
      <c r="F81" s="2">
        <v>45474</v>
      </c>
      <c r="G81" s="7">
        <f t="shared" si="2"/>
        <v>31</v>
      </c>
      <c r="H81" s="8">
        <f t="shared" si="3"/>
        <v>18</v>
      </c>
    </row>
    <row r="82" spans="1:8">
      <c r="A82" s="4" t="s">
        <v>5</v>
      </c>
      <c r="B82" s="5">
        <v>45278.5553009259</v>
      </c>
      <c r="C82" s="1" t="s">
        <v>14</v>
      </c>
      <c r="D82" s="4" t="s">
        <v>160</v>
      </c>
      <c r="E82" s="4" t="s">
        <v>16</v>
      </c>
      <c r="F82" s="2">
        <v>45474</v>
      </c>
      <c r="G82" s="7">
        <f t="shared" si="2"/>
        <v>31</v>
      </c>
      <c r="H82" s="8">
        <f t="shared" si="3"/>
        <v>18</v>
      </c>
    </row>
    <row r="83" spans="1:8">
      <c r="A83" s="4" t="s">
        <v>5</v>
      </c>
      <c r="B83" s="5">
        <v>45278.5553125</v>
      </c>
      <c r="C83" s="1" t="s">
        <v>14</v>
      </c>
      <c r="D83" s="4" t="s">
        <v>161</v>
      </c>
      <c r="E83" s="4" t="s">
        <v>16</v>
      </c>
      <c r="F83" s="2">
        <v>45474</v>
      </c>
      <c r="G83" s="7">
        <f t="shared" si="2"/>
        <v>31</v>
      </c>
      <c r="H83" s="8">
        <f t="shared" si="3"/>
        <v>18</v>
      </c>
    </row>
    <row r="84" spans="1:8">
      <c r="A84" s="4" t="s">
        <v>5</v>
      </c>
      <c r="B84" s="5">
        <v>45278.5553240741</v>
      </c>
      <c r="C84" s="1" t="s">
        <v>14</v>
      </c>
      <c r="D84" s="4" t="s">
        <v>163</v>
      </c>
      <c r="E84" s="4" t="s">
        <v>16</v>
      </c>
      <c r="F84" s="2">
        <v>45474</v>
      </c>
      <c r="G84" s="7">
        <f t="shared" si="2"/>
        <v>31</v>
      </c>
      <c r="H84" s="8">
        <f t="shared" si="3"/>
        <v>18</v>
      </c>
    </row>
    <row r="85" spans="1:8">
      <c r="A85" s="4" t="s">
        <v>5</v>
      </c>
      <c r="B85" s="5">
        <v>45278.5553356481</v>
      </c>
      <c r="C85" s="1" t="s">
        <v>14</v>
      </c>
      <c r="D85" s="4" t="s">
        <v>164</v>
      </c>
      <c r="E85" s="4" t="s">
        <v>16</v>
      </c>
      <c r="F85" s="2">
        <v>45474</v>
      </c>
      <c r="G85" s="7">
        <f t="shared" si="2"/>
        <v>31</v>
      </c>
      <c r="H85" s="8">
        <f t="shared" si="3"/>
        <v>18</v>
      </c>
    </row>
    <row r="86" spans="1:8">
      <c r="A86" s="4" t="s">
        <v>5</v>
      </c>
      <c r="B86" s="5">
        <v>45278.5553356481</v>
      </c>
      <c r="C86" s="1" t="s">
        <v>14</v>
      </c>
      <c r="D86" s="4" t="s">
        <v>165</v>
      </c>
      <c r="E86" s="4" t="s">
        <v>16</v>
      </c>
      <c r="F86" s="2">
        <v>45474</v>
      </c>
      <c r="G86" s="7">
        <f t="shared" si="2"/>
        <v>31</v>
      </c>
      <c r="H86" s="8">
        <f t="shared" si="3"/>
        <v>18</v>
      </c>
    </row>
    <row r="87" spans="1:8">
      <c r="A87" s="4" t="s">
        <v>5</v>
      </c>
      <c r="B87" s="5">
        <v>45278.5553472222</v>
      </c>
      <c r="C87" s="1" t="s">
        <v>14</v>
      </c>
      <c r="D87" s="4" t="s">
        <v>166</v>
      </c>
      <c r="E87" s="4" t="s">
        <v>16</v>
      </c>
      <c r="F87" s="2">
        <v>45474</v>
      </c>
      <c r="G87" s="7">
        <f t="shared" si="2"/>
        <v>31</v>
      </c>
      <c r="H87" s="8">
        <f t="shared" si="3"/>
        <v>18</v>
      </c>
    </row>
    <row r="88" spans="1:8">
      <c r="A88" s="4" t="s">
        <v>5</v>
      </c>
      <c r="B88" s="5">
        <v>45278.5553587963</v>
      </c>
      <c r="C88" s="1" t="s">
        <v>14</v>
      </c>
      <c r="D88" s="4" t="s">
        <v>167</v>
      </c>
      <c r="E88" s="4" t="s">
        <v>16</v>
      </c>
      <c r="F88" s="2">
        <v>45474</v>
      </c>
      <c r="G88" s="7">
        <f t="shared" si="2"/>
        <v>31</v>
      </c>
      <c r="H88" s="8">
        <f t="shared" si="3"/>
        <v>18</v>
      </c>
    </row>
    <row r="89" spans="1:8">
      <c r="A89" s="4" t="s">
        <v>5</v>
      </c>
      <c r="B89" s="5">
        <v>45278.5553587963</v>
      </c>
      <c r="C89" s="1" t="s">
        <v>14</v>
      </c>
      <c r="D89" s="4" t="s">
        <v>168</v>
      </c>
      <c r="E89" s="4" t="s">
        <v>16</v>
      </c>
      <c r="F89" s="2">
        <v>45474</v>
      </c>
      <c r="G89" s="7">
        <f t="shared" si="2"/>
        <v>31</v>
      </c>
      <c r="H89" s="8">
        <f t="shared" si="3"/>
        <v>18</v>
      </c>
    </row>
    <row r="90" spans="1:8">
      <c r="A90" s="4" t="s">
        <v>5</v>
      </c>
      <c r="B90" s="5">
        <v>45278.5553703704</v>
      </c>
      <c r="C90" s="1" t="s">
        <v>14</v>
      </c>
      <c r="D90" s="4" t="s">
        <v>169</v>
      </c>
      <c r="E90" s="4" t="s">
        <v>16</v>
      </c>
      <c r="F90" s="2">
        <v>45474</v>
      </c>
      <c r="G90" s="7">
        <f t="shared" si="2"/>
        <v>31</v>
      </c>
      <c r="H90" s="8">
        <f t="shared" si="3"/>
        <v>18</v>
      </c>
    </row>
    <row r="91" spans="1:8">
      <c r="A91" s="4" t="s">
        <v>5</v>
      </c>
      <c r="B91" s="5">
        <v>45278.5553703704</v>
      </c>
      <c r="C91" s="1" t="s">
        <v>14</v>
      </c>
      <c r="D91" s="4" t="s">
        <v>170</v>
      </c>
      <c r="E91" s="4" t="s">
        <v>16</v>
      </c>
      <c r="F91" s="2">
        <v>45474</v>
      </c>
      <c r="G91" s="7">
        <f t="shared" si="2"/>
        <v>31</v>
      </c>
      <c r="H91" s="8">
        <f t="shared" si="3"/>
        <v>18</v>
      </c>
    </row>
    <row r="92" spans="1:8">
      <c r="A92" s="4" t="s">
        <v>5</v>
      </c>
      <c r="B92" s="5">
        <v>45278.5553819444</v>
      </c>
      <c r="C92" s="1" t="s">
        <v>14</v>
      </c>
      <c r="D92" s="4" t="s">
        <v>171</v>
      </c>
      <c r="E92" s="4" t="s">
        <v>16</v>
      </c>
      <c r="F92" s="2">
        <v>45474</v>
      </c>
      <c r="G92" s="7">
        <f t="shared" si="2"/>
        <v>31</v>
      </c>
      <c r="H92" s="8">
        <f t="shared" si="3"/>
        <v>18</v>
      </c>
    </row>
    <row r="93" spans="1:8">
      <c r="A93" s="4" t="s">
        <v>5</v>
      </c>
      <c r="B93" s="5">
        <v>45278.5553935185</v>
      </c>
      <c r="C93" s="1" t="s">
        <v>14</v>
      </c>
      <c r="D93" s="4" t="s">
        <v>172</v>
      </c>
      <c r="E93" s="4" t="s">
        <v>16</v>
      </c>
      <c r="F93" s="2">
        <v>45474</v>
      </c>
      <c r="G93" s="7">
        <f t="shared" si="2"/>
        <v>31</v>
      </c>
      <c r="H93" s="8">
        <f t="shared" si="3"/>
        <v>18</v>
      </c>
    </row>
    <row r="94" spans="1:8">
      <c r="A94" s="4" t="s">
        <v>5</v>
      </c>
      <c r="B94" s="5">
        <v>45278.5554050926</v>
      </c>
      <c r="C94" s="1" t="s">
        <v>14</v>
      </c>
      <c r="D94" s="4" t="s">
        <v>174</v>
      </c>
      <c r="E94" s="4" t="s">
        <v>16</v>
      </c>
      <c r="F94" s="2">
        <v>45474</v>
      </c>
      <c r="G94" s="7">
        <f t="shared" si="2"/>
        <v>31</v>
      </c>
      <c r="H94" s="8">
        <f t="shared" si="3"/>
        <v>18</v>
      </c>
    </row>
    <row r="95" spans="1:8">
      <c r="A95" s="4" t="s">
        <v>5</v>
      </c>
      <c r="B95" s="5">
        <v>45278.5554166667</v>
      </c>
      <c r="C95" s="1" t="s">
        <v>14</v>
      </c>
      <c r="D95" s="4" t="s">
        <v>175</v>
      </c>
      <c r="E95" s="4" t="s">
        <v>16</v>
      </c>
      <c r="F95" s="2">
        <v>45474</v>
      </c>
      <c r="G95" s="7">
        <f t="shared" si="2"/>
        <v>31</v>
      </c>
      <c r="H95" s="8">
        <f t="shared" si="3"/>
        <v>18</v>
      </c>
    </row>
    <row r="96" spans="1:8">
      <c r="A96" s="4" t="s">
        <v>5</v>
      </c>
      <c r="B96" s="5">
        <v>45278.5554166667</v>
      </c>
      <c r="C96" s="1" t="s">
        <v>14</v>
      </c>
      <c r="D96" s="4" t="s">
        <v>176</v>
      </c>
      <c r="E96" s="4" t="s">
        <v>16</v>
      </c>
      <c r="F96" s="2">
        <v>45474</v>
      </c>
      <c r="G96" s="7">
        <f t="shared" si="2"/>
        <v>31</v>
      </c>
      <c r="H96" s="8">
        <f t="shared" si="3"/>
        <v>18</v>
      </c>
    </row>
    <row r="97" spans="1:8">
      <c r="A97" s="4" t="s">
        <v>5</v>
      </c>
      <c r="B97" s="5">
        <v>45278.5554282407</v>
      </c>
      <c r="C97" s="1" t="s">
        <v>14</v>
      </c>
      <c r="D97" s="4" t="s">
        <v>177</v>
      </c>
      <c r="E97" s="4" t="s">
        <v>16</v>
      </c>
      <c r="F97" s="2">
        <v>45474</v>
      </c>
      <c r="G97" s="7">
        <f t="shared" si="2"/>
        <v>31</v>
      </c>
      <c r="H97" s="8">
        <f t="shared" si="3"/>
        <v>18</v>
      </c>
    </row>
    <row r="98" spans="1:8">
      <c r="A98" s="4" t="s">
        <v>5</v>
      </c>
      <c r="B98" s="5">
        <v>45278.5554398148</v>
      </c>
      <c r="C98" s="1" t="s">
        <v>14</v>
      </c>
      <c r="D98" s="4" t="s">
        <v>178</v>
      </c>
      <c r="E98" s="4" t="s">
        <v>16</v>
      </c>
      <c r="F98" s="2">
        <v>45474</v>
      </c>
      <c r="G98" s="7">
        <f t="shared" si="2"/>
        <v>31</v>
      </c>
      <c r="H98" s="8">
        <f t="shared" si="3"/>
        <v>18</v>
      </c>
    </row>
    <row r="99" spans="1:8">
      <c r="A99" s="4" t="s">
        <v>5</v>
      </c>
      <c r="B99" s="5">
        <v>45278.5554513889</v>
      </c>
      <c r="C99" s="1" t="s">
        <v>14</v>
      </c>
      <c r="D99" s="4" t="s">
        <v>179</v>
      </c>
      <c r="E99" s="4" t="s">
        <v>16</v>
      </c>
      <c r="F99" s="2">
        <v>45474</v>
      </c>
      <c r="G99" s="7">
        <f t="shared" si="2"/>
        <v>31</v>
      </c>
      <c r="H99" s="8">
        <f t="shared" si="3"/>
        <v>18</v>
      </c>
    </row>
    <row r="100" spans="1:8">
      <c r="A100" s="4" t="s">
        <v>5</v>
      </c>
      <c r="B100" s="5">
        <v>45278.5554513889</v>
      </c>
      <c r="C100" s="1" t="s">
        <v>14</v>
      </c>
      <c r="D100" s="4" t="s">
        <v>180</v>
      </c>
      <c r="E100" s="4" t="s">
        <v>16</v>
      </c>
      <c r="F100" s="2">
        <v>45474</v>
      </c>
      <c r="G100" s="7">
        <f t="shared" si="2"/>
        <v>31</v>
      </c>
      <c r="H100" s="8">
        <f t="shared" si="3"/>
        <v>18</v>
      </c>
    </row>
    <row r="101" spans="1:8">
      <c r="A101" s="4" t="s">
        <v>5</v>
      </c>
      <c r="B101" s="5">
        <v>45278.555462963</v>
      </c>
      <c r="C101" s="1" t="s">
        <v>14</v>
      </c>
      <c r="D101" s="4" t="s">
        <v>181</v>
      </c>
      <c r="E101" s="4" t="s">
        <v>16</v>
      </c>
      <c r="F101" s="2">
        <v>45474</v>
      </c>
      <c r="G101" s="7">
        <f t="shared" si="2"/>
        <v>31</v>
      </c>
      <c r="H101" s="8">
        <f t="shared" si="3"/>
        <v>18</v>
      </c>
    </row>
    <row r="102" spans="1:8">
      <c r="A102" s="4" t="s">
        <v>5</v>
      </c>
      <c r="B102" s="5">
        <v>45278.555474537</v>
      </c>
      <c r="C102" s="1" t="s">
        <v>14</v>
      </c>
      <c r="D102" s="4" t="s">
        <v>183</v>
      </c>
      <c r="E102" s="4" t="s">
        <v>16</v>
      </c>
      <c r="F102" s="2">
        <v>45474</v>
      </c>
      <c r="G102" s="7">
        <f t="shared" si="2"/>
        <v>31</v>
      </c>
      <c r="H102" s="8">
        <f t="shared" si="3"/>
        <v>18</v>
      </c>
    </row>
    <row r="103" spans="1:8">
      <c r="A103" s="4" t="s">
        <v>5</v>
      </c>
      <c r="B103" s="5">
        <v>45278.5554861111</v>
      </c>
      <c r="C103" s="1" t="s">
        <v>14</v>
      </c>
      <c r="D103" s="4" t="s">
        <v>184</v>
      </c>
      <c r="E103" s="4" t="s">
        <v>16</v>
      </c>
      <c r="F103" s="2">
        <v>45474</v>
      </c>
      <c r="G103" s="7">
        <f t="shared" si="2"/>
        <v>31</v>
      </c>
      <c r="H103" s="8">
        <f t="shared" si="3"/>
        <v>18</v>
      </c>
    </row>
    <row r="104" spans="1:8">
      <c r="A104" s="4" t="s">
        <v>5</v>
      </c>
      <c r="B104" s="5">
        <v>45278.5554861111</v>
      </c>
      <c r="C104" s="1" t="s">
        <v>14</v>
      </c>
      <c r="D104" s="4" t="s">
        <v>185</v>
      </c>
      <c r="E104" s="4" t="s">
        <v>16</v>
      </c>
      <c r="F104" s="2">
        <v>45474</v>
      </c>
      <c r="G104" s="7">
        <f t="shared" si="2"/>
        <v>31</v>
      </c>
      <c r="H104" s="8">
        <f t="shared" si="3"/>
        <v>18</v>
      </c>
    </row>
    <row r="105" spans="1:8">
      <c r="A105" s="4" t="s">
        <v>5</v>
      </c>
      <c r="B105" s="5">
        <v>45278.5554976852</v>
      </c>
      <c r="C105" s="1" t="s">
        <v>14</v>
      </c>
      <c r="D105" s="4" t="s">
        <v>186</v>
      </c>
      <c r="E105" s="4" t="s">
        <v>16</v>
      </c>
      <c r="F105" s="2">
        <v>45474</v>
      </c>
      <c r="G105" s="7">
        <f t="shared" si="2"/>
        <v>31</v>
      </c>
      <c r="H105" s="8">
        <f t="shared" si="3"/>
        <v>18</v>
      </c>
    </row>
    <row r="106" spans="1:8">
      <c r="A106" s="4" t="s">
        <v>5</v>
      </c>
      <c r="B106" s="5">
        <v>45278.5554976852</v>
      </c>
      <c r="C106" s="1" t="s">
        <v>14</v>
      </c>
      <c r="D106" s="4" t="s">
        <v>187</v>
      </c>
      <c r="E106" s="4" t="s">
        <v>16</v>
      </c>
      <c r="F106" s="2">
        <v>45474</v>
      </c>
      <c r="G106" s="7">
        <f t="shared" si="2"/>
        <v>31</v>
      </c>
      <c r="H106" s="8">
        <f t="shared" si="3"/>
        <v>18</v>
      </c>
    </row>
    <row r="107" spans="1:8">
      <c r="A107" s="4" t="s">
        <v>5</v>
      </c>
      <c r="B107" s="5">
        <v>45278.5555092593</v>
      </c>
      <c r="C107" s="1" t="s">
        <v>14</v>
      </c>
      <c r="D107" s="4" t="s">
        <v>188</v>
      </c>
      <c r="E107" s="4" t="s">
        <v>16</v>
      </c>
      <c r="F107" s="2">
        <v>45474</v>
      </c>
      <c r="G107" s="7">
        <f t="shared" si="2"/>
        <v>31</v>
      </c>
      <c r="H107" s="8">
        <f t="shared" si="3"/>
        <v>18</v>
      </c>
    </row>
    <row r="108" spans="1:8">
      <c r="A108" s="4" t="s">
        <v>5</v>
      </c>
      <c r="B108" s="5">
        <v>45278.5555208333</v>
      </c>
      <c r="C108" s="1" t="s">
        <v>14</v>
      </c>
      <c r="D108" s="4" t="s">
        <v>189</v>
      </c>
      <c r="E108" s="4" t="s">
        <v>16</v>
      </c>
      <c r="F108" s="2">
        <v>45474</v>
      </c>
      <c r="G108" s="7">
        <f t="shared" si="2"/>
        <v>31</v>
      </c>
      <c r="H108" s="8">
        <f t="shared" si="3"/>
        <v>18</v>
      </c>
    </row>
    <row r="109" spans="1:8">
      <c r="A109" s="4" t="s">
        <v>5</v>
      </c>
      <c r="B109" s="5">
        <v>45278.5555208333</v>
      </c>
      <c r="C109" s="1" t="s">
        <v>14</v>
      </c>
      <c r="D109" s="4" t="s">
        <v>190</v>
      </c>
      <c r="E109" s="4" t="s">
        <v>16</v>
      </c>
      <c r="F109" s="2">
        <v>45474</v>
      </c>
      <c r="G109" s="7">
        <f t="shared" si="2"/>
        <v>31</v>
      </c>
      <c r="H109" s="8">
        <f t="shared" si="3"/>
        <v>18</v>
      </c>
    </row>
    <row r="110" spans="1:8">
      <c r="A110" s="4" t="s">
        <v>5</v>
      </c>
      <c r="B110" s="5">
        <v>45278.5555324074</v>
      </c>
      <c r="C110" s="1" t="s">
        <v>14</v>
      </c>
      <c r="D110" s="4" t="s">
        <v>191</v>
      </c>
      <c r="E110" s="4" t="s">
        <v>16</v>
      </c>
      <c r="F110" s="2">
        <v>45474</v>
      </c>
      <c r="G110" s="7">
        <f t="shared" si="2"/>
        <v>31</v>
      </c>
      <c r="H110" s="8">
        <f t="shared" si="3"/>
        <v>18</v>
      </c>
    </row>
    <row r="111" spans="1:8">
      <c r="A111" s="4" t="s">
        <v>5</v>
      </c>
      <c r="B111" s="5">
        <v>45278.5555324074</v>
      </c>
      <c r="C111" s="1" t="s">
        <v>14</v>
      </c>
      <c r="D111" s="4" t="s">
        <v>192</v>
      </c>
      <c r="E111" s="4" t="s">
        <v>16</v>
      </c>
      <c r="F111" s="2">
        <v>45474</v>
      </c>
      <c r="G111" s="7">
        <f t="shared" si="2"/>
        <v>31</v>
      </c>
      <c r="H111" s="8">
        <f t="shared" si="3"/>
        <v>18</v>
      </c>
    </row>
    <row r="112" spans="1:8">
      <c r="A112" s="4" t="s">
        <v>5</v>
      </c>
      <c r="B112" s="5">
        <v>45278.5555439815</v>
      </c>
      <c r="C112" s="1" t="s">
        <v>14</v>
      </c>
      <c r="D112" s="4" t="s">
        <v>193</v>
      </c>
      <c r="E112" s="4" t="s">
        <v>16</v>
      </c>
      <c r="F112" s="2">
        <v>45474</v>
      </c>
      <c r="G112" s="7">
        <f t="shared" si="2"/>
        <v>31</v>
      </c>
      <c r="H112" s="8">
        <f t="shared" si="3"/>
        <v>18</v>
      </c>
    </row>
    <row r="113" spans="1:8">
      <c r="A113" s="4" t="s">
        <v>5</v>
      </c>
      <c r="B113" s="5">
        <v>45278.5555439815</v>
      </c>
      <c r="C113" s="1" t="s">
        <v>14</v>
      </c>
      <c r="D113" s="4" t="s">
        <v>194</v>
      </c>
      <c r="E113" s="4" t="s">
        <v>16</v>
      </c>
      <c r="F113" s="2">
        <v>45474</v>
      </c>
      <c r="G113" s="7">
        <f t="shared" si="2"/>
        <v>31</v>
      </c>
      <c r="H113" s="8">
        <f t="shared" si="3"/>
        <v>18</v>
      </c>
    </row>
    <row r="114" spans="1:8">
      <c r="A114" s="4" t="s">
        <v>5</v>
      </c>
      <c r="B114" s="5">
        <v>45278.5555555556</v>
      </c>
      <c r="C114" s="1" t="s">
        <v>14</v>
      </c>
      <c r="D114" s="4" t="s">
        <v>195</v>
      </c>
      <c r="E114" s="4" t="s">
        <v>16</v>
      </c>
      <c r="F114" s="2">
        <v>45474</v>
      </c>
      <c r="G114" s="7">
        <f t="shared" si="2"/>
        <v>31</v>
      </c>
      <c r="H114" s="8">
        <f t="shared" si="3"/>
        <v>18</v>
      </c>
    </row>
    <row r="115" spans="1:8">
      <c r="A115" s="4" t="s">
        <v>5</v>
      </c>
      <c r="B115" s="5">
        <v>45278.5555671296</v>
      </c>
      <c r="C115" s="1" t="s">
        <v>14</v>
      </c>
      <c r="D115" s="4" t="s">
        <v>196</v>
      </c>
      <c r="E115" s="4" t="s">
        <v>16</v>
      </c>
      <c r="F115" s="2">
        <v>45474</v>
      </c>
      <c r="G115" s="7">
        <f t="shared" si="2"/>
        <v>31</v>
      </c>
      <c r="H115" s="8">
        <f t="shared" si="3"/>
        <v>18</v>
      </c>
    </row>
    <row r="116" spans="1:8">
      <c r="A116" s="4" t="s">
        <v>5</v>
      </c>
      <c r="B116" s="5">
        <v>45278.5555787037</v>
      </c>
      <c r="C116" s="1" t="s">
        <v>14</v>
      </c>
      <c r="D116" s="4" t="s">
        <v>197</v>
      </c>
      <c r="E116" s="4" t="s">
        <v>16</v>
      </c>
      <c r="F116" s="2">
        <v>45474</v>
      </c>
      <c r="G116" s="7">
        <f t="shared" si="2"/>
        <v>31</v>
      </c>
      <c r="H116" s="8">
        <f t="shared" si="3"/>
        <v>18</v>
      </c>
    </row>
    <row r="117" spans="1:8">
      <c r="A117" s="4" t="s">
        <v>5</v>
      </c>
      <c r="B117" s="5">
        <v>45278.5555787037</v>
      </c>
      <c r="C117" s="1" t="s">
        <v>14</v>
      </c>
      <c r="D117" s="4" t="s">
        <v>198</v>
      </c>
      <c r="E117" s="4" t="s">
        <v>16</v>
      </c>
      <c r="F117" s="2">
        <v>45474</v>
      </c>
      <c r="G117" s="7">
        <f t="shared" si="2"/>
        <v>31</v>
      </c>
      <c r="H117" s="8">
        <f t="shared" si="3"/>
        <v>18</v>
      </c>
    </row>
    <row r="118" spans="1:8">
      <c r="A118" s="4" t="s">
        <v>5</v>
      </c>
      <c r="B118" s="5">
        <v>45278.5555902778</v>
      </c>
      <c r="C118" s="1" t="s">
        <v>14</v>
      </c>
      <c r="D118" s="4" t="s">
        <v>199</v>
      </c>
      <c r="E118" s="4" t="s">
        <v>16</v>
      </c>
      <c r="F118" s="2">
        <v>45474</v>
      </c>
      <c r="G118" s="7">
        <f t="shared" si="2"/>
        <v>31</v>
      </c>
      <c r="H118" s="8">
        <f t="shared" si="3"/>
        <v>18</v>
      </c>
    </row>
    <row r="119" spans="1:8">
      <c r="A119" s="4" t="s">
        <v>5</v>
      </c>
      <c r="B119" s="5">
        <v>45278.5556018519</v>
      </c>
      <c r="C119" s="1" t="s">
        <v>14</v>
      </c>
      <c r="D119" s="4" t="s">
        <v>200</v>
      </c>
      <c r="E119" s="4" t="s">
        <v>16</v>
      </c>
      <c r="F119" s="2">
        <v>45474</v>
      </c>
      <c r="G119" s="7">
        <f t="shared" si="2"/>
        <v>31</v>
      </c>
      <c r="H119" s="8">
        <f t="shared" si="3"/>
        <v>18</v>
      </c>
    </row>
    <row r="120" spans="1:8">
      <c r="A120" s="4" t="s">
        <v>5</v>
      </c>
      <c r="B120" s="5">
        <v>45278.5556018519</v>
      </c>
      <c r="C120" s="1" t="s">
        <v>14</v>
      </c>
      <c r="D120" s="4" t="s">
        <v>201</v>
      </c>
      <c r="E120" s="4" t="s">
        <v>16</v>
      </c>
      <c r="F120" s="2">
        <v>45474</v>
      </c>
      <c r="G120" s="7">
        <f t="shared" si="2"/>
        <v>31</v>
      </c>
      <c r="H120" s="8">
        <f t="shared" si="3"/>
        <v>18</v>
      </c>
    </row>
    <row r="121" spans="1:8">
      <c r="A121" s="4" t="s">
        <v>5</v>
      </c>
      <c r="B121" s="5">
        <v>45278.5556134259</v>
      </c>
      <c r="C121" s="1" t="s">
        <v>14</v>
      </c>
      <c r="D121" s="4" t="s">
        <v>202</v>
      </c>
      <c r="E121" s="4" t="s">
        <v>16</v>
      </c>
      <c r="F121" s="2">
        <v>45474</v>
      </c>
      <c r="G121" s="7">
        <f t="shared" si="2"/>
        <v>31</v>
      </c>
      <c r="H121" s="8">
        <f t="shared" si="3"/>
        <v>18</v>
      </c>
    </row>
    <row r="122" spans="1:8">
      <c r="A122" s="4" t="s">
        <v>5</v>
      </c>
      <c r="B122" s="5">
        <v>45278.5556134259</v>
      </c>
      <c r="C122" s="1" t="s">
        <v>14</v>
      </c>
      <c r="D122" s="4" t="s">
        <v>203</v>
      </c>
      <c r="E122" s="4" t="s">
        <v>16</v>
      </c>
      <c r="F122" s="2">
        <v>45474</v>
      </c>
      <c r="G122" s="7">
        <f t="shared" si="2"/>
        <v>31</v>
      </c>
      <c r="H122" s="8">
        <f t="shared" si="3"/>
        <v>18</v>
      </c>
    </row>
    <row r="123" spans="1:8">
      <c r="A123" s="4" t="s">
        <v>5</v>
      </c>
      <c r="B123" s="5">
        <v>45278.555625</v>
      </c>
      <c r="C123" s="1" t="s">
        <v>14</v>
      </c>
      <c r="D123" s="4" t="s">
        <v>204</v>
      </c>
      <c r="E123" s="4" t="s">
        <v>16</v>
      </c>
      <c r="F123" s="2">
        <v>45474</v>
      </c>
      <c r="G123" s="7">
        <f t="shared" si="2"/>
        <v>31</v>
      </c>
      <c r="H123" s="8">
        <f t="shared" si="3"/>
        <v>18</v>
      </c>
    </row>
    <row r="124" spans="1:8">
      <c r="A124" s="4" t="s">
        <v>5</v>
      </c>
      <c r="B124" s="5">
        <v>45278.5556365741</v>
      </c>
      <c r="C124" s="1" t="s">
        <v>14</v>
      </c>
      <c r="D124" s="4" t="s">
        <v>205</v>
      </c>
      <c r="E124" s="4" t="s">
        <v>16</v>
      </c>
      <c r="F124" s="2">
        <v>45474</v>
      </c>
      <c r="G124" s="7">
        <f t="shared" si="2"/>
        <v>31</v>
      </c>
      <c r="H124" s="8">
        <f t="shared" si="3"/>
        <v>18</v>
      </c>
    </row>
    <row r="125" spans="1:8">
      <c r="A125" s="4" t="s">
        <v>5</v>
      </c>
      <c r="B125" s="5">
        <v>45278.5556365741</v>
      </c>
      <c r="C125" s="1" t="s">
        <v>14</v>
      </c>
      <c r="D125" s="4" t="s">
        <v>206</v>
      </c>
      <c r="E125" s="4" t="s">
        <v>16</v>
      </c>
      <c r="F125" s="2">
        <v>45474</v>
      </c>
      <c r="G125" s="7">
        <f t="shared" si="2"/>
        <v>31</v>
      </c>
      <c r="H125" s="8">
        <f t="shared" si="3"/>
        <v>18</v>
      </c>
    </row>
    <row r="126" spans="1:8">
      <c r="A126" s="4" t="s">
        <v>5</v>
      </c>
      <c r="B126" s="5">
        <v>45278.5556481481</v>
      </c>
      <c r="C126" s="1" t="s">
        <v>14</v>
      </c>
      <c r="D126" s="4" t="s">
        <v>207</v>
      </c>
      <c r="E126" s="4" t="s">
        <v>16</v>
      </c>
      <c r="F126" s="2">
        <v>45474</v>
      </c>
      <c r="G126" s="7">
        <f t="shared" si="2"/>
        <v>31</v>
      </c>
      <c r="H126" s="8">
        <f t="shared" si="3"/>
        <v>18</v>
      </c>
    </row>
    <row r="127" spans="1:8">
      <c r="A127" s="4" t="s">
        <v>5</v>
      </c>
      <c r="B127" s="5">
        <v>45278.5556597222</v>
      </c>
      <c r="C127" s="1" t="s">
        <v>14</v>
      </c>
      <c r="D127" s="4" t="s">
        <v>208</v>
      </c>
      <c r="E127" s="4" t="s">
        <v>16</v>
      </c>
      <c r="F127" s="2">
        <v>45474</v>
      </c>
      <c r="G127" s="7">
        <f t="shared" si="2"/>
        <v>31</v>
      </c>
      <c r="H127" s="8">
        <f t="shared" si="3"/>
        <v>18</v>
      </c>
    </row>
    <row r="128" spans="1:8">
      <c r="A128" s="4" t="s">
        <v>5</v>
      </c>
      <c r="B128" s="5">
        <v>45278.5556712963</v>
      </c>
      <c r="C128" s="1" t="s">
        <v>14</v>
      </c>
      <c r="D128" s="4" t="s">
        <v>210</v>
      </c>
      <c r="E128" s="4" t="s">
        <v>16</v>
      </c>
      <c r="F128" s="2">
        <v>45474</v>
      </c>
      <c r="G128" s="7">
        <f t="shared" si="2"/>
        <v>31</v>
      </c>
      <c r="H128" s="8">
        <f t="shared" si="3"/>
        <v>18</v>
      </c>
    </row>
    <row r="129" spans="1:8">
      <c r="A129" s="4" t="s">
        <v>5</v>
      </c>
      <c r="B129" s="5">
        <v>45278.5556712963</v>
      </c>
      <c r="C129" s="1" t="s">
        <v>14</v>
      </c>
      <c r="D129" s="4" t="s">
        <v>211</v>
      </c>
      <c r="E129" s="4" t="s">
        <v>16</v>
      </c>
      <c r="F129" s="2">
        <v>45474</v>
      </c>
      <c r="G129" s="7">
        <f t="shared" si="2"/>
        <v>31</v>
      </c>
      <c r="H129" s="8">
        <f t="shared" si="3"/>
        <v>18</v>
      </c>
    </row>
    <row r="130" spans="1:8">
      <c r="A130" s="4" t="s">
        <v>5</v>
      </c>
      <c r="B130" s="5">
        <v>45278.5556828704</v>
      </c>
      <c r="C130" s="1" t="s">
        <v>14</v>
      </c>
      <c r="D130" s="4" t="s">
        <v>212</v>
      </c>
      <c r="E130" s="4" t="s">
        <v>16</v>
      </c>
      <c r="F130" s="2">
        <v>45474</v>
      </c>
      <c r="G130" s="7">
        <f t="shared" ref="G130:G193" si="4">DATEDIF(F130,"2024/7/31","D")+1</f>
        <v>31</v>
      </c>
      <c r="H130" s="8">
        <f t="shared" ref="H130:H193" si="5">18/31*G130</f>
        <v>18</v>
      </c>
    </row>
    <row r="131" spans="1:8">
      <c r="A131" s="4" t="s">
        <v>5</v>
      </c>
      <c r="B131" s="5">
        <v>45278.5556944444</v>
      </c>
      <c r="C131" s="1" t="s">
        <v>14</v>
      </c>
      <c r="D131" s="4" t="s">
        <v>213</v>
      </c>
      <c r="E131" s="4" t="s">
        <v>16</v>
      </c>
      <c r="F131" s="2">
        <v>45474</v>
      </c>
      <c r="G131" s="7">
        <f t="shared" si="4"/>
        <v>31</v>
      </c>
      <c r="H131" s="8">
        <f t="shared" si="5"/>
        <v>18</v>
      </c>
    </row>
    <row r="132" spans="1:8">
      <c r="A132" s="4" t="s">
        <v>5</v>
      </c>
      <c r="B132" s="5">
        <v>45278.5557060185</v>
      </c>
      <c r="C132" s="1" t="s">
        <v>14</v>
      </c>
      <c r="D132" s="4" t="s">
        <v>214</v>
      </c>
      <c r="E132" s="4" t="s">
        <v>16</v>
      </c>
      <c r="F132" s="2">
        <v>45474</v>
      </c>
      <c r="G132" s="7">
        <f t="shared" si="4"/>
        <v>31</v>
      </c>
      <c r="H132" s="8">
        <f t="shared" si="5"/>
        <v>18</v>
      </c>
    </row>
    <row r="133" spans="1:8">
      <c r="A133" s="4" t="s">
        <v>5</v>
      </c>
      <c r="B133" s="5">
        <v>45278.5557060185</v>
      </c>
      <c r="C133" s="1" t="s">
        <v>14</v>
      </c>
      <c r="D133" s="4" t="s">
        <v>215</v>
      </c>
      <c r="E133" s="4" t="s">
        <v>16</v>
      </c>
      <c r="F133" s="2">
        <v>45474</v>
      </c>
      <c r="G133" s="7">
        <f t="shared" si="4"/>
        <v>31</v>
      </c>
      <c r="H133" s="8">
        <f t="shared" si="5"/>
        <v>18</v>
      </c>
    </row>
    <row r="134" spans="1:8">
      <c r="A134" s="4" t="s">
        <v>5</v>
      </c>
      <c r="B134" s="5">
        <v>45278.5557175926</v>
      </c>
      <c r="C134" s="1" t="s">
        <v>14</v>
      </c>
      <c r="D134" s="4" t="s">
        <v>216</v>
      </c>
      <c r="E134" s="4" t="s">
        <v>16</v>
      </c>
      <c r="F134" s="2">
        <v>45474</v>
      </c>
      <c r="G134" s="7">
        <f t="shared" si="4"/>
        <v>31</v>
      </c>
      <c r="H134" s="8">
        <f t="shared" si="5"/>
        <v>18</v>
      </c>
    </row>
    <row r="135" spans="1:8">
      <c r="A135" s="4" t="s">
        <v>5</v>
      </c>
      <c r="B135" s="5">
        <v>45278.5557175926</v>
      </c>
      <c r="C135" s="1" t="s">
        <v>14</v>
      </c>
      <c r="D135" s="4" t="s">
        <v>217</v>
      </c>
      <c r="E135" s="4" t="s">
        <v>16</v>
      </c>
      <c r="F135" s="2">
        <v>45474</v>
      </c>
      <c r="G135" s="7">
        <f t="shared" si="4"/>
        <v>31</v>
      </c>
      <c r="H135" s="8">
        <f t="shared" si="5"/>
        <v>18</v>
      </c>
    </row>
    <row r="136" spans="1:8">
      <c r="A136" s="4" t="s">
        <v>5</v>
      </c>
      <c r="B136" s="5">
        <v>45278.5557291667</v>
      </c>
      <c r="C136" s="1" t="s">
        <v>14</v>
      </c>
      <c r="D136" s="4" t="s">
        <v>218</v>
      </c>
      <c r="E136" s="4" t="s">
        <v>16</v>
      </c>
      <c r="F136" s="2">
        <v>45474</v>
      </c>
      <c r="G136" s="7">
        <f t="shared" si="4"/>
        <v>31</v>
      </c>
      <c r="H136" s="8">
        <f t="shared" si="5"/>
        <v>18</v>
      </c>
    </row>
    <row r="137" spans="1:8">
      <c r="A137" s="4" t="s">
        <v>5</v>
      </c>
      <c r="B137" s="5">
        <v>45278.5557407407</v>
      </c>
      <c r="C137" s="1" t="s">
        <v>14</v>
      </c>
      <c r="D137" s="4" t="s">
        <v>219</v>
      </c>
      <c r="E137" s="4" t="s">
        <v>16</v>
      </c>
      <c r="F137" s="2">
        <v>45474</v>
      </c>
      <c r="G137" s="7">
        <f t="shared" si="4"/>
        <v>31</v>
      </c>
      <c r="H137" s="8">
        <f t="shared" si="5"/>
        <v>18</v>
      </c>
    </row>
    <row r="138" spans="1:8">
      <c r="A138" s="4" t="s">
        <v>5</v>
      </c>
      <c r="B138" s="5">
        <v>45278.5557407407</v>
      </c>
      <c r="C138" s="1" t="s">
        <v>14</v>
      </c>
      <c r="D138" s="4" t="s">
        <v>220</v>
      </c>
      <c r="E138" s="4" t="s">
        <v>16</v>
      </c>
      <c r="F138" s="2">
        <v>45474</v>
      </c>
      <c r="G138" s="7">
        <f t="shared" si="4"/>
        <v>31</v>
      </c>
      <c r="H138" s="8">
        <f t="shared" si="5"/>
        <v>18</v>
      </c>
    </row>
    <row r="139" spans="1:8">
      <c r="A139" s="4" t="s">
        <v>5</v>
      </c>
      <c r="B139" s="5">
        <v>45278.5557523148</v>
      </c>
      <c r="C139" s="1" t="s">
        <v>14</v>
      </c>
      <c r="D139" s="4" t="s">
        <v>221</v>
      </c>
      <c r="E139" s="4" t="s">
        <v>16</v>
      </c>
      <c r="F139" s="2">
        <v>45474</v>
      </c>
      <c r="G139" s="7">
        <f t="shared" si="4"/>
        <v>31</v>
      </c>
      <c r="H139" s="8">
        <f t="shared" si="5"/>
        <v>18</v>
      </c>
    </row>
    <row r="140" spans="1:8">
      <c r="A140" s="4" t="s">
        <v>5</v>
      </c>
      <c r="B140" s="5">
        <v>45278.5557638889</v>
      </c>
      <c r="C140" s="1" t="s">
        <v>14</v>
      </c>
      <c r="D140" s="4" t="s">
        <v>222</v>
      </c>
      <c r="E140" s="4" t="s">
        <v>16</v>
      </c>
      <c r="F140" s="2">
        <v>45474</v>
      </c>
      <c r="G140" s="7">
        <f t="shared" si="4"/>
        <v>31</v>
      </c>
      <c r="H140" s="8">
        <f t="shared" si="5"/>
        <v>18</v>
      </c>
    </row>
    <row r="141" spans="1:8">
      <c r="A141" s="4" t="s">
        <v>5</v>
      </c>
      <c r="B141" s="5">
        <v>45278.555775463</v>
      </c>
      <c r="C141" s="1" t="s">
        <v>14</v>
      </c>
      <c r="D141" s="4" t="s">
        <v>224</v>
      </c>
      <c r="E141" s="4" t="s">
        <v>16</v>
      </c>
      <c r="F141" s="2">
        <v>45474</v>
      </c>
      <c r="G141" s="7">
        <f t="shared" si="4"/>
        <v>31</v>
      </c>
      <c r="H141" s="8">
        <f t="shared" si="5"/>
        <v>18</v>
      </c>
    </row>
    <row r="142" spans="1:8">
      <c r="A142" s="4" t="s">
        <v>5</v>
      </c>
      <c r="B142" s="5">
        <v>45278.555787037</v>
      </c>
      <c r="C142" s="1" t="s">
        <v>14</v>
      </c>
      <c r="D142" s="4" t="s">
        <v>225</v>
      </c>
      <c r="E142" s="4" t="s">
        <v>16</v>
      </c>
      <c r="F142" s="2">
        <v>45474</v>
      </c>
      <c r="G142" s="7">
        <f t="shared" si="4"/>
        <v>31</v>
      </c>
      <c r="H142" s="8">
        <f t="shared" si="5"/>
        <v>18</v>
      </c>
    </row>
    <row r="143" spans="1:8">
      <c r="A143" s="4" t="s">
        <v>5</v>
      </c>
      <c r="B143" s="5">
        <v>45278.5557986111</v>
      </c>
      <c r="C143" s="1" t="s">
        <v>14</v>
      </c>
      <c r="D143" s="4" t="s">
        <v>226</v>
      </c>
      <c r="E143" s="4" t="s">
        <v>16</v>
      </c>
      <c r="F143" s="2">
        <v>45474</v>
      </c>
      <c r="G143" s="7">
        <f t="shared" si="4"/>
        <v>31</v>
      </c>
      <c r="H143" s="8">
        <f t="shared" si="5"/>
        <v>18</v>
      </c>
    </row>
    <row r="144" spans="1:8">
      <c r="A144" s="4" t="s">
        <v>5</v>
      </c>
      <c r="B144" s="5">
        <v>45278.5557986111</v>
      </c>
      <c r="C144" s="1" t="s">
        <v>14</v>
      </c>
      <c r="D144" s="4" t="s">
        <v>227</v>
      </c>
      <c r="E144" s="4" t="s">
        <v>16</v>
      </c>
      <c r="F144" s="2">
        <v>45474</v>
      </c>
      <c r="G144" s="7">
        <f t="shared" si="4"/>
        <v>31</v>
      </c>
      <c r="H144" s="8">
        <f t="shared" si="5"/>
        <v>18</v>
      </c>
    </row>
    <row r="145" spans="1:8">
      <c r="A145" s="4" t="s">
        <v>5</v>
      </c>
      <c r="B145" s="5">
        <v>45278.5558217593</v>
      </c>
      <c r="C145" s="1" t="s">
        <v>14</v>
      </c>
      <c r="D145" s="4" t="s">
        <v>229</v>
      </c>
      <c r="E145" s="4" t="s">
        <v>16</v>
      </c>
      <c r="F145" s="2">
        <v>45474</v>
      </c>
      <c r="G145" s="7">
        <f t="shared" si="4"/>
        <v>31</v>
      </c>
      <c r="H145" s="8">
        <f t="shared" si="5"/>
        <v>18</v>
      </c>
    </row>
    <row r="146" spans="1:8">
      <c r="A146" s="4" t="s">
        <v>5</v>
      </c>
      <c r="B146" s="5">
        <v>45278.5558217593</v>
      </c>
      <c r="C146" s="1" t="s">
        <v>14</v>
      </c>
      <c r="D146" s="4" t="s">
        <v>230</v>
      </c>
      <c r="E146" s="4" t="s">
        <v>16</v>
      </c>
      <c r="F146" s="2">
        <v>45474</v>
      </c>
      <c r="G146" s="7">
        <f t="shared" si="4"/>
        <v>31</v>
      </c>
      <c r="H146" s="8">
        <f t="shared" si="5"/>
        <v>18</v>
      </c>
    </row>
    <row r="147" spans="1:8">
      <c r="A147" s="4" t="s">
        <v>5</v>
      </c>
      <c r="B147" s="5">
        <v>45278.5558333333</v>
      </c>
      <c r="C147" s="1" t="s">
        <v>14</v>
      </c>
      <c r="D147" s="4" t="s">
        <v>231</v>
      </c>
      <c r="E147" s="4" t="s">
        <v>16</v>
      </c>
      <c r="F147" s="2">
        <v>45474</v>
      </c>
      <c r="G147" s="7">
        <f t="shared" si="4"/>
        <v>31</v>
      </c>
      <c r="H147" s="8">
        <f t="shared" si="5"/>
        <v>18</v>
      </c>
    </row>
    <row r="148" spans="1:8">
      <c r="A148" s="4" t="s">
        <v>5</v>
      </c>
      <c r="B148" s="5">
        <v>45278.5558449074</v>
      </c>
      <c r="C148" s="1" t="s">
        <v>14</v>
      </c>
      <c r="D148" s="4" t="s">
        <v>232</v>
      </c>
      <c r="E148" s="4" t="s">
        <v>16</v>
      </c>
      <c r="F148" s="2">
        <v>45474</v>
      </c>
      <c r="G148" s="7">
        <f t="shared" si="4"/>
        <v>31</v>
      </c>
      <c r="H148" s="8">
        <f t="shared" si="5"/>
        <v>18</v>
      </c>
    </row>
    <row r="149" spans="1:8">
      <c r="A149" s="4" t="s">
        <v>5</v>
      </c>
      <c r="B149" s="5">
        <v>45278.5558449074</v>
      </c>
      <c r="C149" s="1" t="s">
        <v>14</v>
      </c>
      <c r="D149" s="4" t="s">
        <v>233</v>
      </c>
      <c r="E149" s="4" t="s">
        <v>16</v>
      </c>
      <c r="F149" s="2">
        <v>45474</v>
      </c>
      <c r="G149" s="7">
        <f t="shared" si="4"/>
        <v>31</v>
      </c>
      <c r="H149" s="8">
        <f t="shared" si="5"/>
        <v>18</v>
      </c>
    </row>
    <row r="150" spans="1:8">
      <c r="A150" s="4" t="s">
        <v>5</v>
      </c>
      <c r="B150" s="5">
        <v>45278.5558564815</v>
      </c>
      <c r="C150" s="1" t="s">
        <v>14</v>
      </c>
      <c r="D150" s="4" t="s">
        <v>234</v>
      </c>
      <c r="E150" s="4" t="s">
        <v>16</v>
      </c>
      <c r="F150" s="2">
        <v>45474</v>
      </c>
      <c r="G150" s="7">
        <f t="shared" si="4"/>
        <v>31</v>
      </c>
      <c r="H150" s="8">
        <f t="shared" si="5"/>
        <v>18</v>
      </c>
    </row>
    <row r="151" spans="1:8">
      <c r="A151" s="4" t="s">
        <v>5</v>
      </c>
      <c r="B151" s="5">
        <v>45278.5558680556</v>
      </c>
      <c r="C151" s="1" t="s">
        <v>14</v>
      </c>
      <c r="D151" s="4" t="s">
        <v>235</v>
      </c>
      <c r="E151" s="4" t="s">
        <v>16</v>
      </c>
      <c r="F151" s="2">
        <v>45474</v>
      </c>
      <c r="G151" s="7">
        <f t="shared" si="4"/>
        <v>31</v>
      </c>
      <c r="H151" s="8">
        <f t="shared" si="5"/>
        <v>18</v>
      </c>
    </row>
    <row r="152" spans="1:8">
      <c r="A152" s="4" t="s">
        <v>5</v>
      </c>
      <c r="B152" s="5">
        <v>45278.5558680556</v>
      </c>
      <c r="C152" s="1" t="s">
        <v>14</v>
      </c>
      <c r="D152" s="4" t="s">
        <v>236</v>
      </c>
      <c r="E152" s="4" t="s">
        <v>16</v>
      </c>
      <c r="F152" s="2">
        <v>45474</v>
      </c>
      <c r="G152" s="7">
        <f t="shared" si="4"/>
        <v>31</v>
      </c>
      <c r="H152" s="8">
        <f t="shared" si="5"/>
        <v>18</v>
      </c>
    </row>
    <row r="153" spans="1:8">
      <c r="A153" s="4" t="s">
        <v>5</v>
      </c>
      <c r="B153" s="5">
        <v>45278.5558796296</v>
      </c>
      <c r="C153" s="1" t="s">
        <v>14</v>
      </c>
      <c r="D153" s="4" t="s">
        <v>237</v>
      </c>
      <c r="E153" s="4" t="s">
        <v>16</v>
      </c>
      <c r="F153" s="2">
        <v>45474</v>
      </c>
      <c r="G153" s="7">
        <f t="shared" si="4"/>
        <v>31</v>
      </c>
      <c r="H153" s="8">
        <f t="shared" si="5"/>
        <v>18</v>
      </c>
    </row>
    <row r="154" spans="1:8">
      <c r="A154" s="4" t="s">
        <v>5</v>
      </c>
      <c r="B154" s="5">
        <v>45278.5558796296</v>
      </c>
      <c r="C154" s="1" t="s">
        <v>14</v>
      </c>
      <c r="D154" s="4" t="s">
        <v>238</v>
      </c>
      <c r="E154" s="4" t="s">
        <v>16</v>
      </c>
      <c r="F154" s="2">
        <v>45474</v>
      </c>
      <c r="G154" s="7">
        <f t="shared" si="4"/>
        <v>31</v>
      </c>
      <c r="H154" s="8">
        <f t="shared" si="5"/>
        <v>18</v>
      </c>
    </row>
    <row r="155" spans="1:8">
      <c r="A155" s="4" t="s">
        <v>5</v>
      </c>
      <c r="B155" s="5">
        <v>45278.5558912037</v>
      </c>
      <c r="C155" s="1" t="s">
        <v>14</v>
      </c>
      <c r="D155" s="4" t="s">
        <v>239</v>
      </c>
      <c r="E155" s="4" t="s">
        <v>16</v>
      </c>
      <c r="F155" s="2">
        <v>45474</v>
      </c>
      <c r="G155" s="7">
        <f t="shared" si="4"/>
        <v>31</v>
      </c>
      <c r="H155" s="8">
        <f t="shared" si="5"/>
        <v>18</v>
      </c>
    </row>
    <row r="156" spans="1:8">
      <c r="A156" s="4" t="s">
        <v>5</v>
      </c>
      <c r="B156" s="5">
        <v>45278.5558912037</v>
      </c>
      <c r="C156" s="1" t="s">
        <v>14</v>
      </c>
      <c r="D156" s="4" t="s">
        <v>240</v>
      </c>
      <c r="E156" s="4" t="s">
        <v>16</v>
      </c>
      <c r="F156" s="2">
        <v>45474</v>
      </c>
      <c r="G156" s="7">
        <f t="shared" si="4"/>
        <v>31</v>
      </c>
      <c r="H156" s="8">
        <f t="shared" si="5"/>
        <v>18</v>
      </c>
    </row>
    <row r="157" spans="1:8">
      <c r="A157" s="4" t="s">
        <v>5</v>
      </c>
      <c r="B157" s="5">
        <v>45278.5559027778</v>
      </c>
      <c r="C157" s="1" t="s">
        <v>14</v>
      </c>
      <c r="D157" s="4" t="s">
        <v>241</v>
      </c>
      <c r="E157" s="4" t="s">
        <v>16</v>
      </c>
      <c r="F157" s="2">
        <v>45474</v>
      </c>
      <c r="G157" s="7">
        <f t="shared" si="4"/>
        <v>31</v>
      </c>
      <c r="H157" s="8">
        <f t="shared" si="5"/>
        <v>18</v>
      </c>
    </row>
    <row r="158" spans="1:8">
      <c r="A158" s="4" t="s">
        <v>5</v>
      </c>
      <c r="B158" s="5">
        <v>45278.5559143519</v>
      </c>
      <c r="C158" s="1" t="s">
        <v>14</v>
      </c>
      <c r="D158" s="4" t="s">
        <v>242</v>
      </c>
      <c r="E158" s="4" t="s">
        <v>16</v>
      </c>
      <c r="F158" s="2">
        <v>45474</v>
      </c>
      <c r="G158" s="7">
        <f t="shared" si="4"/>
        <v>31</v>
      </c>
      <c r="H158" s="8">
        <f t="shared" si="5"/>
        <v>18</v>
      </c>
    </row>
    <row r="159" spans="1:8">
      <c r="A159" s="4" t="s">
        <v>5</v>
      </c>
      <c r="B159" s="5">
        <v>45278.5559143519</v>
      </c>
      <c r="C159" s="1" t="s">
        <v>14</v>
      </c>
      <c r="D159" s="4" t="s">
        <v>243</v>
      </c>
      <c r="E159" s="4" t="s">
        <v>16</v>
      </c>
      <c r="F159" s="2">
        <v>45474</v>
      </c>
      <c r="G159" s="7">
        <f t="shared" si="4"/>
        <v>31</v>
      </c>
      <c r="H159" s="8">
        <f t="shared" si="5"/>
        <v>18</v>
      </c>
    </row>
    <row r="160" spans="1:8">
      <c r="A160" s="4" t="s">
        <v>5</v>
      </c>
      <c r="B160" s="5">
        <v>45278.5559259259</v>
      </c>
      <c r="C160" s="1" t="s">
        <v>14</v>
      </c>
      <c r="D160" s="4" t="s">
        <v>244</v>
      </c>
      <c r="E160" s="4" t="s">
        <v>16</v>
      </c>
      <c r="F160" s="2">
        <v>45474</v>
      </c>
      <c r="G160" s="7">
        <f t="shared" si="4"/>
        <v>31</v>
      </c>
      <c r="H160" s="8">
        <f t="shared" si="5"/>
        <v>18</v>
      </c>
    </row>
    <row r="161" spans="1:8">
      <c r="A161" s="4" t="s">
        <v>5</v>
      </c>
      <c r="B161" s="5">
        <v>45278.5559375</v>
      </c>
      <c r="C161" s="1" t="s">
        <v>14</v>
      </c>
      <c r="D161" s="4" t="s">
        <v>245</v>
      </c>
      <c r="E161" s="4" t="s">
        <v>16</v>
      </c>
      <c r="F161" s="2">
        <v>45474</v>
      </c>
      <c r="G161" s="7">
        <f t="shared" si="4"/>
        <v>31</v>
      </c>
      <c r="H161" s="8">
        <f t="shared" si="5"/>
        <v>18</v>
      </c>
    </row>
    <row r="162" spans="1:8">
      <c r="A162" s="4" t="s">
        <v>5</v>
      </c>
      <c r="B162" s="5">
        <v>45278.5559375</v>
      </c>
      <c r="C162" s="1" t="s">
        <v>14</v>
      </c>
      <c r="D162" s="4" t="s">
        <v>246</v>
      </c>
      <c r="E162" s="4" t="s">
        <v>16</v>
      </c>
      <c r="F162" s="2">
        <v>45474</v>
      </c>
      <c r="G162" s="7">
        <f t="shared" si="4"/>
        <v>31</v>
      </c>
      <c r="H162" s="8">
        <f t="shared" si="5"/>
        <v>18</v>
      </c>
    </row>
    <row r="163" spans="1:8">
      <c r="A163" s="4" t="s">
        <v>5</v>
      </c>
      <c r="B163" s="5">
        <v>45278.5559606481</v>
      </c>
      <c r="C163" s="1" t="s">
        <v>14</v>
      </c>
      <c r="D163" s="4" t="s">
        <v>247</v>
      </c>
      <c r="E163" s="4" t="s">
        <v>16</v>
      </c>
      <c r="F163" s="2">
        <v>45474</v>
      </c>
      <c r="G163" s="7">
        <f t="shared" si="4"/>
        <v>31</v>
      </c>
      <c r="H163" s="8">
        <f t="shared" si="5"/>
        <v>18</v>
      </c>
    </row>
    <row r="164" spans="1:8">
      <c r="A164" s="4" t="s">
        <v>5</v>
      </c>
      <c r="B164" s="5">
        <v>45278.5559722222</v>
      </c>
      <c r="C164" s="1" t="s">
        <v>14</v>
      </c>
      <c r="D164" s="4" t="s">
        <v>248</v>
      </c>
      <c r="E164" s="4" t="s">
        <v>16</v>
      </c>
      <c r="F164" s="2">
        <v>45474</v>
      </c>
      <c r="G164" s="7">
        <f t="shared" si="4"/>
        <v>31</v>
      </c>
      <c r="H164" s="8">
        <f t="shared" si="5"/>
        <v>18</v>
      </c>
    </row>
    <row r="165" spans="1:8">
      <c r="A165" s="4" t="s">
        <v>5</v>
      </c>
      <c r="B165" s="5">
        <v>45278.5559722222</v>
      </c>
      <c r="C165" s="1" t="s">
        <v>14</v>
      </c>
      <c r="D165" s="4" t="s">
        <v>249</v>
      </c>
      <c r="E165" s="4" t="s">
        <v>16</v>
      </c>
      <c r="F165" s="2">
        <v>45474</v>
      </c>
      <c r="G165" s="7">
        <f t="shared" si="4"/>
        <v>31</v>
      </c>
      <c r="H165" s="8">
        <f t="shared" si="5"/>
        <v>18</v>
      </c>
    </row>
    <row r="166" spans="1:8">
      <c r="A166" s="4" t="s">
        <v>5</v>
      </c>
      <c r="B166" s="5">
        <v>45278.5559837963</v>
      </c>
      <c r="C166" s="1" t="s">
        <v>14</v>
      </c>
      <c r="D166" s="4" t="s">
        <v>250</v>
      </c>
      <c r="E166" s="4" t="s">
        <v>16</v>
      </c>
      <c r="F166" s="2">
        <v>45474</v>
      </c>
      <c r="G166" s="7">
        <f t="shared" si="4"/>
        <v>31</v>
      </c>
      <c r="H166" s="8">
        <f t="shared" si="5"/>
        <v>18</v>
      </c>
    </row>
    <row r="167" spans="1:8">
      <c r="A167" s="4" t="s">
        <v>5</v>
      </c>
      <c r="B167" s="5">
        <v>45278.5559953704</v>
      </c>
      <c r="C167" s="1" t="s">
        <v>14</v>
      </c>
      <c r="D167" s="4" t="s">
        <v>251</v>
      </c>
      <c r="E167" s="4" t="s">
        <v>16</v>
      </c>
      <c r="F167" s="2">
        <v>45474</v>
      </c>
      <c r="G167" s="7">
        <f t="shared" si="4"/>
        <v>31</v>
      </c>
      <c r="H167" s="8">
        <f t="shared" si="5"/>
        <v>18</v>
      </c>
    </row>
    <row r="168" spans="1:8">
      <c r="A168" s="4" t="s">
        <v>5</v>
      </c>
      <c r="B168" s="5">
        <v>45278.5560069444</v>
      </c>
      <c r="C168" s="1" t="s">
        <v>14</v>
      </c>
      <c r="D168" s="4" t="s">
        <v>253</v>
      </c>
      <c r="E168" s="4" t="s">
        <v>16</v>
      </c>
      <c r="F168" s="2">
        <v>45474</v>
      </c>
      <c r="G168" s="7">
        <f t="shared" si="4"/>
        <v>31</v>
      </c>
      <c r="H168" s="8">
        <f t="shared" si="5"/>
        <v>18</v>
      </c>
    </row>
    <row r="169" spans="1:8">
      <c r="A169" s="4" t="s">
        <v>5</v>
      </c>
      <c r="B169" s="5">
        <v>45278.5868287037</v>
      </c>
      <c r="C169" s="1" t="s">
        <v>14</v>
      </c>
      <c r="D169" s="4" t="s">
        <v>254</v>
      </c>
      <c r="E169" s="4" t="s">
        <v>16</v>
      </c>
      <c r="F169" s="2">
        <v>45474</v>
      </c>
      <c r="G169" s="7">
        <f t="shared" si="4"/>
        <v>31</v>
      </c>
      <c r="H169" s="8">
        <f t="shared" si="5"/>
        <v>18</v>
      </c>
    </row>
    <row r="170" spans="1:8">
      <c r="A170" s="4" t="s">
        <v>5</v>
      </c>
      <c r="B170" s="5">
        <v>45278.8227314815</v>
      </c>
      <c r="C170" s="1" t="s">
        <v>14</v>
      </c>
      <c r="D170" s="4" t="s">
        <v>256</v>
      </c>
      <c r="E170" s="4" t="s">
        <v>16</v>
      </c>
      <c r="F170" s="2">
        <v>45474</v>
      </c>
      <c r="G170" s="7">
        <f t="shared" si="4"/>
        <v>31</v>
      </c>
      <c r="H170" s="8">
        <f t="shared" si="5"/>
        <v>18</v>
      </c>
    </row>
    <row r="171" spans="1:8">
      <c r="A171" s="4" t="s">
        <v>5</v>
      </c>
      <c r="B171" s="5">
        <v>45278.8227662037</v>
      </c>
      <c r="C171" s="1" t="s">
        <v>14</v>
      </c>
      <c r="D171" s="4" t="s">
        <v>257</v>
      </c>
      <c r="E171" s="4" t="s">
        <v>16</v>
      </c>
      <c r="F171" s="2">
        <v>45474</v>
      </c>
      <c r="G171" s="7">
        <f t="shared" si="4"/>
        <v>31</v>
      </c>
      <c r="H171" s="8">
        <f t="shared" si="5"/>
        <v>18</v>
      </c>
    </row>
    <row r="172" spans="1:8">
      <c r="A172" s="4" t="s">
        <v>5</v>
      </c>
      <c r="B172" s="5">
        <v>45278.8242476852</v>
      </c>
      <c r="C172" s="1" t="s">
        <v>14</v>
      </c>
      <c r="D172" s="4" t="s">
        <v>258</v>
      </c>
      <c r="E172" s="4" t="s">
        <v>16</v>
      </c>
      <c r="F172" s="2">
        <v>45474</v>
      </c>
      <c r="G172" s="7">
        <f t="shared" si="4"/>
        <v>31</v>
      </c>
      <c r="H172" s="8">
        <f t="shared" si="5"/>
        <v>18</v>
      </c>
    </row>
    <row r="173" spans="1:8">
      <c r="A173" s="4" t="s">
        <v>5</v>
      </c>
      <c r="B173" s="5">
        <v>45278.8435648148</v>
      </c>
      <c r="C173" s="1" t="s">
        <v>14</v>
      </c>
      <c r="D173" s="4" t="s">
        <v>259</v>
      </c>
      <c r="E173" s="4" t="s">
        <v>16</v>
      </c>
      <c r="F173" s="2">
        <v>45474</v>
      </c>
      <c r="G173" s="7">
        <f t="shared" si="4"/>
        <v>31</v>
      </c>
      <c r="H173" s="8">
        <f t="shared" si="5"/>
        <v>18</v>
      </c>
    </row>
    <row r="174" spans="1:8">
      <c r="A174" s="4" t="s">
        <v>5</v>
      </c>
      <c r="B174" s="5">
        <v>45278.8894907407</v>
      </c>
      <c r="C174" s="1" t="s">
        <v>14</v>
      </c>
      <c r="D174" s="4" t="s">
        <v>260</v>
      </c>
      <c r="E174" s="4" t="s">
        <v>16</v>
      </c>
      <c r="F174" s="2">
        <v>45474</v>
      </c>
      <c r="G174" s="7">
        <f t="shared" si="4"/>
        <v>31</v>
      </c>
      <c r="H174" s="8">
        <f t="shared" si="5"/>
        <v>18</v>
      </c>
    </row>
    <row r="175" spans="1:8">
      <c r="A175" s="4" t="s">
        <v>5</v>
      </c>
      <c r="B175" s="5">
        <v>45279.4774652778</v>
      </c>
      <c r="C175" s="1" t="s">
        <v>14</v>
      </c>
      <c r="D175" s="4" t="s">
        <v>261</v>
      </c>
      <c r="E175" s="4" t="s">
        <v>16</v>
      </c>
      <c r="F175" s="2">
        <v>45474</v>
      </c>
      <c r="G175" s="7">
        <f t="shared" si="4"/>
        <v>31</v>
      </c>
      <c r="H175" s="8">
        <f t="shared" si="5"/>
        <v>18</v>
      </c>
    </row>
    <row r="176" spans="1:8">
      <c r="A176" s="4" t="s">
        <v>5</v>
      </c>
      <c r="B176" s="5">
        <v>45279.6712384259</v>
      </c>
      <c r="C176" s="1" t="s">
        <v>14</v>
      </c>
      <c r="D176" s="4" t="s">
        <v>262</v>
      </c>
      <c r="E176" s="4" t="s">
        <v>16</v>
      </c>
      <c r="F176" s="2">
        <v>45474</v>
      </c>
      <c r="G176" s="7">
        <f t="shared" si="4"/>
        <v>31</v>
      </c>
      <c r="H176" s="8">
        <f t="shared" si="5"/>
        <v>18</v>
      </c>
    </row>
    <row r="177" spans="1:8">
      <c r="A177" s="4" t="s">
        <v>5</v>
      </c>
      <c r="B177" s="5">
        <v>45279.688125</v>
      </c>
      <c r="C177" s="1" t="s">
        <v>14</v>
      </c>
      <c r="D177" s="4" t="s">
        <v>263</v>
      </c>
      <c r="E177" s="4" t="s">
        <v>16</v>
      </c>
      <c r="F177" s="2">
        <v>45474</v>
      </c>
      <c r="G177" s="7">
        <f t="shared" si="4"/>
        <v>31</v>
      </c>
      <c r="H177" s="8">
        <f t="shared" si="5"/>
        <v>18</v>
      </c>
    </row>
    <row r="178" spans="1:8">
      <c r="A178" s="4" t="s">
        <v>5</v>
      </c>
      <c r="B178" s="5">
        <v>45279.7721412037</v>
      </c>
      <c r="C178" s="1" t="s">
        <v>14</v>
      </c>
      <c r="D178" s="4" t="s">
        <v>264</v>
      </c>
      <c r="E178" s="4" t="s">
        <v>16</v>
      </c>
      <c r="F178" s="2">
        <v>45474</v>
      </c>
      <c r="G178" s="7">
        <f t="shared" si="4"/>
        <v>31</v>
      </c>
      <c r="H178" s="8">
        <f t="shared" si="5"/>
        <v>18</v>
      </c>
    </row>
    <row r="179" spans="1:8">
      <c r="A179" s="4" t="s">
        <v>5</v>
      </c>
      <c r="B179" s="5">
        <v>45280.6943171296</v>
      </c>
      <c r="C179" s="1" t="s">
        <v>14</v>
      </c>
      <c r="D179" s="4" t="s">
        <v>265</v>
      </c>
      <c r="E179" s="4" t="s">
        <v>16</v>
      </c>
      <c r="F179" s="2">
        <v>45474</v>
      </c>
      <c r="G179" s="7">
        <f t="shared" si="4"/>
        <v>31</v>
      </c>
      <c r="H179" s="8">
        <f t="shared" si="5"/>
        <v>18</v>
      </c>
    </row>
    <row r="180" spans="1:8">
      <c r="A180" s="4" t="s">
        <v>5</v>
      </c>
      <c r="B180" s="5">
        <v>45280.6945486111</v>
      </c>
      <c r="C180" s="1" t="s">
        <v>14</v>
      </c>
      <c r="D180" s="4" t="s">
        <v>266</v>
      </c>
      <c r="E180" s="4" t="s">
        <v>16</v>
      </c>
      <c r="F180" s="2">
        <v>45474</v>
      </c>
      <c r="G180" s="7">
        <f t="shared" si="4"/>
        <v>31</v>
      </c>
      <c r="H180" s="8">
        <f t="shared" si="5"/>
        <v>18</v>
      </c>
    </row>
    <row r="181" spans="1:8">
      <c r="A181" s="4" t="s">
        <v>5</v>
      </c>
      <c r="B181" s="5">
        <v>45280.6953009259</v>
      </c>
      <c r="C181" s="1" t="s">
        <v>14</v>
      </c>
      <c r="D181" s="4" t="s">
        <v>267</v>
      </c>
      <c r="E181" s="4" t="s">
        <v>16</v>
      </c>
      <c r="F181" s="2">
        <v>45474</v>
      </c>
      <c r="G181" s="7">
        <f t="shared" si="4"/>
        <v>31</v>
      </c>
      <c r="H181" s="8">
        <f t="shared" si="5"/>
        <v>18</v>
      </c>
    </row>
    <row r="182" spans="1:8">
      <c r="A182" s="4" t="s">
        <v>5</v>
      </c>
      <c r="B182" s="5">
        <v>45281.6512268518</v>
      </c>
      <c r="C182" s="1" t="s">
        <v>14</v>
      </c>
      <c r="D182" s="4" t="s">
        <v>269</v>
      </c>
      <c r="E182" s="4" t="s">
        <v>16</v>
      </c>
      <c r="F182" s="2">
        <v>45474</v>
      </c>
      <c r="G182" s="7">
        <f t="shared" si="4"/>
        <v>31</v>
      </c>
      <c r="H182" s="8">
        <f t="shared" si="5"/>
        <v>18</v>
      </c>
    </row>
    <row r="183" spans="1:8">
      <c r="A183" s="4" t="s">
        <v>5</v>
      </c>
      <c r="B183" s="5">
        <v>45281.8908564815</v>
      </c>
      <c r="C183" s="1" t="s">
        <v>14</v>
      </c>
      <c r="D183" s="4" t="s">
        <v>270</v>
      </c>
      <c r="E183" s="4" t="s">
        <v>16</v>
      </c>
      <c r="F183" s="2">
        <v>45474</v>
      </c>
      <c r="G183" s="7">
        <f t="shared" si="4"/>
        <v>31</v>
      </c>
      <c r="H183" s="8">
        <f t="shared" si="5"/>
        <v>18</v>
      </c>
    </row>
    <row r="184" spans="1:8">
      <c r="A184" s="4" t="s">
        <v>5</v>
      </c>
      <c r="B184" s="5">
        <v>45282.5568865741</v>
      </c>
      <c r="C184" s="1" t="s">
        <v>14</v>
      </c>
      <c r="D184" s="4" t="s">
        <v>271</v>
      </c>
      <c r="E184" s="4" t="s">
        <v>16</v>
      </c>
      <c r="F184" s="2">
        <v>45474</v>
      </c>
      <c r="G184" s="7">
        <f t="shared" si="4"/>
        <v>31</v>
      </c>
      <c r="H184" s="8">
        <f t="shared" si="5"/>
        <v>18</v>
      </c>
    </row>
    <row r="185" spans="1:8">
      <c r="A185" s="4" t="s">
        <v>5</v>
      </c>
      <c r="B185" s="5">
        <v>45282.5572222222</v>
      </c>
      <c r="C185" s="1" t="s">
        <v>14</v>
      </c>
      <c r="D185" s="4" t="s">
        <v>272</v>
      </c>
      <c r="E185" s="4" t="s">
        <v>16</v>
      </c>
      <c r="F185" s="2">
        <v>45474</v>
      </c>
      <c r="G185" s="7">
        <f t="shared" si="4"/>
        <v>31</v>
      </c>
      <c r="H185" s="8">
        <f t="shared" si="5"/>
        <v>18</v>
      </c>
    </row>
    <row r="186" spans="1:8">
      <c r="A186" s="4" t="s">
        <v>5</v>
      </c>
      <c r="B186" s="5">
        <v>45282.7453587963</v>
      </c>
      <c r="C186" s="1" t="s">
        <v>14</v>
      </c>
      <c r="D186" s="4" t="s">
        <v>273</v>
      </c>
      <c r="E186" s="4" t="s">
        <v>16</v>
      </c>
      <c r="F186" s="2">
        <v>45474</v>
      </c>
      <c r="G186" s="7">
        <f t="shared" si="4"/>
        <v>31</v>
      </c>
      <c r="H186" s="8">
        <f t="shared" si="5"/>
        <v>18</v>
      </c>
    </row>
    <row r="187" spans="1:8">
      <c r="A187" s="4" t="s">
        <v>5</v>
      </c>
      <c r="B187" s="5">
        <v>45282.7460648148</v>
      </c>
      <c r="C187" s="1" t="s">
        <v>14</v>
      </c>
      <c r="D187" s="4" t="s">
        <v>274</v>
      </c>
      <c r="E187" s="4" t="s">
        <v>16</v>
      </c>
      <c r="F187" s="2">
        <v>45474</v>
      </c>
      <c r="G187" s="7">
        <f t="shared" si="4"/>
        <v>31</v>
      </c>
      <c r="H187" s="8">
        <f t="shared" si="5"/>
        <v>18</v>
      </c>
    </row>
    <row r="188" spans="1:8">
      <c r="A188" s="4" t="s">
        <v>5</v>
      </c>
      <c r="B188" s="5">
        <v>45282.7525578704</v>
      </c>
      <c r="C188" s="1" t="s">
        <v>14</v>
      </c>
      <c r="D188" s="4" t="s">
        <v>275</v>
      </c>
      <c r="E188" s="4" t="s">
        <v>16</v>
      </c>
      <c r="F188" s="2">
        <v>45474</v>
      </c>
      <c r="G188" s="7">
        <f t="shared" si="4"/>
        <v>31</v>
      </c>
      <c r="H188" s="8">
        <f t="shared" si="5"/>
        <v>18</v>
      </c>
    </row>
    <row r="189" spans="1:8">
      <c r="A189" s="4" t="s">
        <v>5</v>
      </c>
      <c r="B189" s="5">
        <v>45282.7706018519</v>
      </c>
      <c r="C189" s="1" t="s">
        <v>14</v>
      </c>
      <c r="D189" s="4" t="s">
        <v>276</v>
      </c>
      <c r="E189" s="4" t="s">
        <v>16</v>
      </c>
      <c r="F189" s="2">
        <v>45474</v>
      </c>
      <c r="G189" s="7">
        <f t="shared" si="4"/>
        <v>31</v>
      </c>
      <c r="H189" s="8">
        <f t="shared" si="5"/>
        <v>18</v>
      </c>
    </row>
    <row r="190" spans="1:8">
      <c r="A190" s="4" t="s">
        <v>5</v>
      </c>
      <c r="B190" s="5">
        <v>45283.6782523148</v>
      </c>
      <c r="C190" s="1" t="s">
        <v>14</v>
      </c>
      <c r="D190" s="4" t="s">
        <v>277</v>
      </c>
      <c r="E190" s="4" t="s">
        <v>16</v>
      </c>
      <c r="F190" s="2">
        <v>45474</v>
      </c>
      <c r="G190" s="7">
        <f t="shared" si="4"/>
        <v>31</v>
      </c>
      <c r="H190" s="8">
        <f t="shared" si="5"/>
        <v>18</v>
      </c>
    </row>
    <row r="191" spans="1:8">
      <c r="A191" s="4" t="s">
        <v>5</v>
      </c>
      <c r="B191" s="5">
        <v>45284.3781481481</v>
      </c>
      <c r="C191" s="1" t="s">
        <v>14</v>
      </c>
      <c r="D191" s="4" t="s">
        <v>278</v>
      </c>
      <c r="E191" s="4" t="s">
        <v>16</v>
      </c>
      <c r="F191" s="2">
        <v>45474</v>
      </c>
      <c r="G191" s="7">
        <f t="shared" si="4"/>
        <v>31</v>
      </c>
      <c r="H191" s="8">
        <f t="shared" si="5"/>
        <v>18</v>
      </c>
    </row>
    <row r="192" spans="1:8">
      <c r="A192" s="4" t="s">
        <v>5</v>
      </c>
      <c r="B192" s="5">
        <v>45284.7599537037</v>
      </c>
      <c r="C192" s="1" t="s">
        <v>14</v>
      </c>
      <c r="D192" s="4" t="s">
        <v>279</v>
      </c>
      <c r="E192" s="4" t="s">
        <v>16</v>
      </c>
      <c r="F192" s="2">
        <v>45474</v>
      </c>
      <c r="G192" s="7">
        <f t="shared" si="4"/>
        <v>31</v>
      </c>
      <c r="H192" s="8">
        <f t="shared" si="5"/>
        <v>18</v>
      </c>
    </row>
    <row r="193" spans="1:8">
      <c r="A193" s="4" t="s">
        <v>5</v>
      </c>
      <c r="B193" s="5">
        <v>45285.8268981481</v>
      </c>
      <c r="C193" s="1" t="s">
        <v>14</v>
      </c>
      <c r="D193" s="4" t="s">
        <v>280</v>
      </c>
      <c r="E193" s="4" t="s">
        <v>16</v>
      </c>
      <c r="F193" s="2">
        <v>45474</v>
      </c>
      <c r="G193" s="7">
        <f t="shared" si="4"/>
        <v>31</v>
      </c>
      <c r="H193" s="8">
        <f t="shared" si="5"/>
        <v>18</v>
      </c>
    </row>
    <row r="194" spans="1:8">
      <c r="A194" s="4" t="s">
        <v>5</v>
      </c>
      <c r="B194" s="5">
        <v>45286.5807060185</v>
      </c>
      <c r="C194" s="1" t="s">
        <v>14</v>
      </c>
      <c r="D194" s="4" t="s">
        <v>281</v>
      </c>
      <c r="E194" s="4" t="s">
        <v>16</v>
      </c>
      <c r="F194" s="2">
        <v>45474</v>
      </c>
      <c r="G194" s="7">
        <f t="shared" ref="G194:G257" si="6">DATEDIF(F194,"2024/7/31","D")+1</f>
        <v>31</v>
      </c>
      <c r="H194" s="8">
        <f t="shared" ref="H194:H257" si="7">18/31*G194</f>
        <v>18</v>
      </c>
    </row>
    <row r="195" spans="1:8">
      <c r="A195" s="4" t="s">
        <v>5</v>
      </c>
      <c r="B195" s="5">
        <v>45287.5969097222</v>
      </c>
      <c r="C195" s="1" t="s">
        <v>14</v>
      </c>
      <c r="D195" s="4" t="s">
        <v>282</v>
      </c>
      <c r="E195" s="4" t="s">
        <v>16</v>
      </c>
      <c r="F195" s="2">
        <v>45474</v>
      </c>
      <c r="G195" s="7">
        <f t="shared" si="6"/>
        <v>31</v>
      </c>
      <c r="H195" s="8">
        <f t="shared" si="7"/>
        <v>18</v>
      </c>
    </row>
    <row r="196" spans="1:8">
      <c r="A196" s="4" t="s">
        <v>5</v>
      </c>
      <c r="B196" s="5">
        <v>45287.7827083333</v>
      </c>
      <c r="C196" s="1" t="s">
        <v>14</v>
      </c>
      <c r="D196" s="4" t="s">
        <v>283</v>
      </c>
      <c r="E196" s="4" t="s">
        <v>16</v>
      </c>
      <c r="F196" s="2">
        <v>45474</v>
      </c>
      <c r="G196" s="7">
        <f t="shared" si="6"/>
        <v>31</v>
      </c>
      <c r="H196" s="8">
        <f t="shared" si="7"/>
        <v>18</v>
      </c>
    </row>
    <row r="197" spans="1:8">
      <c r="A197" s="4" t="s">
        <v>5</v>
      </c>
      <c r="B197" s="5">
        <v>45287.7912384259</v>
      </c>
      <c r="C197" s="1" t="s">
        <v>14</v>
      </c>
      <c r="D197" s="4" t="s">
        <v>285</v>
      </c>
      <c r="E197" s="4" t="s">
        <v>16</v>
      </c>
      <c r="F197" s="2">
        <v>45474</v>
      </c>
      <c r="G197" s="7">
        <f t="shared" si="6"/>
        <v>31</v>
      </c>
      <c r="H197" s="8">
        <f t="shared" si="7"/>
        <v>18</v>
      </c>
    </row>
    <row r="198" spans="1:8">
      <c r="A198" s="4" t="s">
        <v>5</v>
      </c>
      <c r="B198" s="5">
        <v>45287.8323842593</v>
      </c>
      <c r="C198" s="1" t="s">
        <v>14</v>
      </c>
      <c r="D198" s="4" t="s">
        <v>286</v>
      </c>
      <c r="E198" s="4" t="s">
        <v>16</v>
      </c>
      <c r="F198" s="2">
        <v>45474</v>
      </c>
      <c r="G198" s="7">
        <f t="shared" si="6"/>
        <v>31</v>
      </c>
      <c r="H198" s="8">
        <f t="shared" si="7"/>
        <v>18</v>
      </c>
    </row>
    <row r="199" spans="1:8">
      <c r="A199" s="4" t="s">
        <v>5</v>
      </c>
      <c r="B199" s="5">
        <v>45288.7735416667</v>
      </c>
      <c r="C199" s="1" t="s">
        <v>14</v>
      </c>
      <c r="D199" s="4" t="s">
        <v>287</v>
      </c>
      <c r="E199" s="4" t="s">
        <v>16</v>
      </c>
      <c r="F199" s="2">
        <v>45474</v>
      </c>
      <c r="G199" s="7">
        <f t="shared" si="6"/>
        <v>31</v>
      </c>
      <c r="H199" s="8">
        <f t="shared" si="7"/>
        <v>18</v>
      </c>
    </row>
    <row r="200" spans="1:8">
      <c r="A200" s="4" t="s">
        <v>5</v>
      </c>
      <c r="B200" s="5">
        <v>45288.7738657407</v>
      </c>
      <c r="C200" s="1" t="s">
        <v>14</v>
      </c>
      <c r="D200" s="4" t="s">
        <v>288</v>
      </c>
      <c r="E200" s="4" t="s">
        <v>16</v>
      </c>
      <c r="F200" s="2">
        <v>45474</v>
      </c>
      <c r="G200" s="7">
        <f t="shared" si="6"/>
        <v>31</v>
      </c>
      <c r="H200" s="8">
        <f t="shared" si="7"/>
        <v>18</v>
      </c>
    </row>
    <row r="201" spans="1:8">
      <c r="A201" s="4" t="s">
        <v>5</v>
      </c>
      <c r="B201" s="5">
        <v>45288.8396759259</v>
      </c>
      <c r="C201" s="1" t="s">
        <v>14</v>
      </c>
      <c r="D201" s="4" t="s">
        <v>289</v>
      </c>
      <c r="E201" s="4" t="s">
        <v>16</v>
      </c>
      <c r="F201" s="2">
        <v>45474</v>
      </c>
      <c r="G201" s="7">
        <f t="shared" si="6"/>
        <v>31</v>
      </c>
      <c r="H201" s="8">
        <f t="shared" si="7"/>
        <v>18</v>
      </c>
    </row>
    <row r="202" spans="1:8">
      <c r="A202" s="4" t="s">
        <v>5</v>
      </c>
      <c r="B202" s="5">
        <v>45289.6729398148</v>
      </c>
      <c r="C202" s="1" t="s">
        <v>14</v>
      </c>
      <c r="D202" s="4" t="s">
        <v>290</v>
      </c>
      <c r="E202" s="4" t="s">
        <v>16</v>
      </c>
      <c r="F202" s="2">
        <v>45474</v>
      </c>
      <c r="G202" s="7">
        <f t="shared" si="6"/>
        <v>31</v>
      </c>
      <c r="H202" s="8">
        <f t="shared" si="7"/>
        <v>18</v>
      </c>
    </row>
    <row r="203" spans="1:8">
      <c r="A203" s="4" t="s">
        <v>5</v>
      </c>
      <c r="B203" s="5">
        <v>45289.69125</v>
      </c>
      <c r="C203" s="1" t="s">
        <v>14</v>
      </c>
      <c r="D203" s="4" t="s">
        <v>291</v>
      </c>
      <c r="E203" s="4" t="s">
        <v>16</v>
      </c>
      <c r="F203" s="2">
        <v>45474</v>
      </c>
      <c r="G203" s="7">
        <f t="shared" si="6"/>
        <v>31</v>
      </c>
      <c r="H203" s="8">
        <f t="shared" si="7"/>
        <v>18</v>
      </c>
    </row>
    <row r="204" spans="1:8">
      <c r="A204" s="4" t="s">
        <v>5</v>
      </c>
      <c r="B204" s="5">
        <v>45290.3818287037</v>
      </c>
      <c r="C204" s="1" t="s">
        <v>14</v>
      </c>
      <c r="D204" s="4" t="s">
        <v>293</v>
      </c>
      <c r="E204" s="4" t="s">
        <v>16</v>
      </c>
      <c r="F204" s="2">
        <v>45474</v>
      </c>
      <c r="G204" s="7">
        <f t="shared" si="6"/>
        <v>31</v>
      </c>
      <c r="H204" s="8">
        <f t="shared" si="7"/>
        <v>18</v>
      </c>
    </row>
    <row r="205" spans="1:8">
      <c r="A205" s="4" t="s">
        <v>5</v>
      </c>
      <c r="B205" s="5">
        <v>45290.3820833333</v>
      </c>
      <c r="C205" s="1" t="s">
        <v>14</v>
      </c>
      <c r="D205" s="4" t="s">
        <v>294</v>
      </c>
      <c r="E205" s="4" t="s">
        <v>16</v>
      </c>
      <c r="F205" s="2">
        <v>45474</v>
      </c>
      <c r="G205" s="7">
        <f t="shared" si="6"/>
        <v>31</v>
      </c>
      <c r="H205" s="8">
        <f t="shared" si="7"/>
        <v>18</v>
      </c>
    </row>
    <row r="206" spans="1:8">
      <c r="A206" s="4" t="s">
        <v>5</v>
      </c>
      <c r="B206" s="5">
        <v>45290.3823958333</v>
      </c>
      <c r="C206" s="1" t="s">
        <v>14</v>
      </c>
      <c r="D206" s="4" t="s">
        <v>295</v>
      </c>
      <c r="E206" s="4" t="s">
        <v>16</v>
      </c>
      <c r="F206" s="2">
        <v>45474</v>
      </c>
      <c r="G206" s="7">
        <f t="shared" si="6"/>
        <v>31</v>
      </c>
      <c r="H206" s="8">
        <f t="shared" si="7"/>
        <v>18</v>
      </c>
    </row>
    <row r="207" spans="1:8">
      <c r="A207" s="4" t="s">
        <v>5</v>
      </c>
      <c r="B207" s="5">
        <v>45290.6247569444</v>
      </c>
      <c r="C207" s="1" t="s">
        <v>14</v>
      </c>
      <c r="D207" s="4" t="s">
        <v>296</v>
      </c>
      <c r="E207" s="4" t="s">
        <v>16</v>
      </c>
      <c r="F207" s="2">
        <v>45474</v>
      </c>
      <c r="G207" s="7">
        <f t="shared" si="6"/>
        <v>31</v>
      </c>
      <c r="H207" s="8">
        <f t="shared" si="7"/>
        <v>18</v>
      </c>
    </row>
    <row r="208" spans="1:8">
      <c r="A208" s="4" t="s">
        <v>5</v>
      </c>
      <c r="B208" s="5">
        <v>45290.7625115741</v>
      </c>
      <c r="C208" s="1" t="s">
        <v>14</v>
      </c>
      <c r="D208" s="4" t="s">
        <v>297</v>
      </c>
      <c r="E208" s="4" t="s">
        <v>16</v>
      </c>
      <c r="F208" s="2">
        <v>45474</v>
      </c>
      <c r="G208" s="7">
        <f t="shared" si="6"/>
        <v>31</v>
      </c>
      <c r="H208" s="8">
        <f t="shared" si="7"/>
        <v>18</v>
      </c>
    </row>
    <row r="209" spans="1:8">
      <c r="A209" s="4" t="s">
        <v>5</v>
      </c>
      <c r="B209" s="5">
        <v>45291.8433217593</v>
      </c>
      <c r="C209" s="1" t="s">
        <v>14</v>
      </c>
      <c r="D209" s="4" t="s">
        <v>298</v>
      </c>
      <c r="E209" s="4" t="s">
        <v>16</v>
      </c>
      <c r="F209" s="2">
        <v>45474</v>
      </c>
      <c r="G209" s="7">
        <f t="shared" si="6"/>
        <v>31</v>
      </c>
      <c r="H209" s="8">
        <f t="shared" si="7"/>
        <v>18</v>
      </c>
    </row>
    <row r="210" spans="1:8">
      <c r="A210" s="4" t="s">
        <v>5</v>
      </c>
      <c r="B210" s="5">
        <v>45291.8575694444</v>
      </c>
      <c r="C210" s="1" t="s">
        <v>14</v>
      </c>
      <c r="D210" s="4" t="s">
        <v>299</v>
      </c>
      <c r="E210" s="4" t="s">
        <v>16</v>
      </c>
      <c r="F210" s="2">
        <v>45474</v>
      </c>
      <c r="G210" s="7">
        <f t="shared" si="6"/>
        <v>31</v>
      </c>
      <c r="H210" s="8">
        <f t="shared" si="7"/>
        <v>18</v>
      </c>
    </row>
    <row r="211" spans="1:8">
      <c r="A211" s="4" t="s">
        <v>5</v>
      </c>
      <c r="B211" s="5">
        <v>45291.8577430556</v>
      </c>
      <c r="C211" s="1" t="s">
        <v>14</v>
      </c>
      <c r="D211" s="4" t="s">
        <v>300</v>
      </c>
      <c r="E211" s="4" t="s">
        <v>16</v>
      </c>
      <c r="F211" s="2">
        <v>45474</v>
      </c>
      <c r="G211" s="7">
        <f t="shared" si="6"/>
        <v>31</v>
      </c>
      <c r="H211" s="8">
        <f t="shared" si="7"/>
        <v>18</v>
      </c>
    </row>
    <row r="212" spans="1:8">
      <c r="A212" s="4" t="s">
        <v>5</v>
      </c>
      <c r="B212" s="5">
        <v>45291.8582175926</v>
      </c>
      <c r="C212" s="1" t="s">
        <v>14</v>
      </c>
      <c r="D212" s="4" t="s">
        <v>301</v>
      </c>
      <c r="E212" s="4" t="s">
        <v>16</v>
      </c>
      <c r="F212" s="2">
        <v>45474</v>
      </c>
      <c r="G212" s="7">
        <f t="shared" si="6"/>
        <v>31</v>
      </c>
      <c r="H212" s="8">
        <f t="shared" si="7"/>
        <v>18</v>
      </c>
    </row>
    <row r="213" spans="1:8">
      <c r="A213" s="4" t="s">
        <v>5</v>
      </c>
      <c r="B213" s="6">
        <v>45293.6515393518</v>
      </c>
      <c r="C213" s="1" t="s">
        <v>14</v>
      </c>
      <c r="D213" s="9" t="s">
        <v>302</v>
      </c>
      <c r="E213" s="4" t="s">
        <v>16</v>
      </c>
      <c r="F213" s="2">
        <v>45474</v>
      </c>
      <c r="G213" s="7">
        <f t="shared" si="6"/>
        <v>31</v>
      </c>
      <c r="H213" s="8">
        <f t="shared" si="7"/>
        <v>18</v>
      </c>
    </row>
    <row r="214" spans="1:8">
      <c r="A214" s="4" t="s">
        <v>5</v>
      </c>
      <c r="B214" s="6">
        <v>45293.6997916667</v>
      </c>
      <c r="C214" s="1" t="s">
        <v>14</v>
      </c>
      <c r="D214" s="9" t="s">
        <v>303</v>
      </c>
      <c r="E214" s="4" t="s">
        <v>16</v>
      </c>
      <c r="F214" s="2">
        <v>45474</v>
      </c>
      <c r="G214" s="7">
        <f t="shared" si="6"/>
        <v>31</v>
      </c>
      <c r="H214" s="8">
        <f t="shared" si="7"/>
        <v>18</v>
      </c>
    </row>
    <row r="215" spans="1:8">
      <c r="A215" s="4" t="s">
        <v>5</v>
      </c>
      <c r="B215" s="6">
        <v>45293.7409837963</v>
      </c>
      <c r="C215" s="1" t="s">
        <v>14</v>
      </c>
      <c r="D215" s="9" t="s">
        <v>304</v>
      </c>
      <c r="E215" s="4" t="s">
        <v>16</v>
      </c>
      <c r="F215" s="2">
        <v>45474</v>
      </c>
      <c r="G215" s="7">
        <f t="shared" si="6"/>
        <v>31</v>
      </c>
      <c r="H215" s="8">
        <f t="shared" si="7"/>
        <v>18</v>
      </c>
    </row>
    <row r="216" spans="1:8">
      <c r="A216" s="4" t="s">
        <v>5</v>
      </c>
      <c r="B216" s="6">
        <v>45294.3923958333</v>
      </c>
      <c r="C216" s="1" t="s">
        <v>14</v>
      </c>
      <c r="D216" s="9" t="s">
        <v>305</v>
      </c>
      <c r="E216" s="4" t="s">
        <v>16</v>
      </c>
      <c r="F216" s="2">
        <v>45474</v>
      </c>
      <c r="G216" s="7">
        <f t="shared" si="6"/>
        <v>31</v>
      </c>
      <c r="H216" s="8">
        <f t="shared" si="7"/>
        <v>18</v>
      </c>
    </row>
    <row r="217" spans="1:8">
      <c r="A217" s="4" t="s">
        <v>5</v>
      </c>
      <c r="B217" s="6">
        <v>45294.5791319444</v>
      </c>
      <c r="C217" s="1" t="s">
        <v>14</v>
      </c>
      <c r="D217" s="9" t="s">
        <v>306</v>
      </c>
      <c r="E217" s="4" t="s">
        <v>16</v>
      </c>
      <c r="F217" s="2">
        <v>45474</v>
      </c>
      <c r="G217" s="7">
        <f t="shared" si="6"/>
        <v>31</v>
      </c>
      <c r="H217" s="8">
        <f t="shared" si="7"/>
        <v>18</v>
      </c>
    </row>
    <row r="218" spans="1:8">
      <c r="A218" s="4" t="s">
        <v>5</v>
      </c>
      <c r="B218" s="6">
        <v>45295.3827314815</v>
      </c>
      <c r="C218" s="1" t="s">
        <v>14</v>
      </c>
      <c r="D218" s="9" t="s">
        <v>307</v>
      </c>
      <c r="E218" s="4" t="s">
        <v>16</v>
      </c>
      <c r="F218" s="2">
        <v>45474</v>
      </c>
      <c r="G218" s="7">
        <f t="shared" si="6"/>
        <v>31</v>
      </c>
      <c r="H218" s="8">
        <f t="shared" si="7"/>
        <v>18</v>
      </c>
    </row>
    <row r="219" spans="1:8">
      <c r="A219" s="4" t="s">
        <v>5</v>
      </c>
      <c r="B219" s="6">
        <v>45295.6535069444</v>
      </c>
      <c r="C219" s="1" t="s">
        <v>14</v>
      </c>
      <c r="D219" s="9" t="s">
        <v>308</v>
      </c>
      <c r="E219" s="4" t="s">
        <v>16</v>
      </c>
      <c r="F219" s="2">
        <v>45474</v>
      </c>
      <c r="G219" s="7">
        <f t="shared" si="6"/>
        <v>31</v>
      </c>
      <c r="H219" s="8">
        <f t="shared" si="7"/>
        <v>18</v>
      </c>
    </row>
    <row r="220" spans="1:8">
      <c r="A220" s="4" t="s">
        <v>5</v>
      </c>
      <c r="B220" s="6">
        <v>45297.6081481481</v>
      </c>
      <c r="C220" s="1" t="s">
        <v>14</v>
      </c>
      <c r="D220" s="9" t="s">
        <v>309</v>
      </c>
      <c r="E220" s="4" t="s">
        <v>16</v>
      </c>
      <c r="F220" s="2">
        <v>45474</v>
      </c>
      <c r="G220" s="7">
        <f t="shared" si="6"/>
        <v>31</v>
      </c>
      <c r="H220" s="8">
        <f t="shared" si="7"/>
        <v>18</v>
      </c>
    </row>
    <row r="221" spans="1:8">
      <c r="A221" s="4" t="s">
        <v>5</v>
      </c>
      <c r="B221" s="6">
        <v>45297.8614814815</v>
      </c>
      <c r="C221" s="1" t="s">
        <v>14</v>
      </c>
      <c r="D221" s="9" t="s">
        <v>310</v>
      </c>
      <c r="E221" s="4" t="s">
        <v>16</v>
      </c>
      <c r="F221" s="2">
        <v>45474</v>
      </c>
      <c r="G221" s="7">
        <f t="shared" si="6"/>
        <v>31</v>
      </c>
      <c r="H221" s="8">
        <f t="shared" si="7"/>
        <v>18</v>
      </c>
    </row>
    <row r="222" spans="1:8">
      <c r="A222" s="4" t="s">
        <v>5</v>
      </c>
      <c r="B222" s="6">
        <v>45297.9443981481</v>
      </c>
      <c r="C222" s="1" t="s">
        <v>14</v>
      </c>
      <c r="D222" s="9" t="s">
        <v>311</v>
      </c>
      <c r="E222" s="4" t="s">
        <v>16</v>
      </c>
      <c r="F222" s="2">
        <v>45474</v>
      </c>
      <c r="G222" s="7">
        <f t="shared" si="6"/>
        <v>31</v>
      </c>
      <c r="H222" s="8">
        <f t="shared" si="7"/>
        <v>18</v>
      </c>
    </row>
    <row r="223" spans="1:8">
      <c r="A223" s="4" t="s">
        <v>5</v>
      </c>
      <c r="B223" s="6">
        <v>45299.3940972222</v>
      </c>
      <c r="C223" s="1" t="s">
        <v>14</v>
      </c>
      <c r="D223" s="9" t="s">
        <v>312</v>
      </c>
      <c r="E223" s="4" t="s">
        <v>16</v>
      </c>
      <c r="F223" s="2">
        <v>45474</v>
      </c>
      <c r="G223" s="7">
        <f t="shared" si="6"/>
        <v>31</v>
      </c>
      <c r="H223" s="8">
        <f t="shared" si="7"/>
        <v>18</v>
      </c>
    </row>
    <row r="224" spans="1:8">
      <c r="A224" s="4" t="s">
        <v>5</v>
      </c>
      <c r="B224" s="6">
        <v>45299.6659027778</v>
      </c>
      <c r="C224" s="1" t="s">
        <v>14</v>
      </c>
      <c r="D224" s="9" t="s">
        <v>313</v>
      </c>
      <c r="E224" s="4" t="s">
        <v>16</v>
      </c>
      <c r="F224" s="2">
        <v>45474</v>
      </c>
      <c r="G224" s="7">
        <f t="shared" si="6"/>
        <v>31</v>
      </c>
      <c r="H224" s="8">
        <f t="shared" si="7"/>
        <v>18</v>
      </c>
    </row>
    <row r="225" spans="1:8">
      <c r="A225" s="4" t="s">
        <v>5</v>
      </c>
      <c r="B225" s="6">
        <v>45299.6662268518</v>
      </c>
      <c r="C225" s="1" t="s">
        <v>14</v>
      </c>
      <c r="D225" s="9" t="s">
        <v>314</v>
      </c>
      <c r="E225" s="4" t="s">
        <v>16</v>
      </c>
      <c r="F225" s="2">
        <v>45474</v>
      </c>
      <c r="G225" s="7">
        <f t="shared" si="6"/>
        <v>31</v>
      </c>
      <c r="H225" s="8">
        <f t="shared" si="7"/>
        <v>18</v>
      </c>
    </row>
    <row r="226" spans="1:8">
      <c r="A226" s="4" t="s">
        <v>5</v>
      </c>
      <c r="B226" s="6">
        <v>45299.7402662037</v>
      </c>
      <c r="C226" s="1" t="s">
        <v>14</v>
      </c>
      <c r="D226" s="9" t="s">
        <v>315</v>
      </c>
      <c r="E226" s="4" t="s">
        <v>16</v>
      </c>
      <c r="F226" s="2">
        <v>45474</v>
      </c>
      <c r="G226" s="7">
        <f t="shared" si="6"/>
        <v>31</v>
      </c>
      <c r="H226" s="8">
        <f t="shared" si="7"/>
        <v>18</v>
      </c>
    </row>
    <row r="227" spans="1:8">
      <c r="A227" s="4" t="s">
        <v>5</v>
      </c>
      <c r="B227" s="6">
        <v>45299.740474537</v>
      </c>
      <c r="C227" s="1" t="s">
        <v>14</v>
      </c>
      <c r="D227" s="9" t="s">
        <v>316</v>
      </c>
      <c r="E227" s="4" t="s">
        <v>16</v>
      </c>
      <c r="F227" s="2">
        <v>45474</v>
      </c>
      <c r="G227" s="7">
        <f t="shared" si="6"/>
        <v>31</v>
      </c>
      <c r="H227" s="8">
        <f t="shared" si="7"/>
        <v>18</v>
      </c>
    </row>
    <row r="228" spans="1:8">
      <c r="A228" s="4" t="s">
        <v>5</v>
      </c>
      <c r="B228" s="6">
        <v>45300.8835763889</v>
      </c>
      <c r="C228" s="1" t="s">
        <v>14</v>
      </c>
      <c r="D228" s="9" t="s">
        <v>317</v>
      </c>
      <c r="E228" s="4" t="s">
        <v>16</v>
      </c>
      <c r="F228" s="2">
        <v>45474</v>
      </c>
      <c r="G228" s="7">
        <f t="shared" si="6"/>
        <v>31</v>
      </c>
      <c r="H228" s="8">
        <f t="shared" si="7"/>
        <v>18</v>
      </c>
    </row>
    <row r="229" spans="1:8">
      <c r="A229" s="4" t="s">
        <v>5</v>
      </c>
      <c r="B229" s="6">
        <v>45300.8857291667</v>
      </c>
      <c r="C229" s="1" t="s">
        <v>14</v>
      </c>
      <c r="D229" s="9" t="s">
        <v>318</v>
      </c>
      <c r="E229" s="4" t="s">
        <v>16</v>
      </c>
      <c r="F229" s="2">
        <v>45474</v>
      </c>
      <c r="G229" s="7">
        <f t="shared" si="6"/>
        <v>31</v>
      </c>
      <c r="H229" s="8">
        <f t="shared" si="7"/>
        <v>18</v>
      </c>
    </row>
    <row r="230" spans="1:8">
      <c r="A230" s="4" t="s">
        <v>5</v>
      </c>
      <c r="B230" s="6">
        <v>45300.8894675926</v>
      </c>
      <c r="C230" s="1" t="s">
        <v>14</v>
      </c>
      <c r="D230" s="9" t="s">
        <v>319</v>
      </c>
      <c r="E230" s="4" t="s">
        <v>16</v>
      </c>
      <c r="F230" s="2">
        <v>45474</v>
      </c>
      <c r="G230" s="7">
        <f t="shared" si="6"/>
        <v>31</v>
      </c>
      <c r="H230" s="8">
        <f t="shared" si="7"/>
        <v>18</v>
      </c>
    </row>
    <row r="231" spans="1:8">
      <c r="A231" s="4" t="s">
        <v>5</v>
      </c>
      <c r="B231" s="6">
        <v>45303.8106018519</v>
      </c>
      <c r="C231" s="1" t="s">
        <v>14</v>
      </c>
      <c r="D231" s="9" t="s">
        <v>320</v>
      </c>
      <c r="E231" s="4" t="s">
        <v>16</v>
      </c>
      <c r="F231" s="2">
        <v>45474</v>
      </c>
      <c r="G231" s="7">
        <f t="shared" si="6"/>
        <v>31</v>
      </c>
      <c r="H231" s="8">
        <f t="shared" si="7"/>
        <v>18</v>
      </c>
    </row>
    <row r="232" spans="1:8">
      <c r="A232" s="4" t="s">
        <v>5</v>
      </c>
      <c r="B232" s="6">
        <v>45304.6262615741</v>
      </c>
      <c r="C232" s="1" t="s">
        <v>14</v>
      </c>
      <c r="D232" s="9" t="s">
        <v>321</v>
      </c>
      <c r="E232" s="4" t="s">
        <v>16</v>
      </c>
      <c r="F232" s="2">
        <v>45474</v>
      </c>
      <c r="G232" s="7">
        <f t="shared" si="6"/>
        <v>31</v>
      </c>
      <c r="H232" s="8">
        <f t="shared" si="7"/>
        <v>18</v>
      </c>
    </row>
    <row r="233" spans="1:8">
      <c r="A233" s="4" t="s">
        <v>5</v>
      </c>
      <c r="B233" s="6">
        <v>45304.6264699074</v>
      </c>
      <c r="C233" s="1" t="s">
        <v>14</v>
      </c>
      <c r="D233" s="9" t="s">
        <v>322</v>
      </c>
      <c r="E233" s="4" t="s">
        <v>16</v>
      </c>
      <c r="F233" s="2">
        <v>45474</v>
      </c>
      <c r="G233" s="7">
        <f t="shared" si="6"/>
        <v>31</v>
      </c>
      <c r="H233" s="8">
        <f t="shared" si="7"/>
        <v>18</v>
      </c>
    </row>
    <row r="234" spans="1:8">
      <c r="A234" s="4" t="s">
        <v>5</v>
      </c>
      <c r="B234" s="6">
        <v>45305.6172800926</v>
      </c>
      <c r="C234" s="1" t="s">
        <v>14</v>
      </c>
      <c r="D234" s="9" t="s">
        <v>323</v>
      </c>
      <c r="E234" s="4" t="s">
        <v>16</v>
      </c>
      <c r="F234" s="2">
        <v>45474</v>
      </c>
      <c r="G234" s="7">
        <f t="shared" si="6"/>
        <v>31</v>
      </c>
      <c r="H234" s="8">
        <f t="shared" si="7"/>
        <v>18</v>
      </c>
    </row>
    <row r="235" spans="1:8">
      <c r="A235" s="4" t="s">
        <v>5</v>
      </c>
      <c r="B235" s="6">
        <v>45306.4603472222</v>
      </c>
      <c r="C235" s="1" t="s">
        <v>14</v>
      </c>
      <c r="D235" s="9" t="s">
        <v>324</v>
      </c>
      <c r="E235" s="4" t="s">
        <v>16</v>
      </c>
      <c r="F235" s="2">
        <v>45474</v>
      </c>
      <c r="G235" s="7">
        <f t="shared" si="6"/>
        <v>31</v>
      </c>
      <c r="H235" s="8">
        <f t="shared" si="7"/>
        <v>18</v>
      </c>
    </row>
    <row r="236" spans="1:8">
      <c r="A236" s="4" t="s">
        <v>5</v>
      </c>
      <c r="B236" s="6">
        <v>45306.5716435185</v>
      </c>
      <c r="C236" s="1" t="s">
        <v>14</v>
      </c>
      <c r="D236" s="9" t="s">
        <v>325</v>
      </c>
      <c r="E236" s="4" t="s">
        <v>16</v>
      </c>
      <c r="F236" s="2">
        <v>45474</v>
      </c>
      <c r="G236" s="7">
        <f t="shared" si="6"/>
        <v>31</v>
      </c>
      <c r="H236" s="8">
        <f t="shared" si="7"/>
        <v>18</v>
      </c>
    </row>
    <row r="237" spans="1:8">
      <c r="A237" s="4" t="s">
        <v>5</v>
      </c>
      <c r="B237" s="6">
        <v>45306.6115277778</v>
      </c>
      <c r="C237" s="1" t="s">
        <v>14</v>
      </c>
      <c r="D237" s="9" t="s">
        <v>326</v>
      </c>
      <c r="E237" s="4" t="s">
        <v>16</v>
      </c>
      <c r="F237" s="2">
        <v>45474</v>
      </c>
      <c r="G237" s="7">
        <f t="shared" si="6"/>
        <v>31</v>
      </c>
      <c r="H237" s="8">
        <f t="shared" si="7"/>
        <v>18</v>
      </c>
    </row>
    <row r="238" spans="1:8">
      <c r="A238" s="4" t="s">
        <v>5</v>
      </c>
      <c r="B238" s="6">
        <v>45307.6013657407</v>
      </c>
      <c r="C238" s="1" t="s">
        <v>14</v>
      </c>
      <c r="D238" s="9" t="s">
        <v>327</v>
      </c>
      <c r="E238" s="4" t="s">
        <v>16</v>
      </c>
      <c r="F238" s="2">
        <v>45474</v>
      </c>
      <c r="G238" s="7">
        <f t="shared" si="6"/>
        <v>31</v>
      </c>
      <c r="H238" s="8">
        <f t="shared" si="7"/>
        <v>18</v>
      </c>
    </row>
    <row r="239" spans="1:8">
      <c r="A239" s="4" t="s">
        <v>5</v>
      </c>
      <c r="B239" s="6">
        <v>45307.601712963</v>
      </c>
      <c r="C239" s="1" t="s">
        <v>14</v>
      </c>
      <c r="D239" s="9" t="s">
        <v>328</v>
      </c>
      <c r="E239" s="4" t="s">
        <v>16</v>
      </c>
      <c r="F239" s="2">
        <v>45474</v>
      </c>
      <c r="G239" s="7">
        <f t="shared" si="6"/>
        <v>31</v>
      </c>
      <c r="H239" s="8">
        <f t="shared" si="7"/>
        <v>18</v>
      </c>
    </row>
    <row r="240" spans="1:8">
      <c r="A240" s="4" t="s">
        <v>5</v>
      </c>
      <c r="B240" s="6">
        <v>45307.6228472222</v>
      </c>
      <c r="C240" s="1" t="s">
        <v>14</v>
      </c>
      <c r="D240" s="9" t="s">
        <v>329</v>
      </c>
      <c r="E240" s="4" t="s">
        <v>16</v>
      </c>
      <c r="F240" s="2">
        <v>45474</v>
      </c>
      <c r="G240" s="7">
        <f t="shared" si="6"/>
        <v>31</v>
      </c>
      <c r="H240" s="8">
        <f t="shared" si="7"/>
        <v>18</v>
      </c>
    </row>
    <row r="241" spans="1:8">
      <c r="A241" s="4" t="s">
        <v>5</v>
      </c>
      <c r="B241" s="6">
        <v>45307.6802777778</v>
      </c>
      <c r="C241" s="1" t="s">
        <v>14</v>
      </c>
      <c r="D241" s="9" t="s">
        <v>330</v>
      </c>
      <c r="E241" s="4" t="s">
        <v>16</v>
      </c>
      <c r="F241" s="2">
        <v>45474</v>
      </c>
      <c r="G241" s="7">
        <f t="shared" si="6"/>
        <v>31</v>
      </c>
      <c r="H241" s="8">
        <f t="shared" si="7"/>
        <v>18</v>
      </c>
    </row>
    <row r="242" spans="1:8">
      <c r="A242" s="4" t="s">
        <v>5</v>
      </c>
      <c r="B242" s="6">
        <v>45307.8450231481</v>
      </c>
      <c r="C242" s="1" t="s">
        <v>14</v>
      </c>
      <c r="D242" s="9" t="s">
        <v>331</v>
      </c>
      <c r="E242" s="4" t="s">
        <v>16</v>
      </c>
      <c r="F242" s="2">
        <v>45474</v>
      </c>
      <c r="G242" s="7">
        <f t="shared" si="6"/>
        <v>31</v>
      </c>
      <c r="H242" s="8">
        <f t="shared" si="7"/>
        <v>18</v>
      </c>
    </row>
    <row r="243" spans="1:8">
      <c r="A243" s="4" t="s">
        <v>5</v>
      </c>
      <c r="B243" s="6">
        <v>45307.9730671296</v>
      </c>
      <c r="C243" s="1" t="s">
        <v>14</v>
      </c>
      <c r="D243" s="9" t="s">
        <v>332</v>
      </c>
      <c r="E243" s="4" t="s">
        <v>16</v>
      </c>
      <c r="F243" s="2">
        <v>45474</v>
      </c>
      <c r="G243" s="7">
        <f t="shared" si="6"/>
        <v>31</v>
      </c>
      <c r="H243" s="8">
        <f t="shared" si="7"/>
        <v>18</v>
      </c>
    </row>
    <row r="244" spans="1:8">
      <c r="A244" s="4" t="s">
        <v>5</v>
      </c>
      <c r="B244" s="6">
        <v>45308.6944328704</v>
      </c>
      <c r="C244" s="1" t="s">
        <v>14</v>
      </c>
      <c r="D244" s="9" t="s">
        <v>333</v>
      </c>
      <c r="E244" s="4" t="s">
        <v>16</v>
      </c>
      <c r="F244" s="2">
        <v>45474</v>
      </c>
      <c r="G244" s="7">
        <f t="shared" si="6"/>
        <v>31</v>
      </c>
      <c r="H244" s="8">
        <f t="shared" si="7"/>
        <v>18</v>
      </c>
    </row>
    <row r="245" spans="1:8">
      <c r="A245" s="4" t="s">
        <v>5</v>
      </c>
      <c r="B245" s="6">
        <v>45309.5409722222</v>
      </c>
      <c r="C245" s="1" t="s">
        <v>14</v>
      </c>
      <c r="D245" s="9" t="s">
        <v>334</v>
      </c>
      <c r="E245" s="4" t="s">
        <v>16</v>
      </c>
      <c r="F245" s="2">
        <v>45474</v>
      </c>
      <c r="G245" s="7">
        <f t="shared" si="6"/>
        <v>31</v>
      </c>
      <c r="H245" s="8">
        <f t="shared" si="7"/>
        <v>18</v>
      </c>
    </row>
    <row r="246" spans="1:8">
      <c r="A246" s="4" t="s">
        <v>5</v>
      </c>
      <c r="B246" s="6">
        <v>45309.5511342593</v>
      </c>
      <c r="C246" s="1" t="s">
        <v>14</v>
      </c>
      <c r="D246" s="9" t="s">
        <v>335</v>
      </c>
      <c r="E246" s="4" t="s">
        <v>16</v>
      </c>
      <c r="F246" s="2">
        <v>45474</v>
      </c>
      <c r="G246" s="7">
        <f t="shared" si="6"/>
        <v>31</v>
      </c>
      <c r="H246" s="8">
        <f t="shared" si="7"/>
        <v>18</v>
      </c>
    </row>
    <row r="247" spans="1:8">
      <c r="A247" s="4" t="s">
        <v>5</v>
      </c>
      <c r="B247" s="6">
        <v>45311.63375</v>
      </c>
      <c r="C247" s="1" t="s">
        <v>14</v>
      </c>
      <c r="D247" s="9" t="s">
        <v>336</v>
      </c>
      <c r="E247" s="4" t="s">
        <v>16</v>
      </c>
      <c r="F247" s="2">
        <v>45474</v>
      </c>
      <c r="G247" s="7">
        <f t="shared" si="6"/>
        <v>31</v>
      </c>
      <c r="H247" s="8">
        <f t="shared" si="7"/>
        <v>18</v>
      </c>
    </row>
    <row r="248" spans="1:8">
      <c r="A248" s="4" t="s">
        <v>5</v>
      </c>
      <c r="B248" s="6">
        <v>45311.6348148148</v>
      </c>
      <c r="C248" s="1" t="s">
        <v>14</v>
      </c>
      <c r="D248" s="9" t="s">
        <v>337</v>
      </c>
      <c r="E248" s="4" t="s">
        <v>16</v>
      </c>
      <c r="F248" s="2">
        <v>45474</v>
      </c>
      <c r="G248" s="7">
        <f t="shared" si="6"/>
        <v>31</v>
      </c>
      <c r="H248" s="8">
        <f t="shared" si="7"/>
        <v>18</v>
      </c>
    </row>
    <row r="249" spans="1:8">
      <c r="A249" s="4" t="s">
        <v>5</v>
      </c>
      <c r="B249" s="6">
        <v>45311.8728703704</v>
      </c>
      <c r="C249" s="1" t="s">
        <v>14</v>
      </c>
      <c r="D249" s="9" t="s">
        <v>338</v>
      </c>
      <c r="E249" s="4" t="s">
        <v>16</v>
      </c>
      <c r="F249" s="2">
        <v>45474</v>
      </c>
      <c r="G249" s="7">
        <f t="shared" si="6"/>
        <v>31</v>
      </c>
      <c r="H249" s="8">
        <f t="shared" si="7"/>
        <v>18</v>
      </c>
    </row>
    <row r="250" spans="1:8">
      <c r="A250" s="4" t="s">
        <v>5</v>
      </c>
      <c r="B250" s="6">
        <v>45312.6321064815</v>
      </c>
      <c r="C250" s="1" t="s">
        <v>14</v>
      </c>
      <c r="D250" s="9" t="s">
        <v>339</v>
      </c>
      <c r="E250" s="4" t="s">
        <v>16</v>
      </c>
      <c r="F250" s="2">
        <v>45474</v>
      </c>
      <c r="G250" s="7">
        <f t="shared" si="6"/>
        <v>31</v>
      </c>
      <c r="H250" s="8">
        <f t="shared" si="7"/>
        <v>18</v>
      </c>
    </row>
    <row r="251" spans="1:8">
      <c r="A251" s="4" t="s">
        <v>5</v>
      </c>
      <c r="B251" s="6">
        <v>45312.6620833333</v>
      </c>
      <c r="C251" s="1" t="s">
        <v>14</v>
      </c>
      <c r="D251" s="9" t="s">
        <v>340</v>
      </c>
      <c r="E251" s="4" t="s">
        <v>16</v>
      </c>
      <c r="F251" s="2">
        <v>45474</v>
      </c>
      <c r="G251" s="7">
        <f t="shared" si="6"/>
        <v>31</v>
      </c>
      <c r="H251" s="8">
        <f t="shared" si="7"/>
        <v>18</v>
      </c>
    </row>
    <row r="252" spans="1:8">
      <c r="A252" s="4" t="s">
        <v>5</v>
      </c>
      <c r="B252" s="6">
        <v>45312.7271412037</v>
      </c>
      <c r="C252" s="1" t="s">
        <v>14</v>
      </c>
      <c r="D252" s="9" t="s">
        <v>341</v>
      </c>
      <c r="E252" s="4" t="s">
        <v>16</v>
      </c>
      <c r="F252" s="2">
        <v>45474</v>
      </c>
      <c r="G252" s="7">
        <f t="shared" si="6"/>
        <v>31</v>
      </c>
      <c r="H252" s="8">
        <f t="shared" si="7"/>
        <v>18</v>
      </c>
    </row>
    <row r="253" spans="1:8">
      <c r="A253" s="4" t="s">
        <v>5</v>
      </c>
      <c r="B253" s="6">
        <v>45312.8634027778</v>
      </c>
      <c r="C253" s="1" t="s">
        <v>14</v>
      </c>
      <c r="D253" s="9" t="s">
        <v>342</v>
      </c>
      <c r="E253" s="4" t="s">
        <v>16</v>
      </c>
      <c r="F253" s="2">
        <v>45474</v>
      </c>
      <c r="G253" s="7">
        <f t="shared" si="6"/>
        <v>31</v>
      </c>
      <c r="H253" s="8">
        <f t="shared" si="7"/>
        <v>18</v>
      </c>
    </row>
    <row r="254" spans="1:8">
      <c r="A254" s="4" t="s">
        <v>5</v>
      </c>
      <c r="B254" s="6">
        <v>45314.6476041667</v>
      </c>
      <c r="C254" s="1" t="s">
        <v>14</v>
      </c>
      <c r="D254" s="9" t="s">
        <v>343</v>
      </c>
      <c r="E254" s="4" t="s">
        <v>16</v>
      </c>
      <c r="F254" s="2">
        <v>45474</v>
      </c>
      <c r="G254" s="7">
        <f t="shared" si="6"/>
        <v>31</v>
      </c>
      <c r="H254" s="8">
        <f t="shared" si="7"/>
        <v>18</v>
      </c>
    </row>
    <row r="255" spans="1:8">
      <c r="A255" s="4" t="s">
        <v>5</v>
      </c>
      <c r="B255" s="6">
        <v>45314.8268634259</v>
      </c>
      <c r="C255" s="1" t="s">
        <v>14</v>
      </c>
      <c r="D255" s="9" t="s">
        <v>344</v>
      </c>
      <c r="E255" s="4" t="s">
        <v>16</v>
      </c>
      <c r="F255" s="2">
        <v>45474</v>
      </c>
      <c r="G255" s="7">
        <f t="shared" si="6"/>
        <v>31</v>
      </c>
      <c r="H255" s="8">
        <f t="shared" si="7"/>
        <v>18</v>
      </c>
    </row>
    <row r="256" spans="1:8">
      <c r="A256" s="4" t="s">
        <v>5</v>
      </c>
      <c r="B256" s="6">
        <v>45315.8477662037</v>
      </c>
      <c r="C256" s="1" t="s">
        <v>14</v>
      </c>
      <c r="D256" s="9" t="s">
        <v>345</v>
      </c>
      <c r="E256" s="4" t="s">
        <v>16</v>
      </c>
      <c r="F256" s="2">
        <v>45474</v>
      </c>
      <c r="G256" s="7">
        <f t="shared" si="6"/>
        <v>31</v>
      </c>
      <c r="H256" s="8">
        <f t="shared" si="7"/>
        <v>18</v>
      </c>
    </row>
    <row r="257" spans="1:8">
      <c r="A257" s="4" t="s">
        <v>5</v>
      </c>
      <c r="B257" s="6">
        <v>45317.4997916667</v>
      </c>
      <c r="C257" s="1" t="s">
        <v>14</v>
      </c>
      <c r="D257" s="9" t="s">
        <v>346</v>
      </c>
      <c r="E257" s="4" t="s">
        <v>16</v>
      </c>
      <c r="F257" s="2">
        <v>45474</v>
      </c>
      <c r="G257" s="7">
        <f t="shared" si="6"/>
        <v>31</v>
      </c>
      <c r="H257" s="8">
        <f t="shared" si="7"/>
        <v>18</v>
      </c>
    </row>
    <row r="258" spans="1:8">
      <c r="A258" s="4" t="s">
        <v>5</v>
      </c>
      <c r="B258" s="6">
        <v>45318.7138310185</v>
      </c>
      <c r="C258" s="1" t="s">
        <v>14</v>
      </c>
      <c r="D258" s="9" t="s">
        <v>347</v>
      </c>
      <c r="E258" s="4" t="s">
        <v>16</v>
      </c>
      <c r="F258" s="2">
        <v>45474</v>
      </c>
      <c r="G258" s="7">
        <f t="shared" ref="G258:G321" si="8">DATEDIF(F258,"2024/7/31","D")+1</f>
        <v>31</v>
      </c>
      <c r="H258" s="8">
        <f t="shared" ref="H258:H321" si="9">18/31*G258</f>
        <v>18</v>
      </c>
    </row>
    <row r="259" spans="1:8">
      <c r="A259" s="4" t="s">
        <v>5</v>
      </c>
      <c r="B259" s="6">
        <v>45318.7141319444</v>
      </c>
      <c r="C259" s="1" t="s">
        <v>14</v>
      </c>
      <c r="D259" s="9" t="s">
        <v>348</v>
      </c>
      <c r="E259" s="4" t="s">
        <v>16</v>
      </c>
      <c r="F259" s="2">
        <v>45474</v>
      </c>
      <c r="G259" s="7">
        <f t="shared" si="8"/>
        <v>31</v>
      </c>
      <c r="H259" s="8">
        <f t="shared" si="9"/>
        <v>18</v>
      </c>
    </row>
    <row r="260" spans="1:8">
      <c r="A260" s="4" t="s">
        <v>5</v>
      </c>
      <c r="B260" s="6">
        <v>45318.7890046296</v>
      </c>
      <c r="C260" s="1" t="s">
        <v>14</v>
      </c>
      <c r="D260" s="9" t="s">
        <v>349</v>
      </c>
      <c r="E260" s="4" t="s">
        <v>16</v>
      </c>
      <c r="F260" s="2">
        <v>45474</v>
      </c>
      <c r="G260" s="7">
        <f t="shared" si="8"/>
        <v>31</v>
      </c>
      <c r="H260" s="8">
        <f t="shared" si="9"/>
        <v>18</v>
      </c>
    </row>
    <row r="261" spans="1:8">
      <c r="A261" s="4" t="s">
        <v>5</v>
      </c>
      <c r="B261" s="6">
        <v>45319.6194097222</v>
      </c>
      <c r="C261" s="1" t="s">
        <v>14</v>
      </c>
      <c r="D261" s="9" t="s">
        <v>350</v>
      </c>
      <c r="E261" s="4" t="s">
        <v>16</v>
      </c>
      <c r="F261" s="2">
        <v>45474</v>
      </c>
      <c r="G261" s="7">
        <f t="shared" si="8"/>
        <v>31</v>
      </c>
      <c r="H261" s="8">
        <f t="shared" si="9"/>
        <v>18</v>
      </c>
    </row>
    <row r="262" spans="1:8">
      <c r="A262" s="4" t="s">
        <v>5</v>
      </c>
      <c r="B262" s="6">
        <v>45320.3823958333</v>
      </c>
      <c r="C262" s="1" t="s">
        <v>14</v>
      </c>
      <c r="D262" s="9" t="s">
        <v>351</v>
      </c>
      <c r="E262" s="4" t="s">
        <v>16</v>
      </c>
      <c r="F262" s="2">
        <v>45474</v>
      </c>
      <c r="G262" s="7">
        <f t="shared" si="8"/>
        <v>31</v>
      </c>
      <c r="H262" s="8">
        <f t="shared" si="9"/>
        <v>18</v>
      </c>
    </row>
    <row r="263" spans="1:8">
      <c r="A263" s="4" t="s">
        <v>5</v>
      </c>
      <c r="B263" s="6">
        <v>45320.53125</v>
      </c>
      <c r="C263" s="1" t="s">
        <v>14</v>
      </c>
      <c r="D263" s="9" t="s">
        <v>352</v>
      </c>
      <c r="E263" s="4" t="s">
        <v>16</v>
      </c>
      <c r="F263" s="2">
        <v>45474</v>
      </c>
      <c r="G263" s="7">
        <f t="shared" si="8"/>
        <v>31</v>
      </c>
      <c r="H263" s="8">
        <f t="shared" si="9"/>
        <v>18</v>
      </c>
    </row>
    <row r="264" spans="1:8">
      <c r="A264" s="4" t="s">
        <v>5</v>
      </c>
      <c r="B264" s="6">
        <v>45320.622337963</v>
      </c>
      <c r="C264" s="1" t="s">
        <v>14</v>
      </c>
      <c r="D264" s="9" t="s">
        <v>353</v>
      </c>
      <c r="E264" s="4" t="s">
        <v>16</v>
      </c>
      <c r="F264" s="2">
        <v>45474</v>
      </c>
      <c r="G264" s="7">
        <f t="shared" si="8"/>
        <v>31</v>
      </c>
      <c r="H264" s="8">
        <f t="shared" si="9"/>
        <v>18</v>
      </c>
    </row>
    <row r="265" spans="1:8">
      <c r="A265" s="4" t="s">
        <v>5</v>
      </c>
      <c r="B265" s="6">
        <v>45322.6614583333</v>
      </c>
      <c r="C265" s="1" t="s">
        <v>14</v>
      </c>
      <c r="D265" s="9" t="s">
        <v>354</v>
      </c>
      <c r="E265" s="4" t="s">
        <v>16</v>
      </c>
      <c r="F265" s="2">
        <v>45474</v>
      </c>
      <c r="G265" s="7">
        <f t="shared" si="8"/>
        <v>31</v>
      </c>
      <c r="H265" s="8">
        <f t="shared" si="9"/>
        <v>18</v>
      </c>
    </row>
    <row r="266" spans="1:8">
      <c r="A266" s="4" t="s">
        <v>5</v>
      </c>
      <c r="B266" s="6">
        <v>45323.749849537</v>
      </c>
      <c r="C266" s="1" t="s">
        <v>14</v>
      </c>
      <c r="D266" s="9" t="s">
        <v>355</v>
      </c>
      <c r="E266" s="4" t="s">
        <v>16</v>
      </c>
      <c r="F266" s="2">
        <v>45474</v>
      </c>
      <c r="G266" s="7">
        <f t="shared" si="8"/>
        <v>31</v>
      </c>
      <c r="H266" s="8">
        <f t="shared" si="9"/>
        <v>18</v>
      </c>
    </row>
    <row r="267" spans="1:8">
      <c r="A267" s="4" t="s">
        <v>5</v>
      </c>
      <c r="B267" s="6">
        <v>45324.4344907407</v>
      </c>
      <c r="C267" s="1" t="s">
        <v>14</v>
      </c>
      <c r="D267" s="9" t="s">
        <v>356</v>
      </c>
      <c r="E267" s="4" t="s">
        <v>16</v>
      </c>
      <c r="F267" s="2">
        <v>45474</v>
      </c>
      <c r="G267" s="7">
        <f t="shared" si="8"/>
        <v>31</v>
      </c>
      <c r="H267" s="8">
        <f t="shared" si="9"/>
        <v>18</v>
      </c>
    </row>
    <row r="268" spans="1:8">
      <c r="A268" s="4" t="s">
        <v>5</v>
      </c>
      <c r="B268" s="6">
        <v>45324.5631365741</v>
      </c>
      <c r="C268" s="1" t="s">
        <v>14</v>
      </c>
      <c r="D268" s="9" t="s">
        <v>357</v>
      </c>
      <c r="E268" s="4" t="s">
        <v>16</v>
      </c>
      <c r="F268" s="2">
        <v>45474</v>
      </c>
      <c r="G268" s="7">
        <f t="shared" si="8"/>
        <v>31</v>
      </c>
      <c r="H268" s="8">
        <f t="shared" si="9"/>
        <v>18</v>
      </c>
    </row>
    <row r="269" spans="1:8">
      <c r="A269" s="4" t="s">
        <v>5</v>
      </c>
      <c r="B269" s="6">
        <v>45324.5634143519</v>
      </c>
      <c r="C269" s="1" t="s">
        <v>14</v>
      </c>
      <c r="D269" s="9" t="s">
        <v>358</v>
      </c>
      <c r="E269" s="4" t="s">
        <v>16</v>
      </c>
      <c r="F269" s="2">
        <v>45474</v>
      </c>
      <c r="G269" s="7">
        <f t="shared" si="8"/>
        <v>31</v>
      </c>
      <c r="H269" s="8">
        <f t="shared" si="9"/>
        <v>18</v>
      </c>
    </row>
    <row r="270" spans="1:8">
      <c r="A270" s="4" t="s">
        <v>5</v>
      </c>
      <c r="B270" s="6">
        <v>45324.5636921296</v>
      </c>
      <c r="C270" s="1" t="s">
        <v>14</v>
      </c>
      <c r="D270" s="9" t="s">
        <v>359</v>
      </c>
      <c r="E270" s="4" t="s">
        <v>16</v>
      </c>
      <c r="F270" s="2">
        <v>45474</v>
      </c>
      <c r="G270" s="7">
        <f t="shared" si="8"/>
        <v>31</v>
      </c>
      <c r="H270" s="8">
        <f t="shared" si="9"/>
        <v>18</v>
      </c>
    </row>
    <row r="271" spans="1:8">
      <c r="A271" s="4" t="s">
        <v>5</v>
      </c>
      <c r="B271" s="6">
        <v>45324.895625</v>
      </c>
      <c r="C271" s="1" t="s">
        <v>14</v>
      </c>
      <c r="D271" s="9" t="s">
        <v>360</v>
      </c>
      <c r="E271" s="4" t="s">
        <v>16</v>
      </c>
      <c r="F271" s="2">
        <v>45474</v>
      </c>
      <c r="G271" s="7">
        <f t="shared" si="8"/>
        <v>31</v>
      </c>
      <c r="H271" s="8">
        <f t="shared" si="9"/>
        <v>18</v>
      </c>
    </row>
    <row r="272" spans="1:8">
      <c r="A272" s="4" t="s">
        <v>5</v>
      </c>
      <c r="B272" s="6">
        <v>45325.7539814815</v>
      </c>
      <c r="C272" s="1" t="s">
        <v>14</v>
      </c>
      <c r="D272" s="9" t="s">
        <v>361</v>
      </c>
      <c r="E272" s="4" t="s">
        <v>16</v>
      </c>
      <c r="F272" s="2">
        <v>45474</v>
      </c>
      <c r="G272" s="7">
        <f t="shared" si="8"/>
        <v>31</v>
      </c>
      <c r="H272" s="8">
        <f t="shared" si="9"/>
        <v>18</v>
      </c>
    </row>
    <row r="273" spans="1:8">
      <c r="A273" s="4" t="s">
        <v>5</v>
      </c>
      <c r="B273" s="6">
        <v>45328.3757291667</v>
      </c>
      <c r="C273" s="1" t="s">
        <v>14</v>
      </c>
      <c r="D273" s="9" t="s">
        <v>362</v>
      </c>
      <c r="E273" s="4" t="s">
        <v>16</v>
      </c>
      <c r="F273" s="2">
        <v>45474</v>
      </c>
      <c r="G273" s="7">
        <f t="shared" si="8"/>
        <v>31</v>
      </c>
      <c r="H273" s="8">
        <f t="shared" si="9"/>
        <v>18</v>
      </c>
    </row>
    <row r="274" spans="1:8">
      <c r="A274" s="4" t="s">
        <v>5</v>
      </c>
      <c r="B274" s="6">
        <v>45335.6691782407</v>
      </c>
      <c r="C274" s="1" t="s">
        <v>14</v>
      </c>
      <c r="D274" s="9" t="s">
        <v>363</v>
      </c>
      <c r="E274" s="4" t="s">
        <v>16</v>
      </c>
      <c r="F274" s="2">
        <v>45474</v>
      </c>
      <c r="G274" s="7">
        <f t="shared" si="8"/>
        <v>31</v>
      </c>
      <c r="H274" s="8">
        <f t="shared" si="9"/>
        <v>18</v>
      </c>
    </row>
    <row r="275" spans="1:8">
      <c r="A275" s="4" t="s">
        <v>5</v>
      </c>
      <c r="B275" s="6">
        <v>45336.4600925926</v>
      </c>
      <c r="C275" s="1" t="s">
        <v>14</v>
      </c>
      <c r="D275" s="9" t="s">
        <v>364</v>
      </c>
      <c r="E275" s="4" t="s">
        <v>16</v>
      </c>
      <c r="F275" s="2">
        <v>45474</v>
      </c>
      <c r="G275" s="7">
        <f t="shared" si="8"/>
        <v>31</v>
      </c>
      <c r="H275" s="8">
        <f t="shared" si="9"/>
        <v>18</v>
      </c>
    </row>
    <row r="276" spans="1:8">
      <c r="A276" s="4" t="s">
        <v>5</v>
      </c>
      <c r="B276" s="6">
        <v>45336.6556712963</v>
      </c>
      <c r="C276" s="1" t="s">
        <v>14</v>
      </c>
      <c r="D276" s="9" t="s">
        <v>365</v>
      </c>
      <c r="E276" s="4" t="s">
        <v>16</v>
      </c>
      <c r="F276" s="2">
        <v>45474</v>
      </c>
      <c r="G276" s="7">
        <f t="shared" si="8"/>
        <v>31</v>
      </c>
      <c r="H276" s="8">
        <f t="shared" si="9"/>
        <v>18</v>
      </c>
    </row>
    <row r="277" spans="1:8">
      <c r="A277" s="4" t="s">
        <v>5</v>
      </c>
      <c r="B277" s="6">
        <v>45336.762662037</v>
      </c>
      <c r="C277" s="1" t="s">
        <v>14</v>
      </c>
      <c r="D277" s="9" t="s">
        <v>366</v>
      </c>
      <c r="E277" s="4" t="s">
        <v>16</v>
      </c>
      <c r="F277" s="2">
        <v>45474</v>
      </c>
      <c r="G277" s="7">
        <f t="shared" si="8"/>
        <v>31</v>
      </c>
      <c r="H277" s="8">
        <f t="shared" si="9"/>
        <v>18</v>
      </c>
    </row>
    <row r="278" spans="1:8">
      <c r="A278" s="4" t="s">
        <v>5</v>
      </c>
      <c r="B278" s="6">
        <v>45336.762962963</v>
      </c>
      <c r="C278" s="1" t="s">
        <v>14</v>
      </c>
      <c r="D278" s="9" t="s">
        <v>367</v>
      </c>
      <c r="E278" s="4" t="s">
        <v>16</v>
      </c>
      <c r="F278" s="2">
        <v>45474</v>
      </c>
      <c r="G278" s="7">
        <f t="shared" si="8"/>
        <v>31</v>
      </c>
      <c r="H278" s="8">
        <f t="shared" si="9"/>
        <v>18</v>
      </c>
    </row>
    <row r="279" spans="1:8">
      <c r="A279" s="4" t="s">
        <v>5</v>
      </c>
      <c r="B279" s="6">
        <v>45337.5823263889</v>
      </c>
      <c r="C279" s="1" t="s">
        <v>14</v>
      </c>
      <c r="D279" s="9" t="s">
        <v>368</v>
      </c>
      <c r="E279" s="4" t="s">
        <v>16</v>
      </c>
      <c r="F279" s="2">
        <v>45474</v>
      </c>
      <c r="G279" s="7">
        <f t="shared" si="8"/>
        <v>31</v>
      </c>
      <c r="H279" s="8">
        <f t="shared" si="9"/>
        <v>18</v>
      </c>
    </row>
    <row r="280" spans="1:8">
      <c r="A280" s="4" t="s">
        <v>5</v>
      </c>
      <c r="B280" s="6">
        <v>45338.5902777778</v>
      </c>
      <c r="C280" s="1" t="s">
        <v>14</v>
      </c>
      <c r="D280" s="9" t="s">
        <v>369</v>
      </c>
      <c r="E280" s="4" t="s">
        <v>16</v>
      </c>
      <c r="F280" s="2">
        <v>45474</v>
      </c>
      <c r="G280" s="7">
        <f t="shared" si="8"/>
        <v>31</v>
      </c>
      <c r="H280" s="8">
        <f t="shared" si="9"/>
        <v>18</v>
      </c>
    </row>
    <row r="281" spans="1:8">
      <c r="A281" s="4" t="s">
        <v>5</v>
      </c>
      <c r="B281" s="6">
        <v>45338.9327083333</v>
      </c>
      <c r="C281" s="1" t="s">
        <v>14</v>
      </c>
      <c r="D281" s="9" t="s">
        <v>370</v>
      </c>
      <c r="E281" s="4" t="s">
        <v>16</v>
      </c>
      <c r="F281" s="2">
        <v>45474</v>
      </c>
      <c r="G281" s="7">
        <f t="shared" si="8"/>
        <v>31</v>
      </c>
      <c r="H281" s="8">
        <f t="shared" si="9"/>
        <v>18</v>
      </c>
    </row>
    <row r="282" spans="1:8">
      <c r="A282" s="4" t="s">
        <v>5</v>
      </c>
      <c r="B282" s="6">
        <v>45339.5402083333</v>
      </c>
      <c r="C282" s="1" t="s">
        <v>14</v>
      </c>
      <c r="D282" s="9" t="s">
        <v>371</v>
      </c>
      <c r="E282" s="4" t="s">
        <v>16</v>
      </c>
      <c r="F282" s="2">
        <v>45474</v>
      </c>
      <c r="G282" s="7">
        <f t="shared" si="8"/>
        <v>31</v>
      </c>
      <c r="H282" s="8">
        <f t="shared" si="9"/>
        <v>18</v>
      </c>
    </row>
    <row r="283" spans="1:8">
      <c r="A283" s="4" t="s">
        <v>5</v>
      </c>
      <c r="B283" s="6">
        <v>45339.6386805556</v>
      </c>
      <c r="C283" s="1" t="s">
        <v>14</v>
      </c>
      <c r="D283" s="9" t="s">
        <v>372</v>
      </c>
      <c r="E283" s="4" t="s">
        <v>16</v>
      </c>
      <c r="F283" s="2">
        <v>45474</v>
      </c>
      <c r="G283" s="7">
        <f t="shared" si="8"/>
        <v>31</v>
      </c>
      <c r="H283" s="8">
        <f t="shared" si="9"/>
        <v>18</v>
      </c>
    </row>
    <row r="284" spans="1:8">
      <c r="A284" s="4" t="s">
        <v>5</v>
      </c>
      <c r="B284" s="6">
        <v>45339.8214699074</v>
      </c>
      <c r="C284" s="1" t="s">
        <v>14</v>
      </c>
      <c r="D284" s="9" t="s">
        <v>373</v>
      </c>
      <c r="E284" s="4" t="s">
        <v>16</v>
      </c>
      <c r="F284" s="2">
        <v>45474</v>
      </c>
      <c r="G284" s="7">
        <f t="shared" si="8"/>
        <v>31</v>
      </c>
      <c r="H284" s="8">
        <f t="shared" si="9"/>
        <v>18</v>
      </c>
    </row>
    <row r="285" spans="1:8">
      <c r="A285" s="4" t="s">
        <v>5</v>
      </c>
      <c r="B285" s="6">
        <v>45340.3955555556</v>
      </c>
      <c r="C285" s="1" t="s">
        <v>14</v>
      </c>
      <c r="D285" s="9" t="s">
        <v>374</v>
      </c>
      <c r="E285" s="4" t="s">
        <v>16</v>
      </c>
      <c r="F285" s="2">
        <v>45474</v>
      </c>
      <c r="G285" s="7">
        <f t="shared" si="8"/>
        <v>31</v>
      </c>
      <c r="H285" s="8">
        <f t="shared" si="9"/>
        <v>18</v>
      </c>
    </row>
    <row r="286" spans="1:8">
      <c r="A286" s="4" t="s">
        <v>5</v>
      </c>
      <c r="B286" s="6">
        <v>45340.6150694444</v>
      </c>
      <c r="C286" s="1" t="s">
        <v>14</v>
      </c>
      <c r="D286" s="9" t="s">
        <v>375</v>
      </c>
      <c r="E286" s="4" t="s">
        <v>16</v>
      </c>
      <c r="F286" s="2">
        <v>45474</v>
      </c>
      <c r="G286" s="7">
        <f t="shared" si="8"/>
        <v>31</v>
      </c>
      <c r="H286" s="8">
        <f t="shared" si="9"/>
        <v>18</v>
      </c>
    </row>
    <row r="287" spans="1:8">
      <c r="A287" s="4" t="s">
        <v>5</v>
      </c>
      <c r="B287" s="6">
        <v>45340.7061574074</v>
      </c>
      <c r="C287" s="1" t="s">
        <v>14</v>
      </c>
      <c r="D287" s="9" t="s">
        <v>376</v>
      </c>
      <c r="E287" s="4" t="s">
        <v>16</v>
      </c>
      <c r="F287" s="2">
        <v>45474</v>
      </c>
      <c r="G287" s="7">
        <f t="shared" si="8"/>
        <v>31</v>
      </c>
      <c r="H287" s="8">
        <f t="shared" si="9"/>
        <v>18</v>
      </c>
    </row>
    <row r="288" spans="1:8">
      <c r="A288" s="4" t="s">
        <v>5</v>
      </c>
      <c r="B288" s="6">
        <v>45340.7128240741</v>
      </c>
      <c r="C288" s="1" t="s">
        <v>14</v>
      </c>
      <c r="D288" s="9" t="s">
        <v>377</v>
      </c>
      <c r="E288" s="4" t="s">
        <v>16</v>
      </c>
      <c r="F288" s="2">
        <v>45474</v>
      </c>
      <c r="G288" s="7">
        <f t="shared" si="8"/>
        <v>31</v>
      </c>
      <c r="H288" s="8">
        <f t="shared" si="9"/>
        <v>18</v>
      </c>
    </row>
    <row r="289" spans="1:8">
      <c r="A289" s="4" t="s">
        <v>5</v>
      </c>
      <c r="B289" s="6">
        <v>45340.7130555556</v>
      </c>
      <c r="C289" s="1" t="s">
        <v>14</v>
      </c>
      <c r="D289" s="9" t="s">
        <v>378</v>
      </c>
      <c r="E289" s="4" t="s">
        <v>16</v>
      </c>
      <c r="F289" s="2">
        <v>45474</v>
      </c>
      <c r="G289" s="7">
        <f t="shared" si="8"/>
        <v>31</v>
      </c>
      <c r="H289" s="8">
        <f t="shared" si="9"/>
        <v>18</v>
      </c>
    </row>
    <row r="290" spans="1:8">
      <c r="A290" s="4" t="s">
        <v>5</v>
      </c>
      <c r="B290" s="6">
        <v>45340.7133217593</v>
      </c>
      <c r="C290" s="1" t="s">
        <v>14</v>
      </c>
      <c r="D290" s="9" t="s">
        <v>379</v>
      </c>
      <c r="E290" s="4" t="s">
        <v>16</v>
      </c>
      <c r="F290" s="2">
        <v>45474</v>
      </c>
      <c r="G290" s="7">
        <f t="shared" si="8"/>
        <v>31</v>
      </c>
      <c r="H290" s="8">
        <f t="shared" si="9"/>
        <v>18</v>
      </c>
    </row>
    <row r="291" spans="1:8">
      <c r="A291" s="4" t="s">
        <v>5</v>
      </c>
      <c r="B291" s="6">
        <v>45341.5510416667</v>
      </c>
      <c r="C291" s="1" t="s">
        <v>14</v>
      </c>
      <c r="D291" s="9" t="s">
        <v>380</v>
      </c>
      <c r="E291" s="4" t="s">
        <v>16</v>
      </c>
      <c r="F291" s="2">
        <v>45474</v>
      </c>
      <c r="G291" s="7">
        <f t="shared" si="8"/>
        <v>31</v>
      </c>
      <c r="H291" s="8">
        <f t="shared" si="9"/>
        <v>18</v>
      </c>
    </row>
    <row r="292" spans="1:8">
      <c r="A292" s="4" t="s">
        <v>5</v>
      </c>
      <c r="B292" s="6">
        <v>45341.5512962963</v>
      </c>
      <c r="C292" s="1" t="s">
        <v>14</v>
      </c>
      <c r="D292" s="9" t="s">
        <v>381</v>
      </c>
      <c r="E292" s="4" t="s">
        <v>16</v>
      </c>
      <c r="F292" s="2">
        <v>45474</v>
      </c>
      <c r="G292" s="7">
        <f t="shared" si="8"/>
        <v>31</v>
      </c>
      <c r="H292" s="8">
        <f t="shared" si="9"/>
        <v>18</v>
      </c>
    </row>
    <row r="293" spans="1:8">
      <c r="A293" s="4" t="s">
        <v>5</v>
      </c>
      <c r="B293" s="6">
        <v>45341.5516087963</v>
      </c>
      <c r="C293" s="1" t="s">
        <v>14</v>
      </c>
      <c r="D293" s="9" t="s">
        <v>382</v>
      </c>
      <c r="E293" s="4" t="s">
        <v>16</v>
      </c>
      <c r="F293" s="2">
        <v>45474</v>
      </c>
      <c r="G293" s="7">
        <f t="shared" si="8"/>
        <v>31</v>
      </c>
      <c r="H293" s="8">
        <f t="shared" si="9"/>
        <v>18</v>
      </c>
    </row>
    <row r="294" spans="1:8">
      <c r="A294" s="4" t="s">
        <v>5</v>
      </c>
      <c r="B294" s="6">
        <v>45341.5519097222</v>
      </c>
      <c r="C294" s="1" t="s">
        <v>14</v>
      </c>
      <c r="D294" s="9" t="s">
        <v>383</v>
      </c>
      <c r="E294" s="4" t="s">
        <v>16</v>
      </c>
      <c r="F294" s="2">
        <v>45474</v>
      </c>
      <c r="G294" s="7">
        <f t="shared" si="8"/>
        <v>31</v>
      </c>
      <c r="H294" s="8">
        <f t="shared" si="9"/>
        <v>18</v>
      </c>
    </row>
    <row r="295" spans="1:8">
      <c r="A295" s="4" t="s">
        <v>5</v>
      </c>
      <c r="B295" s="6">
        <v>45341.563900463</v>
      </c>
      <c r="C295" s="1" t="s">
        <v>14</v>
      </c>
      <c r="D295" s="9" t="s">
        <v>384</v>
      </c>
      <c r="E295" s="4" t="s">
        <v>16</v>
      </c>
      <c r="F295" s="2">
        <v>45474</v>
      </c>
      <c r="G295" s="7">
        <f t="shared" si="8"/>
        <v>31</v>
      </c>
      <c r="H295" s="8">
        <f t="shared" si="9"/>
        <v>18</v>
      </c>
    </row>
    <row r="296" spans="1:8">
      <c r="A296" s="4" t="s">
        <v>5</v>
      </c>
      <c r="B296" s="6">
        <v>45341.7472222222</v>
      </c>
      <c r="C296" s="1" t="s">
        <v>14</v>
      </c>
      <c r="D296" s="9" t="s">
        <v>385</v>
      </c>
      <c r="E296" s="4" t="s">
        <v>16</v>
      </c>
      <c r="F296" s="2">
        <v>45474</v>
      </c>
      <c r="G296" s="7">
        <f t="shared" si="8"/>
        <v>31</v>
      </c>
      <c r="H296" s="8">
        <f t="shared" si="9"/>
        <v>18</v>
      </c>
    </row>
    <row r="297" spans="1:8">
      <c r="A297" s="4" t="s">
        <v>5</v>
      </c>
      <c r="B297" s="6">
        <v>45342.5559375</v>
      </c>
      <c r="C297" s="1" t="s">
        <v>14</v>
      </c>
      <c r="D297" s="9" t="s">
        <v>386</v>
      </c>
      <c r="E297" s="4" t="s">
        <v>16</v>
      </c>
      <c r="F297" s="2">
        <v>45474</v>
      </c>
      <c r="G297" s="7">
        <f t="shared" si="8"/>
        <v>31</v>
      </c>
      <c r="H297" s="8">
        <f t="shared" si="9"/>
        <v>18</v>
      </c>
    </row>
    <row r="298" spans="1:8">
      <c r="A298" s="4" t="s">
        <v>5</v>
      </c>
      <c r="B298" s="6">
        <v>45342.5564699074</v>
      </c>
      <c r="C298" s="1" t="s">
        <v>14</v>
      </c>
      <c r="D298" s="9" t="s">
        <v>387</v>
      </c>
      <c r="E298" s="4" t="s">
        <v>16</v>
      </c>
      <c r="F298" s="2">
        <v>45474</v>
      </c>
      <c r="G298" s="7">
        <f t="shared" si="8"/>
        <v>31</v>
      </c>
      <c r="H298" s="8">
        <f t="shared" si="9"/>
        <v>18</v>
      </c>
    </row>
    <row r="299" spans="1:8">
      <c r="A299" s="4" t="s">
        <v>5</v>
      </c>
      <c r="B299" s="6">
        <v>45342.6225578704</v>
      </c>
      <c r="C299" s="1" t="s">
        <v>14</v>
      </c>
      <c r="D299" s="9" t="s">
        <v>388</v>
      </c>
      <c r="E299" s="4" t="s">
        <v>16</v>
      </c>
      <c r="F299" s="2">
        <v>45474</v>
      </c>
      <c r="G299" s="7">
        <f t="shared" si="8"/>
        <v>31</v>
      </c>
      <c r="H299" s="8">
        <f t="shared" si="9"/>
        <v>18</v>
      </c>
    </row>
    <row r="300" spans="1:8">
      <c r="A300" s="4" t="s">
        <v>5</v>
      </c>
      <c r="B300" s="6">
        <v>45342.6237384259</v>
      </c>
      <c r="C300" s="1" t="s">
        <v>14</v>
      </c>
      <c r="D300" s="9" t="s">
        <v>389</v>
      </c>
      <c r="E300" s="4" t="s">
        <v>16</v>
      </c>
      <c r="F300" s="2">
        <v>45474</v>
      </c>
      <c r="G300" s="7">
        <f t="shared" si="8"/>
        <v>31</v>
      </c>
      <c r="H300" s="8">
        <f t="shared" si="9"/>
        <v>18</v>
      </c>
    </row>
    <row r="301" spans="1:8">
      <c r="A301" s="4" t="s">
        <v>5</v>
      </c>
      <c r="B301" s="6">
        <v>45342.7592361111</v>
      </c>
      <c r="C301" s="1" t="s">
        <v>14</v>
      </c>
      <c r="D301" s="9" t="s">
        <v>390</v>
      </c>
      <c r="E301" s="4" t="s">
        <v>16</v>
      </c>
      <c r="F301" s="2">
        <v>45474</v>
      </c>
      <c r="G301" s="7">
        <f t="shared" si="8"/>
        <v>31</v>
      </c>
      <c r="H301" s="8">
        <f t="shared" si="9"/>
        <v>18</v>
      </c>
    </row>
    <row r="302" spans="1:8">
      <c r="A302" s="4" t="s">
        <v>5</v>
      </c>
      <c r="B302" s="6">
        <v>45342.7595023148</v>
      </c>
      <c r="C302" s="1" t="s">
        <v>14</v>
      </c>
      <c r="D302" s="9" t="s">
        <v>391</v>
      </c>
      <c r="E302" s="4" t="s">
        <v>16</v>
      </c>
      <c r="F302" s="2">
        <v>45474</v>
      </c>
      <c r="G302" s="7">
        <f t="shared" si="8"/>
        <v>31</v>
      </c>
      <c r="H302" s="8">
        <f t="shared" si="9"/>
        <v>18</v>
      </c>
    </row>
    <row r="303" spans="1:8">
      <c r="A303" s="4" t="s">
        <v>5</v>
      </c>
      <c r="B303" s="6">
        <v>45343.5863541667</v>
      </c>
      <c r="C303" s="1" t="s">
        <v>14</v>
      </c>
      <c r="D303" s="9" t="s">
        <v>392</v>
      </c>
      <c r="E303" s="4" t="s">
        <v>16</v>
      </c>
      <c r="F303" s="2">
        <v>45474</v>
      </c>
      <c r="G303" s="7">
        <f t="shared" si="8"/>
        <v>31</v>
      </c>
      <c r="H303" s="8">
        <f t="shared" si="9"/>
        <v>18</v>
      </c>
    </row>
    <row r="304" spans="1:8">
      <c r="A304" s="4" t="s">
        <v>5</v>
      </c>
      <c r="B304" s="6">
        <v>45343.8380555556</v>
      </c>
      <c r="C304" s="1" t="s">
        <v>14</v>
      </c>
      <c r="D304" s="9" t="s">
        <v>393</v>
      </c>
      <c r="E304" s="4" t="s">
        <v>16</v>
      </c>
      <c r="F304" s="2">
        <v>45474</v>
      </c>
      <c r="G304" s="7">
        <f t="shared" si="8"/>
        <v>31</v>
      </c>
      <c r="H304" s="8">
        <f t="shared" si="9"/>
        <v>18</v>
      </c>
    </row>
    <row r="305" spans="1:8">
      <c r="A305" s="4" t="s">
        <v>5</v>
      </c>
      <c r="B305" s="6">
        <v>45343.8741087963</v>
      </c>
      <c r="C305" s="1" t="s">
        <v>14</v>
      </c>
      <c r="D305" s="9" t="s">
        <v>394</v>
      </c>
      <c r="E305" s="4" t="s">
        <v>16</v>
      </c>
      <c r="F305" s="2">
        <v>45474</v>
      </c>
      <c r="G305" s="7">
        <f t="shared" si="8"/>
        <v>31</v>
      </c>
      <c r="H305" s="8">
        <f t="shared" si="9"/>
        <v>18</v>
      </c>
    </row>
    <row r="306" spans="1:8">
      <c r="A306" s="4" t="s">
        <v>5</v>
      </c>
      <c r="B306" s="6">
        <v>45343.8749537037</v>
      </c>
      <c r="C306" s="1" t="s">
        <v>14</v>
      </c>
      <c r="D306" s="9" t="s">
        <v>395</v>
      </c>
      <c r="E306" s="4" t="s">
        <v>16</v>
      </c>
      <c r="F306" s="2">
        <v>45474</v>
      </c>
      <c r="G306" s="7">
        <f t="shared" si="8"/>
        <v>31</v>
      </c>
      <c r="H306" s="8">
        <f t="shared" si="9"/>
        <v>18</v>
      </c>
    </row>
    <row r="307" spans="1:8">
      <c r="A307" s="4" t="s">
        <v>5</v>
      </c>
      <c r="B307" s="6">
        <v>45344.5539930556</v>
      </c>
      <c r="C307" s="1" t="s">
        <v>14</v>
      </c>
      <c r="D307" s="9" t="s">
        <v>396</v>
      </c>
      <c r="E307" s="4" t="s">
        <v>16</v>
      </c>
      <c r="F307" s="2">
        <v>45474</v>
      </c>
      <c r="G307" s="7">
        <f t="shared" si="8"/>
        <v>31</v>
      </c>
      <c r="H307" s="8">
        <f t="shared" si="9"/>
        <v>18</v>
      </c>
    </row>
    <row r="308" spans="1:8">
      <c r="A308" s="4" t="s">
        <v>5</v>
      </c>
      <c r="B308" s="6">
        <v>45344.5802430556</v>
      </c>
      <c r="C308" s="1" t="s">
        <v>14</v>
      </c>
      <c r="D308" s="9" t="s">
        <v>397</v>
      </c>
      <c r="E308" s="4" t="s">
        <v>16</v>
      </c>
      <c r="F308" s="2">
        <v>45474</v>
      </c>
      <c r="G308" s="7">
        <f t="shared" si="8"/>
        <v>31</v>
      </c>
      <c r="H308" s="8">
        <f t="shared" si="9"/>
        <v>18</v>
      </c>
    </row>
    <row r="309" spans="1:8">
      <c r="A309" s="4" t="s">
        <v>5</v>
      </c>
      <c r="B309" s="6">
        <v>45344.7493171296</v>
      </c>
      <c r="C309" s="1" t="s">
        <v>14</v>
      </c>
      <c r="D309" s="9" t="s">
        <v>398</v>
      </c>
      <c r="E309" s="4" t="s">
        <v>16</v>
      </c>
      <c r="F309" s="2">
        <v>45474</v>
      </c>
      <c r="G309" s="7">
        <f t="shared" si="8"/>
        <v>31</v>
      </c>
      <c r="H309" s="8">
        <f t="shared" si="9"/>
        <v>18</v>
      </c>
    </row>
    <row r="310" spans="1:8">
      <c r="A310" s="4" t="s">
        <v>5</v>
      </c>
      <c r="B310" s="6">
        <v>45345.4856712963</v>
      </c>
      <c r="C310" s="1" t="s">
        <v>14</v>
      </c>
      <c r="D310" s="9" t="s">
        <v>399</v>
      </c>
      <c r="E310" s="4" t="s">
        <v>16</v>
      </c>
      <c r="F310" s="2">
        <v>45474</v>
      </c>
      <c r="G310" s="7">
        <f t="shared" si="8"/>
        <v>31</v>
      </c>
      <c r="H310" s="8">
        <f t="shared" si="9"/>
        <v>18</v>
      </c>
    </row>
    <row r="311" spans="1:8">
      <c r="A311" s="4" t="s">
        <v>5</v>
      </c>
      <c r="B311" s="6">
        <v>45345.5234259259</v>
      </c>
      <c r="C311" s="1" t="s">
        <v>14</v>
      </c>
      <c r="D311" s="9" t="s">
        <v>400</v>
      </c>
      <c r="E311" s="4" t="s">
        <v>16</v>
      </c>
      <c r="F311" s="2">
        <v>45474</v>
      </c>
      <c r="G311" s="7">
        <f t="shared" si="8"/>
        <v>31</v>
      </c>
      <c r="H311" s="8">
        <f t="shared" si="9"/>
        <v>18</v>
      </c>
    </row>
    <row r="312" spans="1:8">
      <c r="A312" s="4" t="s">
        <v>5</v>
      </c>
      <c r="B312" s="6">
        <v>45345.5965509259</v>
      </c>
      <c r="C312" s="1" t="s">
        <v>14</v>
      </c>
      <c r="D312" s="9" t="s">
        <v>401</v>
      </c>
      <c r="E312" s="4" t="s">
        <v>16</v>
      </c>
      <c r="F312" s="2">
        <v>45474</v>
      </c>
      <c r="G312" s="7">
        <f t="shared" si="8"/>
        <v>31</v>
      </c>
      <c r="H312" s="8">
        <f t="shared" si="9"/>
        <v>18</v>
      </c>
    </row>
    <row r="313" spans="1:8">
      <c r="A313" s="4" t="s">
        <v>5</v>
      </c>
      <c r="B313" s="6">
        <v>45345.6264814815</v>
      </c>
      <c r="C313" s="1" t="s">
        <v>14</v>
      </c>
      <c r="D313" s="9" t="s">
        <v>402</v>
      </c>
      <c r="E313" s="4" t="s">
        <v>16</v>
      </c>
      <c r="F313" s="2">
        <v>45474</v>
      </c>
      <c r="G313" s="7">
        <f t="shared" si="8"/>
        <v>31</v>
      </c>
      <c r="H313" s="8">
        <f t="shared" si="9"/>
        <v>18</v>
      </c>
    </row>
    <row r="314" spans="1:8">
      <c r="A314" s="4" t="s">
        <v>5</v>
      </c>
      <c r="B314" s="6">
        <v>45346.4795601852</v>
      </c>
      <c r="C314" s="1" t="s">
        <v>14</v>
      </c>
      <c r="D314" s="9" t="s">
        <v>403</v>
      </c>
      <c r="E314" s="4" t="s">
        <v>16</v>
      </c>
      <c r="F314" s="2">
        <v>45474</v>
      </c>
      <c r="G314" s="7">
        <f t="shared" si="8"/>
        <v>31</v>
      </c>
      <c r="H314" s="8">
        <f t="shared" si="9"/>
        <v>18</v>
      </c>
    </row>
    <row r="315" spans="1:8">
      <c r="A315" s="4" t="s">
        <v>5</v>
      </c>
      <c r="B315" s="6">
        <v>45346.7903935185</v>
      </c>
      <c r="C315" s="1" t="s">
        <v>14</v>
      </c>
      <c r="D315" s="9" t="s">
        <v>404</v>
      </c>
      <c r="E315" s="4" t="s">
        <v>16</v>
      </c>
      <c r="F315" s="2">
        <v>45474</v>
      </c>
      <c r="G315" s="7">
        <f t="shared" si="8"/>
        <v>31</v>
      </c>
      <c r="H315" s="8">
        <f t="shared" si="9"/>
        <v>18</v>
      </c>
    </row>
    <row r="316" spans="1:8">
      <c r="A316" s="4" t="s">
        <v>5</v>
      </c>
      <c r="B316" s="6">
        <v>45347.7399652778</v>
      </c>
      <c r="C316" s="1" t="s">
        <v>14</v>
      </c>
      <c r="D316" s="9" t="s">
        <v>405</v>
      </c>
      <c r="E316" s="4" t="s">
        <v>16</v>
      </c>
      <c r="F316" s="2">
        <v>45474</v>
      </c>
      <c r="G316" s="7">
        <f t="shared" si="8"/>
        <v>31</v>
      </c>
      <c r="H316" s="8">
        <f t="shared" si="9"/>
        <v>18</v>
      </c>
    </row>
    <row r="317" spans="1:8">
      <c r="A317" s="4" t="s">
        <v>5</v>
      </c>
      <c r="B317" s="6">
        <v>45347.8815277778</v>
      </c>
      <c r="C317" s="1" t="s">
        <v>14</v>
      </c>
      <c r="D317" s="9" t="s">
        <v>406</v>
      </c>
      <c r="E317" s="4" t="s">
        <v>16</v>
      </c>
      <c r="F317" s="2">
        <v>45474</v>
      </c>
      <c r="G317" s="7">
        <f t="shared" si="8"/>
        <v>31</v>
      </c>
      <c r="H317" s="8">
        <f t="shared" si="9"/>
        <v>18</v>
      </c>
    </row>
    <row r="318" spans="1:8">
      <c r="A318" s="4" t="s">
        <v>5</v>
      </c>
      <c r="B318" s="6">
        <v>45347.881875</v>
      </c>
      <c r="C318" s="1" t="s">
        <v>14</v>
      </c>
      <c r="D318" s="9" t="s">
        <v>407</v>
      </c>
      <c r="E318" s="4" t="s">
        <v>16</v>
      </c>
      <c r="F318" s="2">
        <v>45474</v>
      </c>
      <c r="G318" s="7">
        <f t="shared" si="8"/>
        <v>31</v>
      </c>
      <c r="H318" s="8">
        <f t="shared" si="9"/>
        <v>18</v>
      </c>
    </row>
    <row r="319" spans="1:8">
      <c r="A319" s="4" t="s">
        <v>5</v>
      </c>
      <c r="B319" s="6">
        <v>45348.5884259259</v>
      </c>
      <c r="C319" s="1" t="s">
        <v>14</v>
      </c>
      <c r="D319" s="9" t="s">
        <v>408</v>
      </c>
      <c r="E319" s="4" t="s">
        <v>16</v>
      </c>
      <c r="F319" s="2">
        <v>45474</v>
      </c>
      <c r="G319" s="7">
        <f t="shared" si="8"/>
        <v>31</v>
      </c>
      <c r="H319" s="8">
        <f t="shared" si="9"/>
        <v>18</v>
      </c>
    </row>
    <row r="320" spans="1:8">
      <c r="A320" s="4" t="s">
        <v>5</v>
      </c>
      <c r="B320" s="6">
        <v>45348.5887615741</v>
      </c>
      <c r="C320" s="1" t="s">
        <v>14</v>
      </c>
      <c r="D320" s="9" t="s">
        <v>409</v>
      </c>
      <c r="E320" s="4" t="s">
        <v>16</v>
      </c>
      <c r="F320" s="2">
        <v>45474</v>
      </c>
      <c r="G320" s="7">
        <f t="shared" si="8"/>
        <v>31</v>
      </c>
      <c r="H320" s="8">
        <f t="shared" si="9"/>
        <v>18</v>
      </c>
    </row>
    <row r="321" spans="1:8">
      <c r="A321" s="4" t="s">
        <v>5</v>
      </c>
      <c r="B321" s="6">
        <v>45348.6217939815</v>
      </c>
      <c r="C321" s="1" t="s">
        <v>14</v>
      </c>
      <c r="D321" s="9" t="s">
        <v>410</v>
      </c>
      <c r="E321" s="4" t="s">
        <v>16</v>
      </c>
      <c r="F321" s="2">
        <v>45474</v>
      </c>
      <c r="G321" s="7">
        <f t="shared" si="8"/>
        <v>31</v>
      </c>
      <c r="H321" s="8">
        <f t="shared" si="9"/>
        <v>18</v>
      </c>
    </row>
    <row r="322" spans="1:8">
      <c r="A322" s="4" t="s">
        <v>5</v>
      </c>
      <c r="B322" s="6">
        <v>45348.6220023148</v>
      </c>
      <c r="C322" s="1" t="s">
        <v>14</v>
      </c>
      <c r="D322" s="9" t="s">
        <v>411</v>
      </c>
      <c r="E322" s="4" t="s">
        <v>16</v>
      </c>
      <c r="F322" s="2">
        <v>45474</v>
      </c>
      <c r="G322" s="7">
        <f t="shared" ref="G322:G385" si="10">DATEDIF(F322,"2024/7/31","D")+1</f>
        <v>31</v>
      </c>
      <c r="H322" s="8">
        <f t="shared" ref="H322:H385" si="11">18/31*G322</f>
        <v>18</v>
      </c>
    </row>
    <row r="323" spans="1:8">
      <c r="A323" s="4" t="s">
        <v>5</v>
      </c>
      <c r="B323" s="6">
        <v>45348.7858217593</v>
      </c>
      <c r="C323" s="1" t="s">
        <v>14</v>
      </c>
      <c r="D323" s="9" t="s">
        <v>412</v>
      </c>
      <c r="E323" s="4" t="s">
        <v>16</v>
      </c>
      <c r="F323" s="2">
        <v>45474</v>
      </c>
      <c r="G323" s="7">
        <f t="shared" si="10"/>
        <v>31</v>
      </c>
      <c r="H323" s="8">
        <f t="shared" si="11"/>
        <v>18</v>
      </c>
    </row>
    <row r="324" spans="1:8">
      <c r="A324" s="4" t="s">
        <v>5</v>
      </c>
      <c r="B324" s="6">
        <v>45349.4436111111</v>
      </c>
      <c r="C324" s="1" t="s">
        <v>14</v>
      </c>
      <c r="D324" s="9" t="s">
        <v>413</v>
      </c>
      <c r="E324" s="4" t="s">
        <v>16</v>
      </c>
      <c r="F324" s="2">
        <v>45474</v>
      </c>
      <c r="G324" s="7">
        <f t="shared" si="10"/>
        <v>31</v>
      </c>
      <c r="H324" s="8">
        <f t="shared" si="11"/>
        <v>18</v>
      </c>
    </row>
    <row r="325" spans="1:8">
      <c r="A325" s="4" t="s">
        <v>5</v>
      </c>
      <c r="B325" s="6">
        <v>45349.7255208333</v>
      </c>
      <c r="C325" s="1" t="s">
        <v>14</v>
      </c>
      <c r="D325" s="9" t="s">
        <v>414</v>
      </c>
      <c r="E325" s="4" t="s">
        <v>16</v>
      </c>
      <c r="F325" s="2">
        <v>45474</v>
      </c>
      <c r="G325" s="7">
        <f t="shared" si="10"/>
        <v>31</v>
      </c>
      <c r="H325" s="8">
        <f t="shared" si="11"/>
        <v>18</v>
      </c>
    </row>
    <row r="326" spans="1:8">
      <c r="A326" s="4" t="s">
        <v>5</v>
      </c>
      <c r="B326" s="6">
        <v>45349.7290972222</v>
      </c>
      <c r="C326" s="1" t="s">
        <v>14</v>
      </c>
      <c r="D326" s="9" t="s">
        <v>415</v>
      </c>
      <c r="E326" s="4" t="s">
        <v>16</v>
      </c>
      <c r="F326" s="2">
        <v>45474</v>
      </c>
      <c r="G326" s="7">
        <f t="shared" si="10"/>
        <v>31</v>
      </c>
      <c r="H326" s="8">
        <f t="shared" si="11"/>
        <v>18</v>
      </c>
    </row>
    <row r="327" spans="1:8">
      <c r="A327" s="4" t="s">
        <v>5</v>
      </c>
      <c r="B327" s="6">
        <v>45349.729375</v>
      </c>
      <c r="C327" s="1" t="s">
        <v>14</v>
      </c>
      <c r="D327" s="9" t="s">
        <v>416</v>
      </c>
      <c r="E327" s="4" t="s">
        <v>16</v>
      </c>
      <c r="F327" s="2">
        <v>45474</v>
      </c>
      <c r="G327" s="7">
        <f t="shared" si="10"/>
        <v>31</v>
      </c>
      <c r="H327" s="8">
        <f t="shared" si="11"/>
        <v>18</v>
      </c>
    </row>
    <row r="328" spans="1:8">
      <c r="A328" s="4" t="s">
        <v>5</v>
      </c>
      <c r="B328" s="6">
        <v>45349.7296527778</v>
      </c>
      <c r="C328" s="1" t="s">
        <v>14</v>
      </c>
      <c r="D328" s="9" t="s">
        <v>417</v>
      </c>
      <c r="E328" s="4" t="s">
        <v>16</v>
      </c>
      <c r="F328" s="2">
        <v>45474</v>
      </c>
      <c r="G328" s="7">
        <f t="shared" si="10"/>
        <v>31</v>
      </c>
      <c r="H328" s="8">
        <f t="shared" si="11"/>
        <v>18</v>
      </c>
    </row>
    <row r="329" spans="1:8">
      <c r="A329" s="4" t="s">
        <v>5</v>
      </c>
      <c r="B329" s="6">
        <v>45349.8048032407</v>
      </c>
      <c r="C329" s="1" t="s">
        <v>14</v>
      </c>
      <c r="D329" s="9" t="s">
        <v>418</v>
      </c>
      <c r="E329" s="4" t="s">
        <v>16</v>
      </c>
      <c r="F329" s="2">
        <v>45474</v>
      </c>
      <c r="G329" s="7">
        <f t="shared" si="10"/>
        <v>31</v>
      </c>
      <c r="H329" s="8">
        <f t="shared" si="11"/>
        <v>18</v>
      </c>
    </row>
    <row r="330" spans="1:8">
      <c r="A330" s="4" t="s">
        <v>5</v>
      </c>
      <c r="B330" s="6">
        <v>45349.8193287037</v>
      </c>
      <c r="C330" s="1" t="s">
        <v>14</v>
      </c>
      <c r="D330" s="9" t="s">
        <v>419</v>
      </c>
      <c r="E330" s="4" t="s">
        <v>16</v>
      </c>
      <c r="F330" s="2">
        <v>45474</v>
      </c>
      <c r="G330" s="7">
        <f t="shared" si="10"/>
        <v>31</v>
      </c>
      <c r="H330" s="8">
        <f t="shared" si="11"/>
        <v>18</v>
      </c>
    </row>
    <row r="331" spans="1:8">
      <c r="A331" s="4" t="s">
        <v>5</v>
      </c>
      <c r="B331" s="6">
        <v>45349.8627893518</v>
      </c>
      <c r="C331" s="1" t="s">
        <v>14</v>
      </c>
      <c r="D331" s="9" t="s">
        <v>420</v>
      </c>
      <c r="E331" s="4" t="s">
        <v>16</v>
      </c>
      <c r="F331" s="2">
        <v>45474</v>
      </c>
      <c r="G331" s="7">
        <f t="shared" si="10"/>
        <v>31</v>
      </c>
      <c r="H331" s="8">
        <f t="shared" si="11"/>
        <v>18</v>
      </c>
    </row>
    <row r="332" spans="1:8">
      <c r="A332" s="4" t="s">
        <v>5</v>
      </c>
      <c r="B332" s="6">
        <v>45350.5211805556</v>
      </c>
      <c r="C332" s="1" t="s">
        <v>14</v>
      </c>
      <c r="D332" s="9" t="s">
        <v>421</v>
      </c>
      <c r="E332" s="4" t="s">
        <v>16</v>
      </c>
      <c r="F332" s="2">
        <v>45474</v>
      </c>
      <c r="G332" s="7">
        <f t="shared" si="10"/>
        <v>31</v>
      </c>
      <c r="H332" s="8">
        <f t="shared" si="11"/>
        <v>18</v>
      </c>
    </row>
    <row r="333" spans="1:8">
      <c r="A333" s="4" t="s">
        <v>5</v>
      </c>
      <c r="B333" s="6">
        <v>45350.7362847222</v>
      </c>
      <c r="C333" s="1" t="s">
        <v>14</v>
      </c>
      <c r="D333" s="9" t="s">
        <v>422</v>
      </c>
      <c r="E333" s="4" t="s">
        <v>16</v>
      </c>
      <c r="F333" s="2">
        <v>45474</v>
      </c>
      <c r="G333" s="7">
        <f t="shared" si="10"/>
        <v>31</v>
      </c>
      <c r="H333" s="8">
        <f t="shared" si="11"/>
        <v>18</v>
      </c>
    </row>
    <row r="334" spans="1:8">
      <c r="A334" s="4" t="s">
        <v>5</v>
      </c>
      <c r="B334" s="6">
        <v>45351.7273958333</v>
      </c>
      <c r="C334" s="1" t="s">
        <v>14</v>
      </c>
      <c r="D334" s="9" t="s">
        <v>423</v>
      </c>
      <c r="E334" s="4" t="s">
        <v>16</v>
      </c>
      <c r="F334" s="2">
        <v>45474</v>
      </c>
      <c r="G334" s="7">
        <f t="shared" si="10"/>
        <v>31</v>
      </c>
      <c r="H334" s="8">
        <f t="shared" si="11"/>
        <v>18</v>
      </c>
    </row>
    <row r="335" spans="1:8">
      <c r="A335" s="4" t="s">
        <v>5</v>
      </c>
      <c r="B335" s="6">
        <v>45351.7413888889</v>
      </c>
      <c r="C335" s="1" t="s">
        <v>14</v>
      </c>
      <c r="D335" s="9" t="s">
        <v>424</v>
      </c>
      <c r="E335" s="4" t="s">
        <v>16</v>
      </c>
      <c r="F335" s="2">
        <v>45474</v>
      </c>
      <c r="G335" s="7">
        <f t="shared" si="10"/>
        <v>31</v>
      </c>
      <c r="H335" s="8">
        <f t="shared" si="11"/>
        <v>18</v>
      </c>
    </row>
    <row r="336" spans="1:8">
      <c r="A336" s="4" t="s">
        <v>5</v>
      </c>
      <c r="B336" s="6">
        <v>45351.7417013889</v>
      </c>
      <c r="C336" s="1" t="s">
        <v>14</v>
      </c>
      <c r="D336" s="9" t="s">
        <v>425</v>
      </c>
      <c r="E336" s="4" t="s">
        <v>16</v>
      </c>
      <c r="F336" s="2">
        <v>45474</v>
      </c>
      <c r="G336" s="7">
        <f t="shared" si="10"/>
        <v>31</v>
      </c>
      <c r="H336" s="8">
        <f t="shared" si="11"/>
        <v>18</v>
      </c>
    </row>
    <row r="337" spans="1:8">
      <c r="A337" s="4" t="s">
        <v>5</v>
      </c>
      <c r="B337" s="6">
        <v>45351.8554166667</v>
      </c>
      <c r="C337" s="1" t="s">
        <v>14</v>
      </c>
      <c r="D337" s="9" t="s">
        <v>426</v>
      </c>
      <c r="E337" s="4" t="s">
        <v>16</v>
      </c>
      <c r="F337" s="2">
        <v>45474</v>
      </c>
      <c r="G337" s="7">
        <f t="shared" si="10"/>
        <v>31</v>
      </c>
      <c r="H337" s="8">
        <f t="shared" si="11"/>
        <v>18</v>
      </c>
    </row>
    <row r="338" spans="1:8">
      <c r="A338" s="4" t="s">
        <v>5</v>
      </c>
      <c r="B338" s="6">
        <v>45351.876400463</v>
      </c>
      <c r="C338" s="1" t="s">
        <v>14</v>
      </c>
      <c r="D338" s="9" t="s">
        <v>427</v>
      </c>
      <c r="E338" s="4" t="s">
        <v>16</v>
      </c>
      <c r="F338" s="2">
        <v>45474</v>
      </c>
      <c r="G338" s="7">
        <f t="shared" si="10"/>
        <v>31</v>
      </c>
      <c r="H338" s="8">
        <f t="shared" si="11"/>
        <v>18</v>
      </c>
    </row>
    <row r="339" spans="1:8">
      <c r="A339" s="4" t="s">
        <v>5</v>
      </c>
      <c r="B339" s="6">
        <v>45351.9725115741</v>
      </c>
      <c r="C339" s="1" t="s">
        <v>14</v>
      </c>
      <c r="D339" s="9" t="s">
        <v>428</v>
      </c>
      <c r="E339" s="4" t="s">
        <v>16</v>
      </c>
      <c r="F339" s="2">
        <v>45474</v>
      </c>
      <c r="G339" s="7">
        <f t="shared" si="10"/>
        <v>31</v>
      </c>
      <c r="H339" s="8">
        <f t="shared" si="11"/>
        <v>18</v>
      </c>
    </row>
    <row r="340" spans="1:8">
      <c r="A340" s="4" t="s">
        <v>5</v>
      </c>
      <c r="B340" s="6">
        <v>45352.3782638889</v>
      </c>
      <c r="C340" s="1" t="s">
        <v>14</v>
      </c>
      <c r="D340" s="9" t="s">
        <v>429</v>
      </c>
      <c r="E340" s="4" t="s">
        <v>16</v>
      </c>
      <c r="F340" s="2">
        <v>45474</v>
      </c>
      <c r="G340" s="7">
        <f t="shared" si="10"/>
        <v>31</v>
      </c>
      <c r="H340" s="8">
        <f t="shared" si="11"/>
        <v>18</v>
      </c>
    </row>
    <row r="341" spans="1:8">
      <c r="A341" s="4" t="s">
        <v>5</v>
      </c>
      <c r="B341" s="6">
        <v>45352.9637731481</v>
      </c>
      <c r="C341" s="1" t="s">
        <v>14</v>
      </c>
      <c r="D341" s="9" t="s">
        <v>430</v>
      </c>
      <c r="E341" s="4" t="s">
        <v>16</v>
      </c>
      <c r="F341" s="2">
        <v>45474</v>
      </c>
      <c r="G341" s="7">
        <f t="shared" si="10"/>
        <v>31</v>
      </c>
      <c r="H341" s="8">
        <f t="shared" si="11"/>
        <v>18</v>
      </c>
    </row>
    <row r="342" spans="1:8">
      <c r="A342" s="4" t="s">
        <v>5</v>
      </c>
      <c r="B342" s="6">
        <v>45353.6007175926</v>
      </c>
      <c r="C342" s="1" t="s">
        <v>14</v>
      </c>
      <c r="D342" s="9" t="s">
        <v>431</v>
      </c>
      <c r="E342" s="4" t="s">
        <v>16</v>
      </c>
      <c r="F342" s="2">
        <v>45474</v>
      </c>
      <c r="G342" s="7">
        <f t="shared" si="10"/>
        <v>31</v>
      </c>
      <c r="H342" s="8">
        <f t="shared" si="11"/>
        <v>18</v>
      </c>
    </row>
    <row r="343" spans="1:8">
      <c r="A343" s="4" t="s">
        <v>5</v>
      </c>
      <c r="B343" s="6">
        <v>45353.6012384259</v>
      </c>
      <c r="C343" s="1" t="s">
        <v>14</v>
      </c>
      <c r="D343" s="9" t="s">
        <v>432</v>
      </c>
      <c r="E343" s="4" t="s">
        <v>16</v>
      </c>
      <c r="F343" s="2">
        <v>45474</v>
      </c>
      <c r="G343" s="7">
        <f t="shared" si="10"/>
        <v>31</v>
      </c>
      <c r="H343" s="8">
        <f t="shared" si="11"/>
        <v>18</v>
      </c>
    </row>
    <row r="344" spans="1:8">
      <c r="A344" s="4" t="s">
        <v>5</v>
      </c>
      <c r="B344" s="6">
        <v>45353.6016319444</v>
      </c>
      <c r="C344" s="1" t="s">
        <v>14</v>
      </c>
      <c r="D344" s="9" t="s">
        <v>433</v>
      </c>
      <c r="E344" s="4" t="s">
        <v>16</v>
      </c>
      <c r="F344" s="2">
        <v>45474</v>
      </c>
      <c r="G344" s="7">
        <f t="shared" si="10"/>
        <v>31</v>
      </c>
      <c r="H344" s="8">
        <f t="shared" si="11"/>
        <v>18</v>
      </c>
    </row>
    <row r="345" spans="1:8">
      <c r="A345" s="4" t="s">
        <v>5</v>
      </c>
      <c r="B345" s="6">
        <v>45353.9272453704</v>
      </c>
      <c r="C345" s="1" t="s">
        <v>14</v>
      </c>
      <c r="D345" s="9" t="s">
        <v>132</v>
      </c>
      <c r="E345" s="4" t="s">
        <v>16</v>
      </c>
      <c r="F345" s="2">
        <v>45474</v>
      </c>
      <c r="G345" s="7">
        <f t="shared" si="10"/>
        <v>31</v>
      </c>
      <c r="H345" s="8">
        <f t="shared" si="11"/>
        <v>18</v>
      </c>
    </row>
    <row r="346" spans="1:8">
      <c r="A346" s="4" t="s">
        <v>5</v>
      </c>
      <c r="B346" s="6">
        <v>45353.9276967593</v>
      </c>
      <c r="C346" s="1" t="s">
        <v>14</v>
      </c>
      <c r="D346" s="9" t="s">
        <v>182</v>
      </c>
      <c r="E346" s="4" t="s">
        <v>16</v>
      </c>
      <c r="F346" s="2">
        <v>45474</v>
      </c>
      <c r="G346" s="7">
        <f t="shared" si="10"/>
        <v>31</v>
      </c>
      <c r="H346" s="8">
        <f t="shared" si="11"/>
        <v>18</v>
      </c>
    </row>
    <row r="347" spans="1:8">
      <c r="A347" s="4" t="s">
        <v>5</v>
      </c>
      <c r="B347" s="6">
        <v>45354.4863425926</v>
      </c>
      <c r="C347" s="1" t="s">
        <v>14</v>
      </c>
      <c r="D347" s="9" t="s">
        <v>434</v>
      </c>
      <c r="E347" s="4" t="s">
        <v>16</v>
      </c>
      <c r="F347" s="2">
        <v>45474</v>
      </c>
      <c r="G347" s="7">
        <f t="shared" si="10"/>
        <v>31</v>
      </c>
      <c r="H347" s="8">
        <f t="shared" si="11"/>
        <v>18</v>
      </c>
    </row>
    <row r="348" spans="1:8">
      <c r="A348" s="4" t="s">
        <v>5</v>
      </c>
      <c r="B348" s="6">
        <v>45354.6708680556</v>
      </c>
      <c r="C348" s="1" t="s">
        <v>14</v>
      </c>
      <c r="D348" s="9" t="s">
        <v>435</v>
      </c>
      <c r="E348" s="4" t="s">
        <v>16</v>
      </c>
      <c r="F348" s="2">
        <v>45474</v>
      </c>
      <c r="G348" s="7">
        <f t="shared" si="10"/>
        <v>31</v>
      </c>
      <c r="H348" s="8">
        <f t="shared" si="11"/>
        <v>18</v>
      </c>
    </row>
    <row r="349" spans="1:8">
      <c r="A349" s="4" t="s">
        <v>5</v>
      </c>
      <c r="B349" s="6">
        <v>45354.9141087963</v>
      </c>
      <c r="C349" s="1" t="s">
        <v>14</v>
      </c>
      <c r="D349" s="9" t="s">
        <v>436</v>
      </c>
      <c r="E349" s="4" t="s">
        <v>16</v>
      </c>
      <c r="F349" s="2">
        <v>45474</v>
      </c>
      <c r="G349" s="7">
        <f t="shared" si="10"/>
        <v>31</v>
      </c>
      <c r="H349" s="8">
        <f t="shared" si="11"/>
        <v>18</v>
      </c>
    </row>
    <row r="350" spans="1:8">
      <c r="A350" s="4" t="s">
        <v>5</v>
      </c>
      <c r="B350" s="6">
        <v>45355.6259953704</v>
      </c>
      <c r="C350" s="1" t="s">
        <v>14</v>
      </c>
      <c r="D350" s="9" t="s">
        <v>437</v>
      </c>
      <c r="E350" s="4" t="s">
        <v>16</v>
      </c>
      <c r="F350" s="2">
        <v>45474</v>
      </c>
      <c r="G350" s="7">
        <f t="shared" si="10"/>
        <v>31</v>
      </c>
      <c r="H350" s="8">
        <f t="shared" si="11"/>
        <v>18</v>
      </c>
    </row>
    <row r="351" spans="1:8">
      <c r="A351" s="4" t="s">
        <v>5</v>
      </c>
      <c r="B351" s="6">
        <v>45355.6542361111</v>
      </c>
      <c r="C351" s="1" t="s">
        <v>14</v>
      </c>
      <c r="D351" s="9" t="s">
        <v>438</v>
      </c>
      <c r="E351" s="4" t="s">
        <v>16</v>
      </c>
      <c r="F351" s="2">
        <v>45474</v>
      </c>
      <c r="G351" s="7">
        <f t="shared" si="10"/>
        <v>31</v>
      </c>
      <c r="H351" s="8">
        <f t="shared" si="11"/>
        <v>18</v>
      </c>
    </row>
    <row r="352" spans="1:8">
      <c r="A352" s="4" t="s">
        <v>5</v>
      </c>
      <c r="B352" s="6">
        <v>45355.8291898148</v>
      </c>
      <c r="C352" s="1" t="s">
        <v>14</v>
      </c>
      <c r="D352" s="9" t="s">
        <v>209</v>
      </c>
      <c r="E352" s="4" t="s">
        <v>16</v>
      </c>
      <c r="F352" s="2">
        <v>45474</v>
      </c>
      <c r="G352" s="7">
        <f t="shared" si="10"/>
        <v>31</v>
      </c>
      <c r="H352" s="8">
        <f t="shared" si="11"/>
        <v>18</v>
      </c>
    </row>
    <row r="353" spans="1:8">
      <c r="A353" s="4" t="s">
        <v>5</v>
      </c>
      <c r="B353" s="6">
        <v>45355.8349652778</v>
      </c>
      <c r="C353" s="1" t="s">
        <v>14</v>
      </c>
      <c r="D353" s="9" t="s">
        <v>439</v>
      </c>
      <c r="E353" s="4" t="s">
        <v>16</v>
      </c>
      <c r="F353" s="2">
        <v>45474</v>
      </c>
      <c r="G353" s="7">
        <f t="shared" si="10"/>
        <v>31</v>
      </c>
      <c r="H353" s="8">
        <f t="shared" si="11"/>
        <v>18</v>
      </c>
    </row>
    <row r="354" spans="1:8">
      <c r="A354" s="4" t="s">
        <v>5</v>
      </c>
      <c r="B354" s="6">
        <v>45356.9043287037</v>
      </c>
      <c r="C354" s="1" t="s">
        <v>14</v>
      </c>
      <c r="D354" s="9" t="s">
        <v>440</v>
      </c>
      <c r="E354" s="4" t="s">
        <v>16</v>
      </c>
      <c r="F354" s="2">
        <v>45474</v>
      </c>
      <c r="G354" s="7">
        <f t="shared" si="10"/>
        <v>31</v>
      </c>
      <c r="H354" s="8">
        <f t="shared" si="11"/>
        <v>18</v>
      </c>
    </row>
    <row r="355" spans="1:8">
      <c r="A355" s="4" t="s">
        <v>5</v>
      </c>
      <c r="B355" s="6">
        <v>45357.3842824074</v>
      </c>
      <c r="C355" s="1" t="s">
        <v>14</v>
      </c>
      <c r="D355" s="9" t="s">
        <v>441</v>
      </c>
      <c r="E355" s="4" t="s">
        <v>16</v>
      </c>
      <c r="F355" s="2">
        <v>45474</v>
      </c>
      <c r="G355" s="7">
        <f t="shared" si="10"/>
        <v>31</v>
      </c>
      <c r="H355" s="8">
        <f t="shared" si="11"/>
        <v>18</v>
      </c>
    </row>
    <row r="356" spans="1:8">
      <c r="A356" s="4" t="s">
        <v>5</v>
      </c>
      <c r="B356" s="6">
        <v>45357.3846412037</v>
      </c>
      <c r="C356" s="1" t="s">
        <v>14</v>
      </c>
      <c r="D356" s="9" t="s">
        <v>442</v>
      </c>
      <c r="E356" s="4" t="s">
        <v>16</v>
      </c>
      <c r="F356" s="2">
        <v>45474</v>
      </c>
      <c r="G356" s="7">
        <f t="shared" si="10"/>
        <v>31</v>
      </c>
      <c r="H356" s="8">
        <f t="shared" si="11"/>
        <v>18</v>
      </c>
    </row>
    <row r="357" spans="1:8">
      <c r="A357" s="4" t="s">
        <v>5</v>
      </c>
      <c r="B357" s="6">
        <v>45357.6075115741</v>
      </c>
      <c r="C357" s="1" t="s">
        <v>14</v>
      </c>
      <c r="D357" s="9" t="s">
        <v>292</v>
      </c>
      <c r="E357" s="4" t="s">
        <v>16</v>
      </c>
      <c r="F357" s="2">
        <v>45474</v>
      </c>
      <c r="G357" s="7">
        <f t="shared" si="10"/>
        <v>31</v>
      </c>
      <c r="H357" s="8">
        <f t="shared" si="11"/>
        <v>18</v>
      </c>
    </row>
    <row r="358" spans="1:8">
      <c r="A358" s="4" t="s">
        <v>5</v>
      </c>
      <c r="B358" s="6">
        <v>45357.8285763889</v>
      </c>
      <c r="C358" s="1" t="s">
        <v>14</v>
      </c>
      <c r="D358" s="9" t="s">
        <v>153</v>
      </c>
      <c r="E358" s="4" t="s">
        <v>16</v>
      </c>
      <c r="F358" s="2">
        <v>45474</v>
      </c>
      <c r="G358" s="7">
        <f t="shared" si="10"/>
        <v>31</v>
      </c>
      <c r="H358" s="8">
        <f t="shared" si="11"/>
        <v>18</v>
      </c>
    </row>
    <row r="359" spans="1:8">
      <c r="A359" s="4" t="s">
        <v>5</v>
      </c>
      <c r="B359" s="6">
        <v>45359.5283796296</v>
      </c>
      <c r="C359" s="1" t="s">
        <v>14</v>
      </c>
      <c r="D359" s="9" t="s">
        <v>443</v>
      </c>
      <c r="E359" s="4" t="s">
        <v>16</v>
      </c>
      <c r="F359" s="2">
        <v>45474</v>
      </c>
      <c r="G359" s="7">
        <f t="shared" si="10"/>
        <v>31</v>
      </c>
      <c r="H359" s="8">
        <f t="shared" si="11"/>
        <v>18</v>
      </c>
    </row>
    <row r="360" spans="1:8">
      <c r="A360" s="4" t="s">
        <v>5</v>
      </c>
      <c r="B360" s="6">
        <v>45360.5750578704</v>
      </c>
      <c r="C360" s="1" t="s">
        <v>14</v>
      </c>
      <c r="D360" s="9" t="s">
        <v>129</v>
      </c>
      <c r="E360" s="4" t="s">
        <v>16</v>
      </c>
      <c r="F360" s="2">
        <v>45474</v>
      </c>
      <c r="G360" s="7">
        <f t="shared" si="10"/>
        <v>31</v>
      </c>
      <c r="H360" s="8">
        <f t="shared" si="11"/>
        <v>18</v>
      </c>
    </row>
    <row r="361" spans="1:8">
      <c r="A361" s="4" t="s">
        <v>5</v>
      </c>
      <c r="B361" s="6">
        <v>45360.5753009259</v>
      </c>
      <c r="C361" s="1" t="s">
        <v>14</v>
      </c>
      <c r="D361" s="9" t="s">
        <v>128</v>
      </c>
      <c r="E361" s="4" t="s">
        <v>16</v>
      </c>
      <c r="F361" s="2">
        <v>45474</v>
      </c>
      <c r="G361" s="7">
        <f t="shared" si="10"/>
        <v>31</v>
      </c>
      <c r="H361" s="8">
        <f t="shared" si="11"/>
        <v>18</v>
      </c>
    </row>
    <row r="362" spans="1:8">
      <c r="A362" s="4" t="s">
        <v>5</v>
      </c>
      <c r="B362" s="6">
        <v>45361.6967824074</v>
      </c>
      <c r="C362" s="1" t="s">
        <v>14</v>
      </c>
      <c r="D362" s="9" t="s">
        <v>223</v>
      </c>
      <c r="E362" s="4" t="s">
        <v>16</v>
      </c>
      <c r="F362" s="2">
        <v>45474</v>
      </c>
      <c r="G362" s="7">
        <f t="shared" si="10"/>
        <v>31</v>
      </c>
      <c r="H362" s="8">
        <f t="shared" si="11"/>
        <v>18</v>
      </c>
    </row>
    <row r="363" spans="1:8">
      <c r="A363" s="4" t="s">
        <v>5</v>
      </c>
      <c r="B363" s="6">
        <v>45361.9771064815</v>
      </c>
      <c r="C363" s="1" t="s">
        <v>14</v>
      </c>
      <c r="D363" s="9" t="s">
        <v>284</v>
      </c>
      <c r="E363" s="4" t="s">
        <v>16</v>
      </c>
      <c r="F363" s="2">
        <v>45474</v>
      </c>
      <c r="G363" s="7">
        <f t="shared" si="10"/>
        <v>31</v>
      </c>
      <c r="H363" s="8">
        <f t="shared" si="11"/>
        <v>18</v>
      </c>
    </row>
    <row r="364" spans="1:8">
      <c r="A364" s="4" t="s">
        <v>5</v>
      </c>
      <c r="B364" s="6">
        <v>45362.5448032407</v>
      </c>
      <c r="C364" s="1" t="s">
        <v>14</v>
      </c>
      <c r="D364" s="9" t="s">
        <v>444</v>
      </c>
      <c r="E364" s="4" t="s">
        <v>16</v>
      </c>
      <c r="F364" s="2">
        <v>45474</v>
      </c>
      <c r="G364" s="7">
        <f t="shared" si="10"/>
        <v>31</v>
      </c>
      <c r="H364" s="8">
        <f t="shared" si="11"/>
        <v>18</v>
      </c>
    </row>
    <row r="365" spans="1:8">
      <c r="A365" s="4" t="s">
        <v>5</v>
      </c>
      <c r="B365" s="6">
        <v>45362.6036689815</v>
      </c>
      <c r="C365" s="1" t="s">
        <v>14</v>
      </c>
      <c r="D365" s="9" t="s">
        <v>445</v>
      </c>
      <c r="E365" s="4" t="s">
        <v>16</v>
      </c>
      <c r="F365" s="2">
        <v>45474</v>
      </c>
      <c r="G365" s="7">
        <f t="shared" si="10"/>
        <v>31</v>
      </c>
      <c r="H365" s="8">
        <f t="shared" si="11"/>
        <v>18</v>
      </c>
    </row>
    <row r="366" spans="1:8">
      <c r="A366" s="4" t="s">
        <v>5</v>
      </c>
      <c r="B366" s="6">
        <v>45362.6042013889</v>
      </c>
      <c r="C366" s="1" t="s">
        <v>14</v>
      </c>
      <c r="D366" s="9" t="s">
        <v>446</v>
      </c>
      <c r="E366" s="4" t="s">
        <v>16</v>
      </c>
      <c r="F366" s="2">
        <v>45474</v>
      </c>
      <c r="G366" s="7">
        <f t="shared" si="10"/>
        <v>31</v>
      </c>
      <c r="H366" s="8">
        <f t="shared" si="11"/>
        <v>18</v>
      </c>
    </row>
    <row r="367" spans="1:8">
      <c r="A367" s="4" t="s">
        <v>5</v>
      </c>
      <c r="B367" s="6">
        <v>45362.6047222222</v>
      </c>
      <c r="C367" s="1" t="s">
        <v>14</v>
      </c>
      <c r="D367" s="9" t="s">
        <v>447</v>
      </c>
      <c r="E367" s="4" t="s">
        <v>16</v>
      </c>
      <c r="F367" s="2">
        <v>45474</v>
      </c>
      <c r="G367" s="7">
        <f t="shared" si="10"/>
        <v>31</v>
      </c>
      <c r="H367" s="8">
        <f t="shared" si="11"/>
        <v>18</v>
      </c>
    </row>
    <row r="368" spans="1:8">
      <c r="A368" s="4" t="s">
        <v>5</v>
      </c>
      <c r="B368" s="6">
        <v>45362.6052083333</v>
      </c>
      <c r="C368" s="1" t="s">
        <v>14</v>
      </c>
      <c r="D368" s="9" t="s">
        <v>448</v>
      </c>
      <c r="E368" s="4" t="s">
        <v>16</v>
      </c>
      <c r="F368" s="2">
        <v>45474</v>
      </c>
      <c r="G368" s="7">
        <f t="shared" si="10"/>
        <v>31</v>
      </c>
      <c r="H368" s="8">
        <f t="shared" si="11"/>
        <v>18</v>
      </c>
    </row>
    <row r="369" spans="1:8">
      <c r="A369" s="4" t="s">
        <v>5</v>
      </c>
      <c r="B369" s="6">
        <v>45362.6056712963</v>
      </c>
      <c r="C369" s="1" t="s">
        <v>14</v>
      </c>
      <c r="D369" s="9" t="s">
        <v>449</v>
      </c>
      <c r="E369" s="4" t="s">
        <v>16</v>
      </c>
      <c r="F369" s="2">
        <v>45474</v>
      </c>
      <c r="G369" s="7">
        <f t="shared" si="10"/>
        <v>31</v>
      </c>
      <c r="H369" s="8">
        <f t="shared" si="11"/>
        <v>18</v>
      </c>
    </row>
    <row r="370" spans="1:8">
      <c r="A370" s="4" t="s">
        <v>5</v>
      </c>
      <c r="B370" s="6">
        <v>45362.6539351852</v>
      </c>
      <c r="C370" s="1" t="s">
        <v>14</v>
      </c>
      <c r="D370" s="9" t="s">
        <v>450</v>
      </c>
      <c r="E370" s="4" t="s">
        <v>16</v>
      </c>
      <c r="F370" s="2">
        <v>45474</v>
      </c>
      <c r="G370" s="7">
        <f t="shared" si="10"/>
        <v>31</v>
      </c>
      <c r="H370" s="8">
        <f t="shared" si="11"/>
        <v>18</v>
      </c>
    </row>
    <row r="371" spans="1:8">
      <c r="A371" s="4" t="s">
        <v>5</v>
      </c>
      <c r="B371" s="6">
        <v>45362.6543287037</v>
      </c>
      <c r="C371" s="1" t="s">
        <v>14</v>
      </c>
      <c r="D371" s="9" t="s">
        <v>451</v>
      </c>
      <c r="E371" s="4" t="s">
        <v>16</v>
      </c>
      <c r="F371" s="2">
        <v>45474</v>
      </c>
      <c r="G371" s="7">
        <f t="shared" si="10"/>
        <v>31</v>
      </c>
      <c r="H371" s="8">
        <f t="shared" si="11"/>
        <v>18</v>
      </c>
    </row>
    <row r="372" spans="1:8">
      <c r="A372" s="4" t="s">
        <v>5</v>
      </c>
      <c r="B372" s="6">
        <v>45362.654837963</v>
      </c>
      <c r="C372" s="1" t="s">
        <v>14</v>
      </c>
      <c r="D372" s="9" t="s">
        <v>452</v>
      </c>
      <c r="E372" s="4" t="s">
        <v>16</v>
      </c>
      <c r="F372" s="2">
        <v>45474</v>
      </c>
      <c r="G372" s="7">
        <f t="shared" si="10"/>
        <v>31</v>
      </c>
      <c r="H372" s="8">
        <f t="shared" si="11"/>
        <v>18</v>
      </c>
    </row>
    <row r="373" spans="1:8">
      <c r="A373" s="4" t="s">
        <v>5</v>
      </c>
      <c r="B373" s="6">
        <v>45362.6554050926</v>
      </c>
      <c r="C373" s="1" t="s">
        <v>14</v>
      </c>
      <c r="D373" s="9" t="s">
        <v>453</v>
      </c>
      <c r="E373" s="4" t="s">
        <v>16</v>
      </c>
      <c r="F373" s="2">
        <v>45474</v>
      </c>
      <c r="G373" s="7">
        <f t="shared" si="10"/>
        <v>31</v>
      </c>
      <c r="H373" s="8">
        <f t="shared" si="11"/>
        <v>18</v>
      </c>
    </row>
    <row r="374" spans="1:8">
      <c r="A374" s="4" t="s">
        <v>5</v>
      </c>
      <c r="B374" s="6">
        <v>45362.6980439815</v>
      </c>
      <c r="C374" s="1" t="s">
        <v>14</v>
      </c>
      <c r="D374" s="9" t="s">
        <v>454</v>
      </c>
      <c r="E374" s="4" t="s">
        <v>16</v>
      </c>
      <c r="F374" s="2">
        <v>45474</v>
      </c>
      <c r="G374" s="7">
        <f t="shared" si="10"/>
        <v>31</v>
      </c>
      <c r="H374" s="8">
        <f t="shared" si="11"/>
        <v>18</v>
      </c>
    </row>
    <row r="375" spans="1:8">
      <c r="A375" s="4" t="s">
        <v>5</v>
      </c>
      <c r="B375" s="6">
        <v>45362.7070023148</v>
      </c>
      <c r="C375" s="1" t="s">
        <v>14</v>
      </c>
      <c r="D375" s="9" t="s">
        <v>455</v>
      </c>
      <c r="E375" s="4" t="s">
        <v>16</v>
      </c>
      <c r="F375" s="2">
        <v>45474</v>
      </c>
      <c r="G375" s="7">
        <f t="shared" si="10"/>
        <v>31</v>
      </c>
      <c r="H375" s="8">
        <f t="shared" si="11"/>
        <v>18</v>
      </c>
    </row>
    <row r="376" spans="1:8">
      <c r="A376" s="4" t="s">
        <v>5</v>
      </c>
      <c r="B376" s="6">
        <v>45362.725162037</v>
      </c>
      <c r="C376" s="1" t="s">
        <v>14</v>
      </c>
      <c r="D376" s="9" t="s">
        <v>456</v>
      </c>
      <c r="E376" s="4" t="s">
        <v>16</v>
      </c>
      <c r="F376" s="2">
        <v>45474</v>
      </c>
      <c r="G376" s="7">
        <f t="shared" si="10"/>
        <v>31</v>
      </c>
      <c r="H376" s="8">
        <f t="shared" si="11"/>
        <v>18</v>
      </c>
    </row>
    <row r="377" spans="1:8">
      <c r="A377" s="4" t="s">
        <v>5</v>
      </c>
      <c r="B377" s="6">
        <v>45362.7256018519</v>
      </c>
      <c r="C377" s="1" t="s">
        <v>14</v>
      </c>
      <c r="D377" s="9" t="s">
        <v>457</v>
      </c>
      <c r="E377" s="4" t="s">
        <v>16</v>
      </c>
      <c r="F377" s="2">
        <v>45474</v>
      </c>
      <c r="G377" s="7">
        <f t="shared" si="10"/>
        <v>31</v>
      </c>
      <c r="H377" s="8">
        <f t="shared" si="11"/>
        <v>18</v>
      </c>
    </row>
    <row r="378" spans="1:8">
      <c r="A378" s="4" t="s">
        <v>5</v>
      </c>
      <c r="B378" s="6">
        <v>45362.7370023148</v>
      </c>
      <c r="C378" s="1" t="s">
        <v>14</v>
      </c>
      <c r="D378" s="9" t="s">
        <v>458</v>
      </c>
      <c r="E378" s="4" t="s">
        <v>16</v>
      </c>
      <c r="F378" s="2">
        <v>45474</v>
      </c>
      <c r="G378" s="7">
        <f t="shared" si="10"/>
        <v>31</v>
      </c>
      <c r="H378" s="8">
        <f t="shared" si="11"/>
        <v>18</v>
      </c>
    </row>
    <row r="379" spans="1:8">
      <c r="A379" s="4" t="s">
        <v>5</v>
      </c>
      <c r="B379" s="6">
        <v>45362.7699537037</v>
      </c>
      <c r="C379" s="1" t="s">
        <v>14</v>
      </c>
      <c r="D379" s="9" t="s">
        <v>459</v>
      </c>
      <c r="E379" s="4" t="s">
        <v>16</v>
      </c>
      <c r="F379" s="2">
        <v>45474</v>
      </c>
      <c r="G379" s="7">
        <f t="shared" si="10"/>
        <v>31</v>
      </c>
      <c r="H379" s="8">
        <f t="shared" si="11"/>
        <v>18</v>
      </c>
    </row>
    <row r="380" spans="1:8">
      <c r="A380" s="4" t="s">
        <v>5</v>
      </c>
      <c r="B380" s="6">
        <v>45362.8538425926</v>
      </c>
      <c r="C380" s="1" t="s">
        <v>14</v>
      </c>
      <c r="D380" s="9" t="s">
        <v>460</v>
      </c>
      <c r="E380" s="4" t="s">
        <v>16</v>
      </c>
      <c r="F380" s="2">
        <v>45474</v>
      </c>
      <c r="G380" s="7">
        <f t="shared" si="10"/>
        <v>31</v>
      </c>
      <c r="H380" s="8">
        <f t="shared" si="11"/>
        <v>18</v>
      </c>
    </row>
    <row r="381" spans="1:8">
      <c r="A381" s="4" t="s">
        <v>5</v>
      </c>
      <c r="B381" s="6">
        <v>45365.7024884259</v>
      </c>
      <c r="C381" s="1" t="s">
        <v>14</v>
      </c>
      <c r="D381" s="9" t="s">
        <v>461</v>
      </c>
      <c r="E381" s="4" t="s">
        <v>16</v>
      </c>
      <c r="F381" s="2">
        <v>45474</v>
      </c>
      <c r="G381" s="7">
        <f t="shared" si="10"/>
        <v>31</v>
      </c>
      <c r="H381" s="8">
        <f t="shared" si="11"/>
        <v>18</v>
      </c>
    </row>
    <row r="382" spans="1:8">
      <c r="A382" s="4" t="s">
        <v>5</v>
      </c>
      <c r="B382" s="6">
        <v>45365.7033101852</v>
      </c>
      <c r="C382" s="1" t="s">
        <v>14</v>
      </c>
      <c r="D382" s="9" t="s">
        <v>462</v>
      </c>
      <c r="E382" s="4" t="s">
        <v>16</v>
      </c>
      <c r="F382" s="2">
        <v>45474</v>
      </c>
      <c r="G382" s="7">
        <f t="shared" si="10"/>
        <v>31</v>
      </c>
      <c r="H382" s="8">
        <f t="shared" si="11"/>
        <v>18</v>
      </c>
    </row>
    <row r="383" spans="1:8">
      <c r="A383" s="4" t="s">
        <v>5</v>
      </c>
      <c r="B383" s="6">
        <v>45365.7132986111</v>
      </c>
      <c r="C383" s="1" t="s">
        <v>14</v>
      </c>
      <c r="D383" s="9" t="s">
        <v>463</v>
      </c>
      <c r="E383" s="4" t="s">
        <v>16</v>
      </c>
      <c r="F383" s="2">
        <v>45474</v>
      </c>
      <c r="G383" s="7">
        <f t="shared" si="10"/>
        <v>31</v>
      </c>
      <c r="H383" s="8">
        <f t="shared" si="11"/>
        <v>18</v>
      </c>
    </row>
    <row r="384" spans="1:8">
      <c r="A384" s="4" t="s">
        <v>5</v>
      </c>
      <c r="B384" s="6">
        <v>45365.713587963</v>
      </c>
      <c r="C384" s="1" t="s">
        <v>14</v>
      </c>
      <c r="D384" s="9" t="s">
        <v>464</v>
      </c>
      <c r="E384" s="4" t="s">
        <v>16</v>
      </c>
      <c r="F384" s="2">
        <v>45474</v>
      </c>
      <c r="G384" s="7">
        <f t="shared" si="10"/>
        <v>31</v>
      </c>
      <c r="H384" s="8">
        <f t="shared" si="11"/>
        <v>18</v>
      </c>
    </row>
    <row r="385" spans="1:8">
      <c r="A385" s="4" t="s">
        <v>5</v>
      </c>
      <c r="B385" s="6">
        <v>45365.7138773148</v>
      </c>
      <c r="C385" s="1" t="s">
        <v>14</v>
      </c>
      <c r="D385" s="9" t="s">
        <v>465</v>
      </c>
      <c r="E385" s="4" t="s">
        <v>16</v>
      </c>
      <c r="F385" s="2">
        <v>45474</v>
      </c>
      <c r="G385" s="7">
        <f t="shared" si="10"/>
        <v>31</v>
      </c>
      <c r="H385" s="8">
        <f t="shared" si="11"/>
        <v>18</v>
      </c>
    </row>
    <row r="386" spans="1:8">
      <c r="A386" s="4" t="s">
        <v>5</v>
      </c>
      <c r="B386" s="6">
        <v>45365.7141666667</v>
      </c>
      <c r="C386" s="1" t="s">
        <v>14</v>
      </c>
      <c r="D386" s="9" t="s">
        <v>466</v>
      </c>
      <c r="E386" s="4" t="s">
        <v>16</v>
      </c>
      <c r="F386" s="2">
        <v>45474</v>
      </c>
      <c r="G386" s="7">
        <f t="shared" ref="G386:G449" si="12">DATEDIF(F386,"2024/7/31","D")+1</f>
        <v>31</v>
      </c>
      <c r="H386" s="8">
        <f t="shared" ref="H386:H449" si="13">18/31*G386</f>
        <v>18</v>
      </c>
    </row>
    <row r="387" spans="1:8">
      <c r="A387" s="4" t="s">
        <v>5</v>
      </c>
      <c r="B387" s="6">
        <v>45365.7144212963</v>
      </c>
      <c r="C387" s="1" t="s">
        <v>14</v>
      </c>
      <c r="D387" s="9" t="s">
        <v>467</v>
      </c>
      <c r="E387" s="4" t="s">
        <v>16</v>
      </c>
      <c r="F387" s="2">
        <v>45474</v>
      </c>
      <c r="G387" s="7">
        <f t="shared" si="12"/>
        <v>31</v>
      </c>
      <c r="H387" s="8">
        <f t="shared" si="13"/>
        <v>18</v>
      </c>
    </row>
    <row r="388" spans="1:8">
      <c r="A388" s="4" t="s">
        <v>5</v>
      </c>
      <c r="B388" s="6">
        <v>45365.7301736111</v>
      </c>
      <c r="C388" s="1" t="s">
        <v>14</v>
      </c>
      <c r="D388" s="9" t="s">
        <v>468</v>
      </c>
      <c r="E388" s="4" t="s">
        <v>16</v>
      </c>
      <c r="F388" s="2">
        <v>45474</v>
      </c>
      <c r="G388" s="7">
        <f t="shared" si="12"/>
        <v>31</v>
      </c>
      <c r="H388" s="8">
        <f t="shared" si="13"/>
        <v>18</v>
      </c>
    </row>
    <row r="389" spans="1:8">
      <c r="A389" s="4" t="s">
        <v>5</v>
      </c>
      <c r="B389" s="6">
        <v>45365.7862384259</v>
      </c>
      <c r="C389" s="1" t="s">
        <v>14</v>
      </c>
      <c r="D389" s="9" t="s">
        <v>469</v>
      </c>
      <c r="E389" s="4" t="s">
        <v>16</v>
      </c>
      <c r="F389" s="2">
        <v>45474</v>
      </c>
      <c r="G389" s="7">
        <f t="shared" si="12"/>
        <v>31</v>
      </c>
      <c r="H389" s="8">
        <f t="shared" si="13"/>
        <v>18</v>
      </c>
    </row>
    <row r="390" spans="1:8">
      <c r="A390" s="4" t="s">
        <v>5</v>
      </c>
      <c r="B390" s="6">
        <v>45365.8659490741</v>
      </c>
      <c r="C390" s="1" t="s">
        <v>14</v>
      </c>
      <c r="D390" s="9" t="s">
        <v>470</v>
      </c>
      <c r="E390" s="4" t="s">
        <v>16</v>
      </c>
      <c r="F390" s="2">
        <v>45474</v>
      </c>
      <c r="G390" s="7">
        <f t="shared" si="12"/>
        <v>31</v>
      </c>
      <c r="H390" s="8">
        <f t="shared" si="13"/>
        <v>18</v>
      </c>
    </row>
    <row r="391" spans="1:8">
      <c r="A391" s="4" t="s">
        <v>5</v>
      </c>
      <c r="B391" s="6">
        <v>45365.870162037</v>
      </c>
      <c r="C391" s="1" t="s">
        <v>14</v>
      </c>
      <c r="D391" s="9" t="s">
        <v>471</v>
      </c>
      <c r="E391" s="4" t="s">
        <v>16</v>
      </c>
      <c r="F391" s="2">
        <v>45474</v>
      </c>
      <c r="G391" s="7">
        <f t="shared" si="12"/>
        <v>31</v>
      </c>
      <c r="H391" s="8">
        <f t="shared" si="13"/>
        <v>18</v>
      </c>
    </row>
    <row r="392" spans="1:8">
      <c r="A392" s="4" t="s">
        <v>5</v>
      </c>
      <c r="B392" s="6">
        <v>45366.6561226852</v>
      </c>
      <c r="C392" s="1" t="s">
        <v>14</v>
      </c>
      <c r="D392" s="9" t="s">
        <v>472</v>
      </c>
      <c r="E392" s="4" t="s">
        <v>16</v>
      </c>
      <c r="F392" s="2">
        <v>45474</v>
      </c>
      <c r="G392" s="7">
        <f t="shared" si="12"/>
        <v>31</v>
      </c>
      <c r="H392" s="8">
        <f t="shared" si="13"/>
        <v>18</v>
      </c>
    </row>
    <row r="393" spans="1:8">
      <c r="A393" s="4" t="s">
        <v>5</v>
      </c>
      <c r="B393" s="6">
        <v>45366.7139699074</v>
      </c>
      <c r="C393" s="1" t="s">
        <v>14</v>
      </c>
      <c r="D393" s="9" t="s">
        <v>173</v>
      </c>
      <c r="E393" s="4" t="s">
        <v>16</v>
      </c>
      <c r="F393" s="2">
        <v>45474</v>
      </c>
      <c r="G393" s="7">
        <f t="shared" si="12"/>
        <v>31</v>
      </c>
      <c r="H393" s="8">
        <f t="shared" si="13"/>
        <v>18</v>
      </c>
    </row>
    <row r="394" spans="1:8">
      <c r="A394" s="4" t="s">
        <v>5</v>
      </c>
      <c r="B394" s="6">
        <v>45366.8830671296</v>
      </c>
      <c r="C394" s="1" t="s">
        <v>14</v>
      </c>
      <c r="D394" s="9" t="s">
        <v>252</v>
      </c>
      <c r="E394" s="4" t="s">
        <v>16</v>
      </c>
      <c r="F394" s="2">
        <v>45474</v>
      </c>
      <c r="G394" s="7">
        <f t="shared" si="12"/>
        <v>31</v>
      </c>
      <c r="H394" s="8">
        <f t="shared" si="13"/>
        <v>18</v>
      </c>
    </row>
    <row r="395" spans="1:8">
      <c r="A395" s="4" t="s">
        <v>5</v>
      </c>
      <c r="B395" s="6">
        <v>45367.4568287037</v>
      </c>
      <c r="C395" s="1" t="s">
        <v>14</v>
      </c>
      <c r="D395" s="9" t="s">
        <v>473</v>
      </c>
      <c r="E395" s="4" t="s">
        <v>16</v>
      </c>
      <c r="F395" s="2">
        <v>45474</v>
      </c>
      <c r="G395" s="7">
        <f t="shared" si="12"/>
        <v>31</v>
      </c>
      <c r="H395" s="8">
        <f t="shared" si="13"/>
        <v>18</v>
      </c>
    </row>
    <row r="396" spans="1:8">
      <c r="A396" s="4" t="s">
        <v>5</v>
      </c>
      <c r="B396" s="6">
        <v>45368.5787384259</v>
      </c>
      <c r="C396" s="1" t="s">
        <v>14</v>
      </c>
      <c r="D396" s="9" t="s">
        <v>474</v>
      </c>
      <c r="E396" s="4" t="s">
        <v>16</v>
      </c>
      <c r="F396" s="2">
        <v>45474</v>
      </c>
      <c r="G396" s="7">
        <f t="shared" si="12"/>
        <v>31</v>
      </c>
      <c r="H396" s="8">
        <f t="shared" si="13"/>
        <v>18</v>
      </c>
    </row>
    <row r="397" spans="1:8">
      <c r="A397" s="4" t="s">
        <v>5</v>
      </c>
      <c r="B397" s="6">
        <v>45368.6425115741</v>
      </c>
      <c r="C397" s="1" t="s">
        <v>14</v>
      </c>
      <c r="D397" s="9" t="s">
        <v>475</v>
      </c>
      <c r="E397" s="4" t="s">
        <v>16</v>
      </c>
      <c r="F397" s="2">
        <v>45474</v>
      </c>
      <c r="G397" s="7">
        <f t="shared" si="12"/>
        <v>31</v>
      </c>
      <c r="H397" s="8">
        <f t="shared" si="13"/>
        <v>18</v>
      </c>
    </row>
    <row r="398" spans="1:8">
      <c r="A398" s="4" t="s">
        <v>5</v>
      </c>
      <c r="B398" s="6">
        <v>45368.6492361111</v>
      </c>
      <c r="C398" s="1" t="s">
        <v>14</v>
      </c>
      <c r="D398" s="9" t="s">
        <v>476</v>
      </c>
      <c r="E398" s="4" t="s">
        <v>16</v>
      </c>
      <c r="F398" s="2">
        <v>45474</v>
      </c>
      <c r="G398" s="7">
        <f t="shared" si="12"/>
        <v>31</v>
      </c>
      <c r="H398" s="8">
        <f t="shared" si="13"/>
        <v>18</v>
      </c>
    </row>
    <row r="399" spans="1:8">
      <c r="A399" s="4" t="s">
        <v>5</v>
      </c>
      <c r="B399" s="6">
        <v>45368.7258796296</v>
      </c>
      <c r="C399" s="1" t="s">
        <v>14</v>
      </c>
      <c r="D399" s="9" t="s">
        <v>477</v>
      </c>
      <c r="E399" s="4" t="s">
        <v>16</v>
      </c>
      <c r="F399" s="2">
        <v>45474</v>
      </c>
      <c r="G399" s="7">
        <f t="shared" si="12"/>
        <v>31</v>
      </c>
      <c r="H399" s="8">
        <f t="shared" si="13"/>
        <v>18</v>
      </c>
    </row>
    <row r="400" spans="1:8">
      <c r="A400" s="4" t="s">
        <v>5</v>
      </c>
      <c r="B400" s="6">
        <v>45368.9891782407</v>
      </c>
      <c r="C400" s="1" t="s">
        <v>14</v>
      </c>
      <c r="D400" s="9" t="s">
        <v>478</v>
      </c>
      <c r="E400" s="4" t="s">
        <v>16</v>
      </c>
      <c r="F400" s="2">
        <v>45474</v>
      </c>
      <c r="G400" s="7">
        <f t="shared" si="12"/>
        <v>31</v>
      </c>
      <c r="H400" s="8">
        <f t="shared" si="13"/>
        <v>18</v>
      </c>
    </row>
    <row r="401" spans="1:8">
      <c r="A401" s="4" t="s">
        <v>5</v>
      </c>
      <c r="B401" s="6">
        <v>45369.6775</v>
      </c>
      <c r="C401" s="1" t="s">
        <v>14</v>
      </c>
      <c r="D401" s="9" t="s">
        <v>479</v>
      </c>
      <c r="E401" s="4" t="s">
        <v>16</v>
      </c>
      <c r="F401" s="2">
        <v>45474</v>
      </c>
      <c r="G401" s="7">
        <f t="shared" si="12"/>
        <v>31</v>
      </c>
      <c r="H401" s="8">
        <f t="shared" si="13"/>
        <v>18</v>
      </c>
    </row>
    <row r="402" spans="1:8">
      <c r="A402" s="4" t="s">
        <v>5</v>
      </c>
      <c r="B402" s="6">
        <v>45369.8147685185</v>
      </c>
      <c r="C402" s="1" t="s">
        <v>14</v>
      </c>
      <c r="D402" s="9" t="s">
        <v>480</v>
      </c>
      <c r="E402" s="4" t="s">
        <v>16</v>
      </c>
      <c r="F402" s="2">
        <v>45474</v>
      </c>
      <c r="G402" s="7">
        <f t="shared" si="12"/>
        <v>31</v>
      </c>
      <c r="H402" s="8">
        <f t="shared" si="13"/>
        <v>18</v>
      </c>
    </row>
    <row r="403" spans="1:8">
      <c r="A403" s="4" t="s">
        <v>5</v>
      </c>
      <c r="B403" s="6">
        <v>45370.3896412037</v>
      </c>
      <c r="C403" s="1" t="s">
        <v>14</v>
      </c>
      <c r="D403" s="9" t="s">
        <v>481</v>
      </c>
      <c r="E403" s="4" t="s">
        <v>16</v>
      </c>
      <c r="F403" s="2">
        <v>45474</v>
      </c>
      <c r="G403" s="7">
        <f t="shared" si="12"/>
        <v>31</v>
      </c>
      <c r="H403" s="8">
        <f t="shared" si="13"/>
        <v>18</v>
      </c>
    </row>
    <row r="404" spans="1:8">
      <c r="A404" s="4" t="s">
        <v>5</v>
      </c>
      <c r="B404" s="6">
        <v>45370.6816087963</v>
      </c>
      <c r="C404" s="1" t="s">
        <v>14</v>
      </c>
      <c r="D404" s="9" t="s">
        <v>482</v>
      </c>
      <c r="E404" s="4" t="s">
        <v>16</v>
      </c>
      <c r="F404" s="2">
        <v>45474</v>
      </c>
      <c r="G404" s="7">
        <f t="shared" si="12"/>
        <v>31</v>
      </c>
      <c r="H404" s="8">
        <f t="shared" si="13"/>
        <v>18</v>
      </c>
    </row>
    <row r="405" spans="1:8">
      <c r="A405" s="4" t="s">
        <v>5</v>
      </c>
      <c r="B405" s="6">
        <v>45370.6967592593</v>
      </c>
      <c r="C405" s="1" t="s">
        <v>14</v>
      </c>
      <c r="D405" s="9" t="s">
        <v>483</v>
      </c>
      <c r="E405" s="4" t="s">
        <v>16</v>
      </c>
      <c r="F405" s="2">
        <v>45474</v>
      </c>
      <c r="G405" s="7">
        <f t="shared" si="12"/>
        <v>31</v>
      </c>
      <c r="H405" s="8">
        <f t="shared" si="13"/>
        <v>18</v>
      </c>
    </row>
    <row r="406" spans="1:8">
      <c r="A406" s="4" t="s">
        <v>5</v>
      </c>
      <c r="B406" s="6">
        <v>45370.7240162037</v>
      </c>
      <c r="C406" s="1" t="s">
        <v>14</v>
      </c>
      <c r="D406" s="9" t="s">
        <v>484</v>
      </c>
      <c r="E406" s="4" t="s">
        <v>16</v>
      </c>
      <c r="F406" s="2">
        <v>45474</v>
      </c>
      <c r="G406" s="7">
        <f t="shared" si="12"/>
        <v>31</v>
      </c>
      <c r="H406" s="8">
        <f t="shared" si="13"/>
        <v>18</v>
      </c>
    </row>
    <row r="407" spans="1:8">
      <c r="A407" s="4" t="s">
        <v>5</v>
      </c>
      <c r="B407" s="6">
        <v>45370.7245717593</v>
      </c>
      <c r="C407" s="1" t="s">
        <v>14</v>
      </c>
      <c r="D407" s="9" t="s">
        <v>485</v>
      </c>
      <c r="E407" s="4" t="s">
        <v>16</v>
      </c>
      <c r="F407" s="2">
        <v>45474</v>
      </c>
      <c r="G407" s="7">
        <f t="shared" si="12"/>
        <v>31</v>
      </c>
      <c r="H407" s="8">
        <f t="shared" si="13"/>
        <v>18</v>
      </c>
    </row>
    <row r="408" spans="1:8">
      <c r="A408" s="4" t="s">
        <v>5</v>
      </c>
      <c r="B408" s="6">
        <v>45370.7248842593</v>
      </c>
      <c r="C408" s="1" t="s">
        <v>14</v>
      </c>
      <c r="D408" s="9" t="s">
        <v>486</v>
      </c>
      <c r="E408" s="4" t="s">
        <v>16</v>
      </c>
      <c r="F408" s="2">
        <v>45474</v>
      </c>
      <c r="G408" s="7">
        <f t="shared" si="12"/>
        <v>31</v>
      </c>
      <c r="H408" s="8">
        <f t="shared" si="13"/>
        <v>18</v>
      </c>
    </row>
    <row r="409" spans="1:8">
      <c r="A409" s="4" t="s">
        <v>5</v>
      </c>
      <c r="B409" s="6">
        <v>45370.7252777778</v>
      </c>
      <c r="C409" s="1" t="s">
        <v>14</v>
      </c>
      <c r="D409" s="9" t="s">
        <v>487</v>
      </c>
      <c r="E409" s="4" t="s">
        <v>16</v>
      </c>
      <c r="F409" s="2">
        <v>45474</v>
      </c>
      <c r="G409" s="7">
        <f t="shared" si="12"/>
        <v>31</v>
      </c>
      <c r="H409" s="8">
        <f t="shared" si="13"/>
        <v>18</v>
      </c>
    </row>
    <row r="410" spans="1:8">
      <c r="A410" s="4" t="s">
        <v>5</v>
      </c>
      <c r="B410" s="6">
        <v>45370.7255092593</v>
      </c>
      <c r="C410" s="1" t="s">
        <v>14</v>
      </c>
      <c r="D410" s="9" t="s">
        <v>488</v>
      </c>
      <c r="E410" s="4" t="s">
        <v>16</v>
      </c>
      <c r="F410" s="2">
        <v>45474</v>
      </c>
      <c r="G410" s="7">
        <f t="shared" si="12"/>
        <v>31</v>
      </c>
      <c r="H410" s="8">
        <f t="shared" si="13"/>
        <v>18</v>
      </c>
    </row>
    <row r="411" spans="1:8">
      <c r="A411" s="4" t="s">
        <v>5</v>
      </c>
      <c r="B411" s="6">
        <v>45370.9324305556</v>
      </c>
      <c r="C411" s="1" t="s">
        <v>14</v>
      </c>
      <c r="D411" s="9" t="s">
        <v>489</v>
      </c>
      <c r="E411" s="4" t="s">
        <v>16</v>
      </c>
      <c r="F411" s="2">
        <v>45474</v>
      </c>
      <c r="G411" s="7">
        <f t="shared" si="12"/>
        <v>31</v>
      </c>
      <c r="H411" s="8">
        <f t="shared" si="13"/>
        <v>18</v>
      </c>
    </row>
    <row r="412" spans="1:8">
      <c r="A412" s="4" t="s">
        <v>5</v>
      </c>
      <c r="B412" s="6">
        <v>45371.3899884259</v>
      </c>
      <c r="C412" s="1" t="s">
        <v>14</v>
      </c>
      <c r="D412" s="9" t="s">
        <v>490</v>
      </c>
      <c r="E412" s="4" t="s">
        <v>16</v>
      </c>
      <c r="F412" s="2">
        <v>45474</v>
      </c>
      <c r="G412" s="7">
        <f t="shared" si="12"/>
        <v>31</v>
      </c>
      <c r="H412" s="8">
        <f t="shared" si="13"/>
        <v>18</v>
      </c>
    </row>
    <row r="413" spans="1:8">
      <c r="A413" s="4" t="s">
        <v>5</v>
      </c>
      <c r="B413" s="6">
        <v>45371.5677777778</v>
      </c>
      <c r="C413" s="1" t="s">
        <v>14</v>
      </c>
      <c r="D413" s="9" t="s">
        <v>491</v>
      </c>
      <c r="E413" s="4" t="s">
        <v>16</v>
      </c>
      <c r="F413" s="2">
        <v>45474</v>
      </c>
      <c r="G413" s="7">
        <f t="shared" si="12"/>
        <v>31</v>
      </c>
      <c r="H413" s="8">
        <f t="shared" si="13"/>
        <v>18</v>
      </c>
    </row>
    <row r="414" spans="1:8">
      <c r="A414" s="4" t="s">
        <v>5</v>
      </c>
      <c r="B414" s="6">
        <v>45371.6608796296</v>
      </c>
      <c r="C414" s="1" t="s">
        <v>14</v>
      </c>
      <c r="D414" s="9" t="s">
        <v>492</v>
      </c>
      <c r="E414" s="4" t="s">
        <v>16</v>
      </c>
      <c r="F414" s="2">
        <v>45474</v>
      </c>
      <c r="G414" s="7">
        <f t="shared" si="12"/>
        <v>31</v>
      </c>
      <c r="H414" s="8">
        <f t="shared" si="13"/>
        <v>18</v>
      </c>
    </row>
    <row r="415" spans="1:8">
      <c r="A415" s="4" t="s">
        <v>5</v>
      </c>
      <c r="B415" s="6">
        <v>45371.7419444444</v>
      </c>
      <c r="C415" s="1" t="s">
        <v>14</v>
      </c>
      <c r="D415" s="9" t="s">
        <v>493</v>
      </c>
      <c r="E415" s="4" t="s">
        <v>16</v>
      </c>
      <c r="F415" s="2">
        <v>45474</v>
      </c>
      <c r="G415" s="7">
        <f t="shared" si="12"/>
        <v>31</v>
      </c>
      <c r="H415" s="8">
        <f t="shared" si="13"/>
        <v>18</v>
      </c>
    </row>
    <row r="416" spans="1:8">
      <c r="A416" s="4" t="s">
        <v>5</v>
      </c>
      <c r="B416" s="6">
        <v>45372.5621180556</v>
      </c>
      <c r="C416" s="1" t="s">
        <v>14</v>
      </c>
      <c r="D416" s="9" t="s">
        <v>494</v>
      </c>
      <c r="E416" s="4" t="s">
        <v>16</v>
      </c>
      <c r="F416" s="2">
        <v>45474</v>
      </c>
      <c r="G416" s="7">
        <f t="shared" si="12"/>
        <v>31</v>
      </c>
      <c r="H416" s="8">
        <f t="shared" si="13"/>
        <v>18</v>
      </c>
    </row>
    <row r="417" spans="1:8">
      <c r="A417" s="4" t="s">
        <v>5</v>
      </c>
      <c r="B417" s="6">
        <v>45372.6308564815</v>
      </c>
      <c r="C417" s="1" t="s">
        <v>14</v>
      </c>
      <c r="D417" s="9" t="s">
        <v>495</v>
      </c>
      <c r="E417" s="4" t="s">
        <v>16</v>
      </c>
      <c r="F417" s="2">
        <v>45474</v>
      </c>
      <c r="G417" s="7">
        <f t="shared" si="12"/>
        <v>31</v>
      </c>
      <c r="H417" s="8">
        <f t="shared" si="13"/>
        <v>18</v>
      </c>
    </row>
    <row r="418" spans="1:8">
      <c r="A418" s="4" t="s">
        <v>5</v>
      </c>
      <c r="B418" s="6">
        <v>45374.6634259259</v>
      </c>
      <c r="C418" s="1" t="s">
        <v>14</v>
      </c>
      <c r="D418" s="9" t="s">
        <v>496</v>
      </c>
      <c r="E418" s="4" t="s">
        <v>16</v>
      </c>
      <c r="F418" s="2">
        <v>45474</v>
      </c>
      <c r="G418" s="7">
        <f t="shared" si="12"/>
        <v>31</v>
      </c>
      <c r="H418" s="8">
        <f t="shared" si="13"/>
        <v>18</v>
      </c>
    </row>
    <row r="419" spans="1:8">
      <c r="A419" s="4" t="s">
        <v>5</v>
      </c>
      <c r="B419" s="6">
        <v>45374.6784143519</v>
      </c>
      <c r="C419" s="1" t="s">
        <v>14</v>
      </c>
      <c r="D419" s="9" t="s">
        <v>497</v>
      </c>
      <c r="E419" s="4" t="s">
        <v>16</v>
      </c>
      <c r="F419" s="2">
        <v>45474</v>
      </c>
      <c r="G419" s="7">
        <f t="shared" si="12"/>
        <v>31</v>
      </c>
      <c r="H419" s="8">
        <f t="shared" si="13"/>
        <v>18</v>
      </c>
    </row>
    <row r="420" spans="1:8">
      <c r="A420" s="4" t="s">
        <v>5</v>
      </c>
      <c r="B420" s="6">
        <v>45374.6788541667</v>
      </c>
      <c r="C420" s="1" t="s">
        <v>14</v>
      </c>
      <c r="D420" s="9" t="s">
        <v>498</v>
      </c>
      <c r="E420" s="4" t="s">
        <v>16</v>
      </c>
      <c r="F420" s="2">
        <v>45474</v>
      </c>
      <c r="G420" s="7">
        <f t="shared" si="12"/>
        <v>31</v>
      </c>
      <c r="H420" s="8">
        <f t="shared" si="13"/>
        <v>18</v>
      </c>
    </row>
    <row r="421" spans="1:8">
      <c r="A421" s="4" t="s">
        <v>5</v>
      </c>
      <c r="B421" s="6">
        <v>45374.6797800926</v>
      </c>
      <c r="C421" s="1" t="s">
        <v>14</v>
      </c>
      <c r="D421" s="9" t="s">
        <v>499</v>
      </c>
      <c r="E421" s="4" t="s">
        <v>16</v>
      </c>
      <c r="F421" s="2">
        <v>45474</v>
      </c>
      <c r="G421" s="7">
        <f t="shared" si="12"/>
        <v>31</v>
      </c>
      <c r="H421" s="8">
        <f t="shared" si="13"/>
        <v>18</v>
      </c>
    </row>
    <row r="422" spans="1:8">
      <c r="A422" s="4" t="s">
        <v>5</v>
      </c>
      <c r="B422" s="6">
        <v>45376.7579050926</v>
      </c>
      <c r="C422" s="1" t="s">
        <v>14</v>
      </c>
      <c r="D422" s="9" t="s">
        <v>500</v>
      </c>
      <c r="E422" s="4" t="s">
        <v>16</v>
      </c>
      <c r="F422" s="2">
        <v>45474</v>
      </c>
      <c r="G422" s="7">
        <f t="shared" si="12"/>
        <v>31</v>
      </c>
      <c r="H422" s="8">
        <f t="shared" si="13"/>
        <v>18</v>
      </c>
    </row>
    <row r="423" spans="1:8">
      <c r="A423" s="4" t="s">
        <v>5</v>
      </c>
      <c r="B423" s="6">
        <v>45376.7582291667</v>
      </c>
      <c r="C423" s="1" t="s">
        <v>14</v>
      </c>
      <c r="D423" s="9" t="s">
        <v>501</v>
      </c>
      <c r="E423" s="4" t="s">
        <v>16</v>
      </c>
      <c r="F423" s="2">
        <v>45474</v>
      </c>
      <c r="G423" s="7">
        <f t="shared" si="12"/>
        <v>31</v>
      </c>
      <c r="H423" s="8">
        <f t="shared" si="13"/>
        <v>18</v>
      </c>
    </row>
    <row r="424" spans="1:8">
      <c r="A424" s="4" t="s">
        <v>5</v>
      </c>
      <c r="B424" s="6">
        <v>45376.7661342593</v>
      </c>
      <c r="C424" s="1" t="s">
        <v>14</v>
      </c>
      <c r="D424" s="9" t="s">
        <v>502</v>
      </c>
      <c r="E424" s="4" t="s">
        <v>16</v>
      </c>
      <c r="F424" s="2">
        <v>45474</v>
      </c>
      <c r="G424" s="7">
        <f t="shared" si="12"/>
        <v>31</v>
      </c>
      <c r="H424" s="8">
        <f t="shared" si="13"/>
        <v>18</v>
      </c>
    </row>
    <row r="425" spans="1:8">
      <c r="A425" s="4" t="s">
        <v>5</v>
      </c>
      <c r="B425" s="6">
        <v>45377.4625231481</v>
      </c>
      <c r="C425" s="1" t="s">
        <v>14</v>
      </c>
      <c r="D425" s="9" t="s">
        <v>503</v>
      </c>
      <c r="E425" s="4" t="s">
        <v>16</v>
      </c>
      <c r="F425" s="2">
        <v>45474</v>
      </c>
      <c r="G425" s="7">
        <f t="shared" si="12"/>
        <v>31</v>
      </c>
      <c r="H425" s="8">
        <f t="shared" si="13"/>
        <v>18</v>
      </c>
    </row>
    <row r="426" spans="1:8">
      <c r="A426" s="4" t="s">
        <v>5</v>
      </c>
      <c r="B426" s="6">
        <v>45377.6169907407</v>
      </c>
      <c r="C426" s="1" t="s">
        <v>14</v>
      </c>
      <c r="D426" s="9" t="s">
        <v>504</v>
      </c>
      <c r="E426" s="4" t="s">
        <v>16</v>
      </c>
      <c r="F426" s="2">
        <v>45474</v>
      </c>
      <c r="G426" s="7">
        <f t="shared" si="12"/>
        <v>31</v>
      </c>
      <c r="H426" s="8">
        <f t="shared" si="13"/>
        <v>18</v>
      </c>
    </row>
    <row r="427" spans="1:8">
      <c r="A427" s="4" t="s">
        <v>5</v>
      </c>
      <c r="B427" s="6">
        <v>45377.6235300926</v>
      </c>
      <c r="C427" s="1" t="s">
        <v>14</v>
      </c>
      <c r="D427" s="9" t="s">
        <v>505</v>
      </c>
      <c r="E427" s="4" t="s">
        <v>16</v>
      </c>
      <c r="F427" s="2">
        <v>45474</v>
      </c>
      <c r="G427" s="7">
        <f t="shared" si="12"/>
        <v>31</v>
      </c>
      <c r="H427" s="8">
        <f t="shared" si="13"/>
        <v>18</v>
      </c>
    </row>
    <row r="428" spans="1:8">
      <c r="A428" s="4" t="s">
        <v>5</v>
      </c>
      <c r="B428" s="6">
        <v>45377.7677083333</v>
      </c>
      <c r="C428" s="1" t="s">
        <v>14</v>
      </c>
      <c r="D428" s="9" t="s">
        <v>506</v>
      </c>
      <c r="E428" s="4" t="s">
        <v>16</v>
      </c>
      <c r="F428" s="2">
        <v>45474</v>
      </c>
      <c r="G428" s="7">
        <f t="shared" si="12"/>
        <v>31</v>
      </c>
      <c r="H428" s="8">
        <f t="shared" si="13"/>
        <v>18</v>
      </c>
    </row>
    <row r="429" spans="1:8">
      <c r="A429" s="4" t="s">
        <v>5</v>
      </c>
      <c r="B429" s="6">
        <v>45377.7725810185</v>
      </c>
      <c r="C429" s="1" t="s">
        <v>14</v>
      </c>
      <c r="D429" s="9" t="s">
        <v>507</v>
      </c>
      <c r="E429" s="4" t="s">
        <v>16</v>
      </c>
      <c r="F429" s="2">
        <v>45474</v>
      </c>
      <c r="G429" s="7">
        <f t="shared" si="12"/>
        <v>31</v>
      </c>
      <c r="H429" s="8">
        <f t="shared" si="13"/>
        <v>18</v>
      </c>
    </row>
    <row r="430" spans="1:8">
      <c r="A430" s="4" t="s">
        <v>5</v>
      </c>
      <c r="B430" s="6">
        <v>45378.5240393519</v>
      </c>
      <c r="C430" s="1" t="s">
        <v>14</v>
      </c>
      <c r="D430" s="9" t="s">
        <v>508</v>
      </c>
      <c r="E430" s="4" t="s">
        <v>16</v>
      </c>
      <c r="F430" s="2">
        <v>45474</v>
      </c>
      <c r="G430" s="7">
        <f t="shared" si="12"/>
        <v>31</v>
      </c>
      <c r="H430" s="8">
        <f t="shared" si="13"/>
        <v>18</v>
      </c>
    </row>
    <row r="431" spans="1:8">
      <c r="A431" s="4" t="s">
        <v>5</v>
      </c>
      <c r="B431" s="6">
        <v>45378.7272916667</v>
      </c>
      <c r="C431" s="1" t="s">
        <v>14</v>
      </c>
      <c r="D431" s="9" t="s">
        <v>162</v>
      </c>
      <c r="E431" s="4" t="s">
        <v>16</v>
      </c>
      <c r="F431" s="2">
        <v>45474</v>
      </c>
      <c r="G431" s="7">
        <f t="shared" si="12"/>
        <v>31</v>
      </c>
      <c r="H431" s="8">
        <f t="shared" si="13"/>
        <v>18</v>
      </c>
    </row>
    <row r="432" spans="1:8">
      <c r="A432" s="4" t="s">
        <v>5</v>
      </c>
      <c r="B432" s="6">
        <v>45378.7412037037</v>
      </c>
      <c r="C432" s="1" t="s">
        <v>14</v>
      </c>
      <c r="D432" s="9" t="s">
        <v>268</v>
      </c>
      <c r="E432" s="4" t="s">
        <v>16</v>
      </c>
      <c r="F432" s="2">
        <v>45474</v>
      </c>
      <c r="G432" s="7">
        <f t="shared" si="12"/>
        <v>31</v>
      </c>
      <c r="H432" s="8">
        <f t="shared" si="13"/>
        <v>18</v>
      </c>
    </row>
    <row r="433" spans="1:8">
      <c r="A433" s="4" t="s">
        <v>5</v>
      </c>
      <c r="B433" s="6">
        <v>45379.6651388889</v>
      </c>
      <c r="C433" s="1" t="s">
        <v>14</v>
      </c>
      <c r="D433" s="9" t="s">
        <v>509</v>
      </c>
      <c r="E433" s="4" t="s">
        <v>16</v>
      </c>
      <c r="F433" s="2">
        <v>45474</v>
      </c>
      <c r="G433" s="7">
        <f t="shared" si="12"/>
        <v>31</v>
      </c>
      <c r="H433" s="8">
        <f t="shared" si="13"/>
        <v>18</v>
      </c>
    </row>
    <row r="434" spans="1:8">
      <c r="A434" s="4" t="s">
        <v>5</v>
      </c>
      <c r="B434" s="6">
        <v>45379.6826388889</v>
      </c>
      <c r="C434" s="1" t="s">
        <v>14</v>
      </c>
      <c r="D434" s="9" t="s">
        <v>510</v>
      </c>
      <c r="E434" s="4" t="s">
        <v>16</v>
      </c>
      <c r="F434" s="2">
        <v>45474</v>
      </c>
      <c r="G434" s="7">
        <f t="shared" si="12"/>
        <v>31</v>
      </c>
      <c r="H434" s="8">
        <f t="shared" si="13"/>
        <v>18</v>
      </c>
    </row>
    <row r="435" spans="1:8">
      <c r="A435" s="4" t="s">
        <v>5</v>
      </c>
      <c r="B435" s="6">
        <v>45380.464375</v>
      </c>
      <c r="C435" s="1" t="s">
        <v>14</v>
      </c>
      <c r="D435" s="9" t="s">
        <v>511</v>
      </c>
      <c r="E435" s="4" t="s">
        <v>16</v>
      </c>
      <c r="F435" s="2">
        <v>45474</v>
      </c>
      <c r="G435" s="7">
        <f t="shared" si="12"/>
        <v>31</v>
      </c>
      <c r="H435" s="8">
        <f t="shared" si="13"/>
        <v>18</v>
      </c>
    </row>
    <row r="436" spans="1:8">
      <c r="A436" s="4" t="s">
        <v>5</v>
      </c>
      <c r="B436" s="6">
        <v>45381.5461226852</v>
      </c>
      <c r="C436" s="1" t="s">
        <v>14</v>
      </c>
      <c r="D436" s="9" t="s">
        <v>512</v>
      </c>
      <c r="E436" s="4" t="s">
        <v>16</v>
      </c>
      <c r="F436" s="2">
        <v>45474</v>
      </c>
      <c r="G436" s="7">
        <f t="shared" si="12"/>
        <v>31</v>
      </c>
      <c r="H436" s="8">
        <f t="shared" si="13"/>
        <v>18</v>
      </c>
    </row>
    <row r="437" spans="1:8">
      <c r="A437" s="4" t="s">
        <v>5</v>
      </c>
      <c r="B437" s="6">
        <v>45381.6047569444</v>
      </c>
      <c r="C437" s="1" t="s">
        <v>14</v>
      </c>
      <c r="D437" s="9" t="s">
        <v>513</v>
      </c>
      <c r="E437" s="4" t="s">
        <v>16</v>
      </c>
      <c r="F437" s="2">
        <v>45474</v>
      </c>
      <c r="G437" s="7">
        <f t="shared" si="12"/>
        <v>31</v>
      </c>
      <c r="H437" s="8">
        <f t="shared" si="13"/>
        <v>18</v>
      </c>
    </row>
    <row r="438" spans="1:8">
      <c r="A438" s="4" t="s">
        <v>5</v>
      </c>
      <c r="B438" s="6">
        <v>45381.634375</v>
      </c>
      <c r="C438" s="1" t="s">
        <v>14</v>
      </c>
      <c r="D438" s="9" t="s">
        <v>514</v>
      </c>
      <c r="E438" s="4" t="s">
        <v>16</v>
      </c>
      <c r="F438" s="2">
        <v>45474</v>
      </c>
      <c r="G438" s="7">
        <f t="shared" si="12"/>
        <v>31</v>
      </c>
      <c r="H438" s="8">
        <f t="shared" si="13"/>
        <v>18</v>
      </c>
    </row>
    <row r="439" spans="1:8">
      <c r="A439" s="4" t="s">
        <v>5</v>
      </c>
      <c r="B439" s="6">
        <v>45381.6386921296</v>
      </c>
      <c r="C439" s="1" t="s">
        <v>14</v>
      </c>
      <c r="D439" s="9" t="s">
        <v>515</v>
      </c>
      <c r="E439" s="4" t="s">
        <v>16</v>
      </c>
      <c r="F439" s="2">
        <v>45474</v>
      </c>
      <c r="G439" s="7">
        <f t="shared" si="12"/>
        <v>31</v>
      </c>
      <c r="H439" s="8">
        <f t="shared" si="13"/>
        <v>18</v>
      </c>
    </row>
    <row r="440" spans="1:8">
      <c r="A440" s="4" t="s">
        <v>5</v>
      </c>
      <c r="B440" s="6">
        <v>45381.6732523148</v>
      </c>
      <c r="C440" s="1" t="s">
        <v>14</v>
      </c>
      <c r="D440" s="9" t="s">
        <v>516</v>
      </c>
      <c r="E440" s="4" t="s">
        <v>16</v>
      </c>
      <c r="F440" s="2">
        <v>45474</v>
      </c>
      <c r="G440" s="7">
        <f t="shared" si="12"/>
        <v>31</v>
      </c>
      <c r="H440" s="8">
        <f t="shared" si="13"/>
        <v>18</v>
      </c>
    </row>
    <row r="441" spans="1:8">
      <c r="A441" s="4" t="s">
        <v>5</v>
      </c>
      <c r="B441" s="6">
        <v>45381.7179050926</v>
      </c>
      <c r="C441" s="1" t="s">
        <v>14</v>
      </c>
      <c r="D441" s="9" t="s">
        <v>517</v>
      </c>
      <c r="E441" s="4" t="s">
        <v>16</v>
      </c>
      <c r="F441" s="2">
        <v>45474</v>
      </c>
      <c r="G441" s="7">
        <f t="shared" si="12"/>
        <v>31</v>
      </c>
      <c r="H441" s="8">
        <f t="shared" si="13"/>
        <v>18</v>
      </c>
    </row>
    <row r="442" spans="1:8">
      <c r="A442" s="4" t="s">
        <v>5</v>
      </c>
      <c r="B442" s="6">
        <v>45381.7181481481</v>
      </c>
      <c r="C442" s="1" t="s">
        <v>14</v>
      </c>
      <c r="D442" s="9" t="s">
        <v>518</v>
      </c>
      <c r="E442" s="4" t="s">
        <v>16</v>
      </c>
      <c r="F442" s="2">
        <v>45474</v>
      </c>
      <c r="G442" s="7">
        <f t="shared" si="12"/>
        <v>31</v>
      </c>
      <c r="H442" s="8">
        <f t="shared" si="13"/>
        <v>18</v>
      </c>
    </row>
    <row r="443" spans="1:8">
      <c r="A443" s="4" t="s">
        <v>5</v>
      </c>
      <c r="B443" s="6">
        <v>45382.5624305556</v>
      </c>
      <c r="C443" s="1" t="s">
        <v>14</v>
      </c>
      <c r="D443" s="9" t="s">
        <v>519</v>
      </c>
      <c r="E443" s="4" t="s">
        <v>16</v>
      </c>
      <c r="F443" s="2">
        <v>45474</v>
      </c>
      <c r="G443" s="7">
        <f t="shared" si="12"/>
        <v>31</v>
      </c>
      <c r="H443" s="8">
        <f t="shared" si="13"/>
        <v>18</v>
      </c>
    </row>
    <row r="444" spans="1:8">
      <c r="A444" s="4" t="s">
        <v>5</v>
      </c>
      <c r="B444" s="6">
        <v>45382.5628472222</v>
      </c>
      <c r="C444" s="1" t="s">
        <v>14</v>
      </c>
      <c r="D444" s="9" t="s">
        <v>120</v>
      </c>
      <c r="E444" s="4" t="s">
        <v>16</v>
      </c>
      <c r="F444" s="2">
        <v>45474</v>
      </c>
      <c r="G444" s="7">
        <f t="shared" si="12"/>
        <v>31</v>
      </c>
      <c r="H444" s="8">
        <f t="shared" si="13"/>
        <v>18</v>
      </c>
    </row>
    <row r="445" spans="1:8">
      <c r="A445" s="4" t="s">
        <v>5</v>
      </c>
      <c r="B445" s="6">
        <v>45382.6488194444</v>
      </c>
      <c r="C445" s="1" t="s">
        <v>14</v>
      </c>
      <c r="D445" s="9" t="s">
        <v>520</v>
      </c>
      <c r="E445" s="4" t="s">
        <v>16</v>
      </c>
      <c r="F445" s="2">
        <v>45474</v>
      </c>
      <c r="G445" s="7">
        <f t="shared" si="12"/>
        <v>31</v>
      </c>
      <c r="H445" s="8">
        <f t="shared" si="13"/>
        <v>18</v>
      </c>
    </row>
    <row r="446" spans="1:8">
      <c r="A446" s="4" t="s">
        <v>5</v>
      </c>
      <c r="B446" s="6">
        <v>45382.6527083333</v>
      </c>
      <c r="C446" s="1" t="s">
        <v>14</v>
      </c>
      <c r="D446" s="9" t="s">
        <v>521</v>
      </c>
      <c r="E446" s="4" t="s">
        <v>16</v>
      </c>
      <c r="F446" s="2">
        <v>45474</v>
      </c>
      <c r="G446" s="7">
        <f t="shared" si="12"/>
        <v>31</v>
      </c>
      <c r="H446" s="8">
        <f t="shared" si="13"/>
        <v>18</v>
      </c>
    </row>
    <row r="447" spans="1:8">
      <c r="A447" s="4" t="s">
        <v>5</v>
      </c>
      <c r="B447" s="6">
        <v>45382.6562152778</v>
      </c>
      <c r="C447" s="1" t="s">
        <v>14</v>
      </c>
      <c r="D447" s="9" t="s">
        <v>522</v>
      </c>
      <c r="E447" s="4" t="s">
        <v>16</v>
      </c>
      <c r="F447" s="2">
        <v>45474</v>
      </c>
      <c r="G447" s="7">
        <f t="shared" si="12"/>
        <v>31</v>
      </c>
      <c r="H447" s="8">
        <f t="shared" si="13"/>
        <v>18</v>
      </c>
    </row>
    <row r="448" spans="1:8">
      <c r="A448" s="4" t="s">
        <v>5</v>
      </c>
      <c r="B448" s="6">
        <v>45382.6653819444</v>
      </c>
      <c r="C448" s="1" t="s">
        <v>14</v>
      </c>
      <c r="D448" s="9" t="s">
        <v>523</v>
      </c>
      <c r="E448" s="4" t="s">
        <v>16</v>
      </c>
      <c r="F448" s="2">
        <v>45474</v>
      </c>
      <c r="G448" s="7">
        <f t="shared" si="12"/>
        <v>31</v>
      </c>
      <c r="H448" s="8">
        <f t="shared" si="13"/>
        <v>18</v>
      </c>
    </row>
    <row r="449" spans="1:8">
      <c r="A449" s="4" t="s">
        <v>5</v>
      </c>
      <c r="B449" s="6">
        <v>45382.7011458333</v>
      </c>
      <c r="C449" s="1" t="s">
        <v>14</v>
      </c>
      <c r="D449" s="9" t="s">
        <v>524</v>
      </c>
      <c r="E449" s="4" t="s">
        <v>16</v>
      </c>
      <c r="F449" s="2">
        <v>45474</v>
      </c>
      <c r="G449" s="7">
        <f t="shared" si="12"/>
        <v>31</v>
      </c>
      <c r="H449" s="8">
        <f t="shared" si="13"/>
        <v>18</v>
      </c>
    </row>
    <row r="450" spans="1:8">
      <c r="A450" s="4" t="s">
        <v>5</v>
      </c>
      <c r="B450" s="6">
        <v>45382.7951041667</v>
      </c>
      <c r="C450" s="1" t="s">
        <v>14</v>
      </c>
      <c r="D450" s="9" t="s">
        <v>525</v>
      </c>
      <c r="E450" s="4" t="s">
        <v>16</v>
      </c>
      <c r="F450" s="2">
        <v>45474</v>
      </c>
      <c r="G450" s="7">
        <f t="shared" ref="G450:G513" si="14">DATEDIF(F450,"2024/7/31","D")+1</f>
        <v>31</v>
      </c>
      <c r="H450" s="8">
        <f t="shared" ref="H450:H513" si="15">18/31*G450</f>
        <v>18</v>
      </c>
    </row>
    <row r="451" spans="1:8">
      <c r="A451" s="4" t="s">
        <v>5</v>
      </c>
      <c r="B451" s="6">
        <v>45383.3835300926</v>
      </c>
      <c r="C451" s="1" t="s">
        <v>14</v>
      </c>
      <c r="D451" s="9" t="s">
        <v>526</v>
      </c>
      <c r="E451" s="4" t="s">
        <v>16</v>
      </c>
      <c r="F451" s="2">
        <v>45474</v>
      </c>
      <c r="G451" s="7">
        <f t="shared" si="14"/>
        <v>31</v>
      </c>
      <c r="H451" s="8">
        <f t="shared" si="15"/>
        <v>18</v>
      </c>
    </row>
    <row r="452" spans="1:8">
      <c r="A452" s="4" t="s">
        <v>5</v>
      </c>
      <c r="B452" s="6">
        <v>45383.6117476852</v>
      </c>
      <c r="C452" s="1" t="s">
        <v>14</v>
      </c>
      <c r="D452" s="9" t="s">
        <v>527</v>
      </c>
      <c r="E452" s="4" t="s">
        <v>16</v>
      </c>
      <c r="F452" s="2">
        <v>45474</v>
      </c>
      <c r="G452" s="7">
        <f t="shared" si="14"/>
        <v>31</v>
      </c>
      <c r="H452" s="8">
        <f t="shared" si="15"/>
        <v>18</v>
      </c>
    </row>
    <row r="453" spans="1:8">
      <c r="A453" s="4" t="s">
        <v>5</v>
      </c>
      <c r="B453" s="6">
        <v>45383.9558101852</v>
      </c>
      <c r="C453" s="1" t="s">
        <v>14</v>
      </c>
      <c r="D453" s="9" t="s">
        <v>528</v>
      </c>
      <c r="E453" s="4" t="s">
        <v>16</v>
      </c>
      <c r="F453" s="2">
        <v>45474</v>
      </c>
      <c r="G453" s="7">
        <f t="shared" si="14"/>
        <v>31</v>
      </c>
      <c r="H453" s="8">
        <f t="shared" si="15"/>
        <v>18</v>
      </c>
    </row>
    <row r="454" spans="1:8">
      <c r="A454" s="4" t="s">
        <v>5</v>
      </c>
      <c r="B454" s="6">
        <v>45384.5440393519</v>
      </c>
      <c r="C454" s="1" t="s">
        <v>14</v>
      </c>
      <c r="D454" s="9" t="s">
        <v>529</v>
      </c>
      <c r="E454" s="4" t="s">
        <v>16</v>
      </c>
      <c r="F454" s="2">
        <v>45474</v>
      </c>
      <c r="G454" s="7">
        <f t="shared" si="14"/>
        <v>31</v>
      </c>
      <c r="H454" s="8">
        <f t="shared" si="15"/>
        <v>18</v>
      </c>
    </row>
    <row r="455" spans="1:8">
      <c r="A455" s="4" t="s">
        <v>5</v>
      </c>
      <c r="B455" s="6">
        <v>45385.7597916667</v>
      </c>
      <c r="C455" s="1" t="s">
        <v>14</v>
      </c>
      <c r="D455" s="9" t="s">
        <v>530</v>
      </c>
      <c r="E455" s="4" t="s">
        <v>16</v>
      </c>
      <c r="F455" s="2">
        <v>45474</v>
      </c>
      <c r="G455" s="7">
        <f t="shared" si="14"/>
        <v>31</v>
      </c>
      <c r="H455" s="8">
        <f t="shared" si="15"/>
        <v>18</v>
      </c>
    </row>
    <row r="456" spans="1:8">
      <c r="A456" s="4" t="s">
        <v>5</v>
      </c>
      <c r="B456" s="6">
        <v>45385.7685648148</v>
      </c>
      <c r="C456" s="1" t="s">
        <v>14</v>
      </c>
      <c r="D456" s="9" t="s">
        <v>531</v>
      </c>
      <c r="E456" s="4" t="s">
        <v>16</v>
      </c>
      <c r="F456" s="2">
        <v>45474</v>
      </c>
      <c r="G456" s="7">
        <f t="shared" si="14"/>
        <v>31</v>
      </c>
      <c r="H456" s="8">
        <f t="shared" si="15"/>
        <v>18</v>
      </c>
    </row>
    <row r="457" spans="1:8">
      <c r="A457" s="4" t="s">
        <v>5</v>
      </c>
      <c r="B457" s="6">
        <v>45386.3766550926</v>
      </c>
      <c r="C457" s="1" t="s">
        <v>14</v>
      </c>
      <c r="D457" s="9" t="s">
        <v>532</v>
      </c>
      <c r="E457" s="4" t="s">
        <v>16</v>
      </c>
      <c r="F457" s="2">
        <v>45474</v>
      </c>
      <c r="G457" s="7">
        <f t="shared" si="14"/>
        <v>31</v>
      </c>
      <c r="H457" s="8">
        <f t="shared" si="15"/>
        <v>18</v>
      </c>
    </row>
    <row r="458" spans="1:8">
      <c r="A458" s="4" t="s">
        <v>5</v>
      </c>
      <c r="B458" s="6">
        <v>45389.426875</v>
      </c>
      <c r="C458" s="1" t="s">
        <v>14</v>
      </c>
      <c r="D458" s="9" t="s">
        <v>533</v>
      </c>
      <c r="E458" s="4" t="s">
        <v>16</v>
      </c>
      <c r="F458" s="2">
        <v>45474</v>
      </c>
      <c r="G458" s="7">
        <f t="shared" si="14"/>
        <v>31</v>
      </c>
      <c r="H458" s="8">
        <f t="shared" si="15"/>
        <v>18</v>
      </c>
    </row>
    <row r="459" spans="1:8">
      <c r="A459" s="4" t="s">
        <v>5</v>
      </c>
      <c r="B459" s="6">
        <v>45389.6190972222</v>
      </c>
      <c r="C459" s="1" t="s">
        <v>14</v>
      </c>
      <c r="D459" s="9" t="s">
        <v>534</v>
      </c>
      <c r="E459" s="4" t="s">
        <v>16</v>
      </c>
      <c r="F459" s="2">
        <v>45474</v>
      </c>
      <c r="G459" s="7">
        <f t="shared" si="14"/>
        <v>31</v>
      </c>
      <c r="H459" s="8">
        <f t="shared" si="15"/>
        <v>18</v>
      </c>
    </row>
    <row r="460" spans="1:8">
      <c r="A460" s="4" t="s">
        <v>5</v>
      </c>
      <c r="B460" s="6">
        <v>45389.6629166667</v>
      </c>
      <c r="C460" s="1" t="s">
        <v>14</v>
      </c>
      <c r="D460" s="9" t="s">
        <v>535</v>
      </c>
      <c r="E460" s="4" t="s">
        <v>16</v>
      </c>
      <c r="F460" s="2">
        <v>45474</v>
      </c>
      <c r="G460" s="7">
        <f t="shared" si="14"/>
        <v>31</v>
      </c>
      <c r="H460" s="8">
        <f t="shared" si="15"/>
        <v>18</v>
      </c>
    </row>
    <row r="461" spans="1:8">
      <c r="A461" s="4" t="s">
        <v>5</v>
      </c>
      <c r="B461" s="6">
        <v>45389.7154976852</v>
      </c>
      <c r="C461" s="1" t="s">
        <v>14</v>
      </c>
      <c r="D461" s="9" t="s">
        <v>536</v>
      </c>
      <c r="E461" s="4" t="s">
        <v>16</v>
      </c>
      <c r="F461" s="2">
        <v>45474</v>
      </c>
      <c r="G461" s="7">
        <f t="shared" si="14"/>
        <v>31</v>
      </c>
      <c r="H461" s="8">
        <f t="shared" si="15"/>
        <v>18</v>
      </c>
    </row>
    <row r="462" spans="1:8">
      <c r="A462" s="4" t="s">
        <v>5</v>
      </c>
      <c r="B462" s="6">
        <v>45390.4275578704</v>
      </c>
      <c r="C462" s="1" t="s">
        <v>14</v>
      </c>
      <c r="D462" s="9" t="s">
        <v>537</v>
      </c>
      <c r="E462" s="4" t="s">
        <v>16</v>
      </c>
      <c r="F462" s="2">
        <v>45474</v>
      </c>
      <c r="G462" s="7">
        <f t="shared" si="14"/>
        <v>31</v>
      </c>
      <c r="H462" s="8">
        <f t="shared" si="15"/>
        <v>18</v>
      </c>
    </row>
    <row r="463" spans="1:8">
      <c r="A463" s="4" t="s">
        <v>5</v>
      </c>
      <c r="B463" s="6">
        <v>45390.469224537</v>
      </c>
      <c r="C463" s="1" t="s">
        <v>14</v>
      </c>
      <c r="D463" s="9" t="s">
        <v>538</v>
      </c>
      <c r="E463" s="4" t="s">
        <v>16</v>
      </c>
      <c r="F463" s="2">
        <v>45474</v>
      </c>
      <c r="G463" s="7">
        <f t="shared" si="14"/>
        <v>31</v>
      </c>
      <c r="H463" s="8">
        <f t="shared" si="15"/>
        <v>18</v>
      </c>
    </row>
    <row r="464" spans="1:8">
      <c r="A464" s="4" t="s">
        <v>5</v>
      </c>
      <c r="B464" s="6">
        <v>45390.8171875</v>
      </c>
      <c r="C464" s="1" t="s">
        <v>14</v>
      </c>
      <c r="D464" s="9" t="s">
        <v>539</v>
      </c>
      <c r="E464" s="4" t="s">
        <v>16</v>
      </c>
      <c r="F464" s="2">
        <v>45474</v>
      </c>
      <c r="G464" s="7">
        <f t="shared" si="14"/>
        <v>31</v>
      </c>
      <c r="H464" s="8">
        <f t="shared" si="15"/>
        <v>18</v>
      </c>
    </row>
    <row r="465" spans="1:8">
      <c r="A465" s="4" t="s">
        <v>5</v>
      </c>
      <c r="B465" s="6">
        <v>45391.6869791667</v>
      </c>
      <c r="C465" s="1" t="s">
        <v>14</v>
      </c>
      <c r="D465" s="9" t="s">
        <v>540</v>
      </c>
      <c r="E465" s="4" t="s">
        <v>16</v>
      </c>
      <c r="F465" s="2">
        <v>45474</v>
      </c>
      <c r="G465" s="7">
        <f t="shared" si="14"/>
        <v>31</v>
      </c>
      <c r="H465" s="8">
        <f t="shared" si="15"/>
        <v>18</v>
      </c>
    </row>
    <row r="466" spans="1:8">
      <c r="A466" s="4" t="s">
        <v>5</v>
      </c>
      <c r="B466" s="6">
        <v>45392.8503125</v>
      </c>
      <c r="C466" s="1" t="s">
        <v>14</v>
      </c>
      <c r="D466" s="9" t="s">
        <v>541</v>
      </c>
      <c r="E466" s="4" t="s">
        <v>16</v>
      </c>
      <c r="F466" s="2">
        <v>45474</v>
      </c>
      <c r="G466" s="7">
        <f t="shared" si="14"/>
        <v>31</v>
      </c>
      <c r="H466" s="8">
        <f t="shared" si="15"/>
        <v>18</v>
      </c>
    </row>
    <row r="467" spans="1:8">
      <c r="A467" s="4" t="s">
        <v>5</v>
      </c>
      <c r="B467" s="6">
        <v>45393.8359259259</v>
      </c>
      <c r="C467" s="1" t="s">
        <v>14</v>
      </c>
      <c r="D467" s="9" t="s">
        <v>542</v>
      </c>
      <c r="E467" s="4" t="s">
        <v>16</v>
      </c>
      <c r="F467" s="2">
        <v>45474</v>
      </c>
      <c r="G467" s="7">
        <f t="shared" si="14"/>
        <v>31</v>
      </c>
      <c r="H467" s="8">
        <f t="shared" si="15"/>
        <v>18</v>
      </c>
    </row>
    <row r="468" spans="1:8">
      <c r="A468" s="4" t="s">
        <v>5</v>
      </c>
      <c r="B468" s="6">
        <v>45393.8700347222</v>
      </c>
      <c r="C468" s="1" t="s">
        <v>14</v>
      </c>
      <c r="D468" s="9" t="s">
        <v>543</v>
      </c>
      <c r="E468" s="4" t="s">
        <v>16</v>
      </c>
      <c r="F468" s="2">
        <v>45474</v>
      </c>
      <c r="G468" s="7">
        <f t="shared" si="14"/>
        <v>31</v>
      </c>
      <c r="H468" s="8">
        <f t="shared" si="15"/>
        <v>18</v>
      </c>
    </row>
    <row r="469" spans="1:8">
      <c r="A469" s="4" t="s">
        <v>5</v>
      </c>
      <c r="B469" s="6">
        <v>45394.5578587963</v>
      </c>
      <c r="C469" s="1" t="s">
        <v>14</v>
      </c>
      <c r="D469" s="9" t="s">
        <v>544</v>
      </c>
      <c r="E469" s="4" t="s">
        <v>16</v>
      </c>
      <c r="F469" s="2">
        <v>45474</v>
      </c>
      <c r="G469" s="7">
        <f t="shared" si="14"/>
        <v>31</v>
      </c>
      <c r="H469" s="8">
        <f t="shared" si="15"/>
        <v>18</v>
      </c>
    </row>
    <row r="470" spans="1:8">
      <c r="A470" s="4" t="s">
        <v>5</v>
      </c>
      <c r="B470" s="6">
        <v>45394.7200694444</v>
      </c>
      <c r="C470" s="1" t="s">
        <v>14</v>
      </c>
      <c r="D470" s="9" t="s">
        <v>545</v>
      </c>
      <c r="E470" s="4" t="s">
        <v>16</v>
      </c>
      <c r="F470" s="2">
        <v>45474</v>
      </c>
      <c r="G470" s="7">
        <f t="shared" si="14"/>
        <v>31</v>
      </c>
      <c r="H470" s="8">
        <f t="shared" si="15"/>
        <v>18</v>
      </c>
    </row>
    <row r="471" spans="1:8">
      <c r="A471" s="4" t="s">
        <v>5</v>
      </c>
      <c r="B471" s="6">
        <v>45395.6514814815</v>
      </c>
      <c r="C471" s="1" t="s">
        <v>14</v>
      </c>
      <c r="D471" s="9" t="s">
        <v>546</v>
      </c>
      <c r="E471" s="4" t="s">
        <v>16</v>
      </c>
      <c r="F471" s="2">
        <v>45474</v>
      </c>
      <c r="G471" s="7">
        <f t="shared" si="14"/>
        <v>31</v>
      </c>
      <c r="H471" s="8">
        <f t="shared" si="15"/>
        <v>18</v>
      </c>
    </row>
    <row r="472" spans="1:8">
      <c r="A472" s="4" t="s">
        <v>5</v>
      </c>
      <c r="B472" s="6">
        <v>45395.6555671296</v>
      </c>
      <c r="C472" s="1" t="s">
        <v>14</v>
      </c>
      <c r="D472" s="9" t="s">
        <v>547</v>
      </c>
      <c r="E472" s="4" t="s">
        <v>16</v>
      </c>
      <c r="F472" s="2">
        <v>45474</v>
      </c>
      <c r="G472" s="7">
        <f t="shared" si="14"/>
        <v>31</v>
      </c>
      <c r="H472" s="8">
        <f t="shared" si="15"/>
        <v>18</v>
      </c>
    </row>
    <row r="473" spans="1:8">
      <c r="A473" s="4" t="s">
        <v>5</v>
      </c>
      <c r="B473" s="6">
        <v>45395.7782060185</v>
      </c>
      <c r="C473" s="1" t="s">
        <v>14</v>
      </c>
      <c r="D473" s="9" t="s">
        <v>548</v>
      </c>
      <c r="E473" s="4" t="s">
        <v>16</v>
      </c>
      <c r="F473" s="2">
        <v>45474</v>
      </c>
      <c r="G473" s="7">
        <f t="shared" si="14"/>
        <v>31</v>
      </c>
      <c r="H473" s="8">
        <f t="shared" si="15"/>
        <v>18</v>
      </c>
    </row>
    <row r="474" spans="1:8">
      <c r="A474" s="4" t="s">
        <v>5</v>
      </c>
      <c r="B474" s="6">
        <v>45395.8134606481</v>
      </c>
      <c r="C474" s="1" t="s">
        <v>14</v>
      </c>
      <c r="D474" s="9" t="s">
        <v>549</v>
      </c>
      <c r="E474" s="4" t="s">
        <v>16</v>
      </c>
      <c r="F474" s="2">
        <v>45474</v>
      </c>
      <c r="G474" s="7">
        <f t="shared" si="14"/>
        <v>31</v>
      </c>
      <c r="H474" s="8">
        <f t="shared" si="15"/>
        <v>18</v>
      </c>
    </row>
    <row r="475" spans="1:8">
      <c r="A475" s="4" t="s">
        <v>5</v>
      </c>
      <c r="B475" s="6">
        <v>45396.596875</v>
      </c>
      <c r="C475" s="1" t="s">
        <v>14</v>
      </c>
      <c r="D475" s="9" t="s">
        <v>550</v>
      </c>
      <c r="E475" s="4" t="s">
        <v>16</v>
      </c>
      <c r="F475" s="2">
        <v>45474</v>
      </c>
      <c r="G475" s="7">
        <f t="shared" si="14"/>
        <v>31</v>
      </c>
      <c r="H475" s="8">
        <f t="shared" si="15"/>
        <v>18</v>
      </c>
    </row>
    <row r="476" spans="1:8">
      <c r="A476" s="4" t="s">
        <v>5</v>
      </c>
      <c r="B476" s="6">
        <v>45397.6911805556</v>
      </c>
      <c r="C476" s="1" t="s">
        <v>14</v>
      </c>
      <c r="D476" s="9" t="s">
        <v>551</v>
      </c>
      <c r="E476" s="4" t="s">
        <v>16</v>
      </c>
      <c r="F476" s="2">
        <v>45474</v>
      </c>
      <c r="G476" s="7">
        <f t="shared" si="14"/>
        <v>31</v>
      </c>
      <c r="H476" s="8">
        <f t="shared" si="15"/>
        <v>18</v>
      </c>
    </row>
    <row r="477" spans="1:8">
      <c r="A477" s="4" t="s">
        <v>5</v>
      </c>
      <c r="B477" s="6">
        <v>45397.8067824074</v>
      </c>
      <c r="C477" s="1" t="s">
        <v>14</v>
      </c>
      <c r="D477" s="9" t="s">
        <v>552</v>
      </c>
      <c r="E477" s="4" t="s">
        <v>16</v>
      </c>
      <c r="F477" s="2">
        <v>45474</v>
      </c>
      <c r="G477" s="7">
        <f t="shared" si="14"/>
        <v>31</v>
      </c>
      <c r="H477" s="8">
        <f t="shared" si="15"/>
        <v>18</v>
      </c>
    </row>
    <row r="478" spans="1:8">
      <c r="A478" s="4" t="s">
        <v>5</v>
      </c>
      <c r="B478" s="6">
        <v>45397.8830092593</v>
      </c>
      <c r="C478" s="1" t="s">
        <v>14</v>
      </c>
      <c r="D478" s="9" t="s">
        <v>106</v>
      </c>
      <c r="E478" s="4" t="s">
        <v>16</v>
      </c>
      <c r="F478" s="2">
        <v>45474</v>
      </c>
      <c r="G478" s="7">
        <f t="shared" si="14"/>
        <v>31</v>
      </c>
      <c r="H478" s="8">
        <f t="shared" si="15"/>
        <v>18</v>
      </c>
    </row>
    <row r="479" spans="1:8">
      <c r="A479" s="4" t="s">
        <v>5</v>
      </c>
      <c r="B479" s="6">
        <v>45398.6563888889</v>
      </c>
      <c r="C479" s="1" t="s">
        <v>14</v>
      </c>
      <c r="D479" s="9" t="s">
        <v>553</v>
      </c>
      <c r="E479" s="4" t="s">
        <v>16</v>
      </c>
      <c r="F479" s="2">
        <v>45474</v>
      </c>
      <c r="G479" s="7">
        <f t="shared" si="14"/>
        <v>31</v>
      </c>
      <c r="H479" s="8">
        <f t="shared" si="15"/>
        <v>18</v>
      </c>
    </row>
    <row r="480" spans="1:8">
      <c r="A480" s="4" t="s">
        <v>5</v>
      </c>
      <c r="B480" s="6">
        <v>45398.8303703704</v>
      </c>
      <c r="C480" s="1" t="s">
        <v>14</v>
      </c>
      <c r="D480" s="9" t="s">
        <v>554</v>
      </c>
      <c r="E480" s="4" t="s">
        <v>16</v>
      </c>
      <c r="F480" s="2">
        <v>45474</v>
      </c>
      <c r="G480" s="7">
        <f t="shared" si="14"/>
        <v>31</v>
      </c>
      <c r="H480" s="8">
        <f t="shared" si="15"/>
        <v>18</v>
      </c>
    </row>
    <row r="481" spans="1:8">
      <c r="A481" s="4" t="s">
        <v>5</v>
      </c>
      <c r="B481" s="6">
        <v>45400.4260069444</v>
      </c>
      <c r="C481" s="1" t="s">
        <v>14</v>
      </c>
      <c r="D481" s="9" t="s">
        <v>555</v>
      </c>
      <c r="E481" s="4" t="s">
        <v>16</v>
      </c>
      <c r="F481" s="2">
        <v>45474</v>
      </c>
      <c r="G481" s="7">
        <f t="shared" si="14"/>
        <v>31</v>
      </c>
      <c r="H481" s="8">
        <f t="shared" si="15"/>
        <v>18</v>
      </c>
    </row>
    <row r="482" spans="1:8">
      <c r="A482" s="4" t="s">
        <v>5</v>
      </c>
      <c r="B482" s="6">
        <v>45400.4296875</v>
      </c>
      <c r="C482" s="1" t="s">
        <v>14</v>
      </c>
      <c r="D482" s="9" t="s">
        <v>66</v>
      </c>
      <c r="E482" s="4" t="s">
        <v>16</v>
      </c>
      <c r="F482" s="2">
        <v>45474</v>
      </c>
      <c r="G482" s="7">
        <f t="shared" si="14"/>
        <v>31</v>
      </c>
      <c r="H482" s="8">
        <f t="shared" si="15"/>
        <v>18</v>
      </c>
    </row>
    <row r="483" spans="1:8">
      <c r="A483" s="4" t="s">
        <v>5</v>
      </c>
      <c r="B483" s="6">
        <v>45400.4886689815</v>
      </c>
      <c r="C483" s="1" t="s">
        <v>14</v>
      </c>
      <c r="D483" s="9" t="s">
        <v>45</v>
      </c>
      <c r="E483" s="4" t="s">
        <v>16</v>
      </c>
      <c r="F483" s="2">
        <v>45474</v>
      </c>
      <c r="G483" s="7">
        <f t="shared" si="14"/>
        <v>31</v>
      </c>
      <c r="H483" s="8">
        <f t="shared" si="15"/>
        <v>18</v>
      </c>
    </row>
    <row r="484" spans="1:8">
      <c r="A484" s="4" t="s">
        <v>5</v>
      </c>
      <c r="B484" s="6">
        <v>45400.4889236111</v>
      </c>
      <c r="C484" s="1" t="s">
        <v>14</v>
      </c>
      <c r="D484" s="9" t="s">
        <v>50</v>
      </c>
      <c r="E484" s="4" t="s">
        <v>16</v>
      </c>
      <c r="F484" s="2">
        <v>45474</v>
      </c>
      <c r="G484" s="7">
        <f t="shared" si="14"/>
        <v>31</v>
      </c>
      <c r="H484" s="8">
        <f t="shared" si="15"/>
        <v>18</v>
      </c>
    </row>
    <row r="485" spans="1:8">
      <c r="A485" s="4" t="s">
        <v>5</v>
      </c>
      <c r="B485" s="6">
        <v>45400.4936226852</v>
      </c>
      <c r="C485" s="1" t="s">
        <v>14</v>
      </c>
      <c r="D485" s="9" t="s">
        <v>72</v>
      </c>
      <c r="E485" s="4" t="s">
        <v>16</v>
      </c>
      <c r="F485" s="2">
        <v>45474</v>
      </c>
      <c r="G485" s="7">
        <f t="shared" si="14"/>
        <v>31</v>
      </c>
      <c r="H485" s="8">
        <f t="shared" si="15"/>
        <v>18</v>
      </c>
    </row>
    <row r="486" spans="1:8">
      <c r="A486" s="4" t="s">
        <v>5</v>
      </c>
      <c r="B486" s="6">
        <v>45400.4938888889</v>
      </c>
      <c r="C486" s="1" t="s">
        <v>14</v>
      </c>
      <c r="D486" s="9" t="s">
        <v>59</v>
      </c>
      <c r="E486" s="4" t="s">
        <v>16</v>
      </c>
      <c r="F486" s="2">
        <v>45474</v>
      </c>
      <c r="G486" s="7">
        <f t="shared" si="14"/>
        <v>31</v>
      </c>
      <c r="H486" s="8">
        <f t="shared" si="15"/>
        <v>18</v>
      </c>
    </row>
    <row r="487" spans="1:8">
      <c r="A487" s="4" t="s">
        <v>5</v>
      </c>
      <c r="B487" s="6">
        <v>45400.5454282407</v>
      </c>
      <c r="C487" s="1" t="s">
        <v>14</v>
      </c>
      <c r="D487" s="9" t="s">
        <v>51</v>
      </c>
      <c r="E487" s="4" t="s">
        <v>16</v>
      </c>
      <c r="F487" s="2">
        <v>45474</v>
      </c>
      <c r="G487" s="7">
        <f t="shared" si="14"/>
        <v>31</v>
      </c>
      <c r="H487" s="8">
        <f t="shared" si="15"/>
        <v>18</v>
      </c>
    </row>
    <row r="488" spans="1:8">
      <c r="A488" s="4" t="s">
        <v>5</v>
      </c>
      <c r="B488" s="6">
        <v>45400.54625</v>
      </c>
      <c r="C488" s="1" t="s">
        <v>14</v>
      </c>
      <c r="D488" s="9" t="s">
        <v>74</v>
      </c>
      <c r="E488" s="4" t="s">
        <v>16</v>
      </c>
      <c r="F488" s="2">
        <v>45474</v>
      </c>
      <c r="G488" s="7">
        <f t="shared" si="14"/>
        <v>31</v>
      </c>
      <c r="H488" s="8">
        <f t="shared" si="15"/>
        <v>18</v>
      </c>
    </row>
    <row r="489" spans="1:8">
      <c r="A489" s="4" t="s">
        <v>5</v>
      </c>
      <c r="B489" s="6">
        <v>45400.54875</v>
      </c>
      <c r="C489" s="1" t="s">
        <v>14</v>
      </c>
      <c r="D489" s="9" t="s">
        <v>46</v>
      </c>
      <c r="E489" s="4" t="s">
        <v>16</v>
      </c>
      <c r="F489" s="2">
        <v>45474</v>
      </c>
      <c r="G489" s="7">
        <f t="shared" si="14"/>
        <v>31</v>
      </c>
      <c r="H489" s="8">
        <f t="shared" si="15"/>
        <v>18</v>
      </c>
    </row>
    <row r="490" spans="1:8">
      <c r="A490" s="4" t="s">
        <v>5</v>
      </c>
      <c r="B490" s="6">
        <v>45400.5517361111</v>
      </c>
      <c r="C490" s="1" t="s">
        <v>14</v>
      </c>
      <c r="D490" s="9" t="s">
        <v>54</v>
      </c>
      <c r="E490" s="4" t="s">
        <v>16</v>
      </c>
      <c r="F490" s="2">
        <v>45474</v>
      </c>
      <c r="G490" s="7">
        <f t="shared" si="14"/>
        <v>31</v>
      </c>
      <c r="H490" s="8">
        <f t="shared" si="15"/>
        <v>18</v>
      </c>
    </row>
    <row r="491" spans="1:8">
      <c r="A491" s="4" t="s">
        <v>5</v>
      </c>
      <c r="B491" s="6">
        <v>45400.5521875</v>
      </c>
      <c r="C491" s="1" t="s">
        <v>14</v>
      </c>
      <c r="D491" s="9" t="s">
        <v>81</v>
      </c>
      <c r="E491" s="4" t="s">
        <v>16</v>
      </c>
      <c r="F491" s="2">
        <v>45474</v>
      </c>
      <c r="G491" s="7">
        <f t="shared" si="14"/>
        <v>31</v>
      </c>
      <c r="H491" s="8">
        <f t="shared" si="15"/>
        <v>18</v>
      </c>
    </row>
    <row r="492" spans="1:8">
      <c r="A492" s="4" t="s">
        <v>5</v>
      </c>
      <c r="B492" s="6">
        <v>45400.5526273148</v>
      </c>
      <c r="C492" s="1" t="s">
        <v>14</v>
      </c>
      <c r="D492" s="9" t="s">
        <v>65</v>
      </c>
      <c r="E492" s="4" t="s">
        <v>16</v>
      </c>
      <c r="F492" s="2">
        <v>45474</v>
      </c>
      <c r="G492" s="7">
        <f t="shared" si="14"/>
        <v>31</v>
      </c>
      <c r="H492" s="8">
        <f t="shared" si="15"/>
        <v>18</v>
      </c>
    </row>
    <row r="493" spans="1:8">
      <c r="A493" s="4" t="s">
        <v>5</v>
      </c>
      <c r="B493" s="6">
        <v>45400.5528819444</v>
      </c>
      <c r="C493" s="1" t="s">
        <v>14</v>
      </c>
      <c r="D493" s="9" t="s">
        <v>68</v>
      </c>
      <c r="E493" s="4" t="s">
        <v>16</v>
      </c>
      <c r="F493" s="2">
        <v>45474</v>
      </c>
      <c r="G493" s="7">
        <f t="shared" si="14"/>
        <v>31</v>
      </c>
      <c r="H493" s="8">
        <f t="shared" si="15"/>
        <v>18</v>
      </c>
    </row>
    <row r="494" spans="1:8">
      <c r="A494" s="4" t="s">
        <v>5</v>
      </c>
      <c r="B494" s="6">
        <v>45400.5581481481</v>
      </c>
      <c r="C494" s="1" t="s">
        <v>14</v>
      </c>
      <c r="D494" s="9" t="s">
        <v>69</v>
      </c>
      <c r="E494" s="4" t="s">
        <v>16</v>
      </c>
      <c r="F494" s="2">
        <v>45474</v>
      </c>
      <c r="G494" s="7">
        <f t="shared" si="14"/>
        <v>31</v>
      </c>
      <c r="H494" s="8">
        <f t="shared" si="15"/>
        <v>18</v>
      </c>
    </row>
    <row r="495" spans="1:8">
      <c r="A495" s="4" t="s">
        <v>5</v>
      </c>
      <c r="B495" s="6">
        <v>45400.5584143518</v>
      </c>
      <c r="C495" s="1" t="s">
        <v>14</v>
      </c>
      <c r="D495" s="9" t="s">
        <v>58</v>
      </c>
      <c r="E495" s="4" t="s">
        <v>16</v>
      </c>
      <c r="F495" s="2">
        <v>45474</v>
      </c>
      <c r="G495" s="7">
        <f t="shared" si="14"/>
        <v>31</v>
      </c>
      <c r="H495" s="8">
        <f t="shared" si="15"/>
        <v>18</v>
      </c>
    </row>
    <row r="496" spans="1:8">
      <c r="A496" s="4" t="s">
        <v>5</v>
      </c>
      <c r="B496" s="6">
        <v>45400.5587037037</v>
      </c>
      <c r="C496" s="1" t="s">
        <v>14</v>
      </c>
      <c r="D496" s="9" t="s">
        <v>63</v>
      </c>
      <c r="E496" s="4" t="s">
        <v>16</v>
      </c>
      <c r="F496" s="2">
        <v>45474</v>
      </c>
      <c r="G496" s="7">
        <f t="shared" si="14"/>
        <v>31</v>
      </c>
      <c r="H496" s="8">
        <f t="shared" si="15"/>
        <v>18</v>
      </c>
    </row>
    <row r="497" spans="1:8">
      <c r="A497" s="4" t="s">
        <v>5</v>
      </c>
      <c r="B497" s="6">
        <v>45400.5637268519</v>
      </c>
      <c r="C497" s="1" t="s">
        <v>14</v>
      </c>
      <c r="D497" s="9" t="s">
        <v>55</v>
      </c>
      <c r="E497" s="4" t="s">
        <v>16</v>
      </c>
      <c r="F497" s="2">
        <v>45474</v>
      </c>
      <c r="G497" s="7">
        <f t="shared" si="14"/>
        <v>31</v>
      </c>
      <c r="H497" s="8">
        <f t="shared" si="15"/>
        <v>18</v>
      </c>
    </row>
    <row r="498" spans="1:8">
      <c r="A498" s="4" t="s">
        <v>5</v>
      </c>
      <c r="B498" s="6">
        <v>45400.563912037</v>
      </c>
      <c r="C498" s="1" t="s">
        <v>14</v>
      </c>
      <c r="D498" s="9" t="s">
        <v>43</v>
      </c>
      <c r="E498" s="4" t="s">
        <v>16</v>
      </c>
      <c r="F498" s="2">
        <v>45474</v>
      </c>
      <c r="G498" s="7">
        <f t="shared" si="14"/>
        <v>31</v>
      </c>
      <c r="H498" s="8">
        <f t="shared" si="15"/>
        <v>18</v>
      </c>
    </row>
    <row r="499" spans="1:8">
      <c r="A499" s="4" t="s">
        <v>5</v>
      </c>
      <c r="B499" s="6">
        <v>45400.5974189815</v>
      </c>
      <c r="C499" s="1" t="s">
        <v>14</v>
      </c>
      <c r="D499" s="9" t="s">
        <v>556</v>
      </c>
      <c r="E499" s="4" t="s">
        <v>16</v>
      </c>
      <c r="F499" s="2">
        <v>45474</v>
      </c>
      <c r="G499" s="7">
        <f t="shared" si="14"/>
        <v>31</v>
      </c>
      <c r="H499" s="8">
        <f t="shared" si="15"/>
        <v>18</v>
      </c>
    </row>
    <row r="500" spans="1:8">
      <c r="A500" s="4" t="s">
        <v>5</v>
      </c>
      <c r="B500" s="6">
        <v>45400.6333796296</v>
      </c>
      <c r="C500" s="1" t="s">
        <v>14</v>
      </c>
      <c r="D500" s="9" t="s">
        <v>228</v>
      </c>
      <c r="E500" s="4" t="s">
        <v>16</v>
      </c>
      <c r="F500" s="2">
        <v>45474</v>
      </c>
      <c r="G500" s="7">
        <f t="shared" si="14"/>
        <v>31</v>
      </c>
      <c r="H500" s="8">
        <f t="shared" si="15"/>
        <v>18</v>
      </c>
    </row>
    <row r="501" spans="1:8">
      <c r="A501" s="4" t="s">
        <v>5</v>
      </c>
      <c r="B501" s="6">
        <v>45400.7011458333</v>
      </c>
      <c r="C501" s="1" t="s">
        <v>14</v>
      </c>
      <c r="D501" s="9" t="s">
        <v>557</v>
      </c>
      <c r="E501" s="4" t="s">
        <v>16</v>
      </c>
      <c r="F501" s="2">
        <v>45474</v>
      </c>
      <c r="G501" s="7">
        <f t="shared" si="14"/>
        <v>31</v>
      </c>
      <c r="H501" s="8">
        <f t="shared" si="15"/>
        <v>18</v>
      </c>
    </row>
    <row r="502" spans="1:8">
      <c r="A502" s="4" t="s">
        <v>5</v>
      </c>
      <c r="B502" s="6">
        <v>45400.7025810185</v>
      </c>
      <c r="C502" s="1" t="s">
        <v>14</v>
      </c>
      <c r="D502" s="9" t="s">
        <v>57</v>
      </c>
      <c r="E502" s="4" t="s">
        <v>16</v>
      </c>
      <c r="F502" s="2">
        <v>45474</v>
      </c>
      <c r="G502" s="7">
        <f t="shared" si="14"/>
        <v>31</v>
      </c>
      <c r="H502" s="8">
        <f t="shared" si="15"/>
        <v>18</v>
      </c>
    </row>
    <row r="503" spans="1:8">
      <c r="A503" s="4" t="s">
        <v>5</v>
      </c>
      <c r="B503" s="6">
        <v>45400.7028125</v>
      </c>
      <c r="C503" s="1" t="s">
        <v>14</v>
      </c>
      <c r="D503" s="9" t="s">
        <v>62</v>
      </c>
      <c r="E503" s="4" t="s">
        <v>16</v>
      </c>
      <c r="F503" s="2">
        <v>45474</v>
      </c>
      <c r="G503" s="7">
        <f t="shared" si="14"/>
        <v>31</v>
      </c>
      <c r="H503" s="8">
        <f t="shared" si="15"/>
        <v>18</v>
      </c>
    </row>
    <row r="504" spans="1:8">
      <c r="A504" s="4" t="s">
        <v>5</v>
      </c>
      <c r="B504" s="6">
        <v>45400.7030555556</v>
      </c>
      <c r="C504" s="1" t="s">
        <v>14</v>
      </c>
      <c r="D504" s="9" t="s">
        <v>79</v>
      </c>
      <c r="E504" s="4" t="s">
        <v>16</v>
      </c>
      <c r="F504" s="2">
        <v>45474</v>
      </c>
      <c r="G504" s="7">
        <f t="shared" si="14"/>
        <v>31</v>
      </c>
      <c r="H504" s="8">
        <f t="shared" si="15"/>
        <v>18</v>
      </c>
    </row>
    <row r="505" spans="1:8">
      <c r="A505" s="4" t="s">
        <v>5</v>
      </c>
      <c r="B505" s="6">
        <v>45400.7035532407</v>
      </c>
      <c r="C505" s="1" t="s">
        <v>14</v>
      </c>
      <c r="D505" s="9" t="s">
        <v>67</v>
      </c>
      <c r="E505" s="4" t="s">
        <v>16</v>
      </c>
      <c r="F505" s="2">
        <v>45474</v>
      </c>
      <c r="G505" s="7">
        <f t="shared" si="14"/>
        <v>31</v>
      </c>
      <c r="H505" s="8">
        <f t="shared" si="15"/>
        <v>18</v>
      </c>
    </row>
    <row r="506" spans="1:8">
      <c r="A506" s="4" t="s">
        <v>5</v>
      </c>
      <c r="B506" s="6">
        <v>45400.742962963</v>
      </c>
      <c r="C506" s="1" t="s">
        <v>14</v>
      </c>
      <c r="D506" s="9" t="s">
        <v>70</v>
      </c>
      <c r="E506" s="4" t="s">
        <v>16</v>
      </c>
      <c r="F506" s="2">
        <v>45474</v>
      </c>
      <c r="G506" s="7">
        <f t="shared" si="14"/>
        <v>31</v>
      </c>
      <c r="H506" s="8">
        <f t="shared" si="15"/>
        <v>18</v>
      </c>
    </row>
    <row r="507" spans="1:8">
      <c r="A507" s="4" t="s">
        <v>5</v>
      </c>
      <c r="B507" s="6">
        <v>45400.7431944444</v>
      </c>
      <c r="C507" s="1" t="s">
        <v>14</v>
      </c>
      <c r="D507" s="9" t="s">
        <v>64</v>
      </c>
      <c r="E507" s="4" t="s">
        <v>16</v>
      </c>
      <c r="F507" s="2">
        <v>45474</v>
      </c>
      <c r="G507" s="7">
        <f t="shared" si="14"/>
        <v>31</v>
      </c>
      <c r="H507" s="8">
        <f t="shared" si="15"/>
        <v>18</v>
      </c>
    </row>
    <row r="508" spans="1:8">
      <c r="A508" s="4" t="s">
        <v>5</v>
      </c>
      <c r="B508" s="6">
        <v>45400.7434606481</v>
      </c>
      <c r="C508" s="1" t="s">
        <v>14</v>
      </c>
      <c r="D508" s="9" t="s">
        <v>56</v>
      </c>
      <c r="E508" s="4" t="s">
        <v>16</v>
      </c>
      <c r="F508" s="2">
        <v>45474</v>
      </c>
      <c r="G508" s="7">
        <f t="shared" si="14"/>
        <v>31</v>
      </c>
      <c r="H508" s="8">
        <f t="shared" si="15"/>
        <v>18</v>
      </c>
    </row>
    <row r="509" spans="1:8">
      <c r="A509" s="4" t="s">
        <v>5</v>
      </c>
      <c r="B509" s="6">
        <v>45400.7437847222</v>
      </c>
      <c r="C509" s="1" t="s">
        <v>14</v>
      </c>
      <c r="D509" s="9" t="s">
        <v>80</v>
      </c>
      <c r="E509" s="4" t="s">
        <v>16</v>
      </c>
      <c r="F509" s="2">
        <v>45474</v>
      </c>
      <c r="G509" s="7">
        <f t="shared" si="14"/>
        <v>31</v>
      </c>
      <c r="H509" s="8">
        <f t="shared" si="15"/>
        <v>18</v>
      </c>
    </row>
    <row r="510" spans="1:8">
      <c r="A510" s="4" t="s">
        <v>5</v>
      </c>
      <c r="B510" s="6">
        <v>45400.7553472222</v>
      </c>
      <c r="C510" s="1" t="s">
        <v>14</v>
      </c>
      <c r="D510" s="9" t="s">
        <v>76</v>
      </c>
      <c r="E510" s="4" t="s">
        <v>16</v>
      </c>
      <c r="F510" s="2">
        <v>45474</v>
      </c>
      <c r="G510" s="7">
        <f t="shared" si="14"/>
        <v>31</v>
      </c>
      <c r="H510" s="8">
        <f t="shared" si="15"/>
        <v>18</v>
      </c>
    </row>
    <row r="511" spans="1:8">
      <c r="A511" s="4" t="s">
        <v>5</v>
      </c>
      <c r="B511" s="6">
        <v>45400.759837963</v>
      </c>
      <c r="C511" s="1" t="s">
        <v>14</v>
      </c>
      <c r="D511" s="9" t="s">
        <v>558</v>
      </c>
      <c r="E511" s="4" t="s">
        <v>16</v>
      </c>
      <c r="F511" s="2">
        <v>45474</v>
      </c>
      <c r="G511" s="7">
        <f t="shared" si="14"/>
        <v>31</v>
      </c>
      <c r="H511" s="8">
        <f t="shared" si="15"/>
        <v>18</v>
      </c>
    </row>
    <row r="512" spans="1:8">
      <c r="A512" s="4" t="s">
        <v>5</v>
      </c>
      <c r="B512" s="6">
        <v>45400.7665740741</v>
      </c>
      <c r="C512" s="1" t="s">
        <v>14</v>
      </c>
      <c r="D512" s="9" t="s">
        <v>52</v>
      </c>
      <c r="E512" s="4" t="s">
        <v>16</v>
      </c>
      <c r="F512" s="2">
        <v>45474</v>
      </c>
      <c r="G512" s="7">
        <f t="shared" si="14"/>
        <v>31</v>
      </c>
      <c r="H512" s="8">
        <f t="shared" si="15"/>
        <v>18</v>
      </c>
    </row>
    <row r="513" spans="1:8">
      <c r="A513" s="4" t="s">
        <v>5</v>
      </c>
      <c r="B513" s="6">
        <v>45400.7668171296</v>
      </c>
      <c r="C513" s="1" t="s">
        <v>14</v>
      </c>
      <c r="D513" s="9" t="s">
        <v>48</v>
      </c>
      <c r="E513" s="4" t="s">
        <v>16</v>
      </c>
      <c r="F513" s="2">
        <v>45474</v>
      </c>
      <c r="G513" s="7">
        <f t="shared" si="14"/>
        <v>31</v>
      </c>
      <c r="H513" s="8">
        <f t="shared" si="15"/>
        <v>18</v>
      </c>
    </row>
    <row r="514" spans="1:8">
      <c r="A514" s="4" t="s">
        <v>5</v>
      </c>
      <c r="B514" s="6">
        <v>45400.7699305556</v>
      </c>
      <c r="C514" s="1" t="s">
        <v>14</v>
      </c>
      <c r="D514" s="9" t="s">
        <v>47</v>
      </c>
      <c r="E514" s="4" t="s">
        <v>16</v>
      </c>
      <c r="F514" s="2">
        <v>45474</v>
      </c>
      <c r="G514" s="7">
        <f t="shared" ref="G514:G577" si="16">DATEDIF(F514,"2024/7/31","D")+1</f>
        <v>31</v>
      </c>
      <c r="H514" s="8">
        <f t="shared" ref="H514:H577" si="17">18/31*G514</f>
        <v>18</v>
      </c>
    </row>
    <row r="515" spans="1:8">
      <c r="A515" s="4" t="s">
        <v>5</v>
      </c>
      <c r="B515" s="6">
        <v>45400.7833680556</v>
      </c>
      <c r="C515" s="1" t="s">
        <v>14</v>
      </c>
      <c r="D515" s="9" t="s">
        <v>42</v>
      </c>
      <c r="E515" s="4" t="s">
        <v>16</v>
      </c>
      <c r="F515" s="2">
        <v>45474</v>
      </c>
      <c r="G515" s="7">
        <f t="shared" si="16"/>
        <v>31</v>
      </c>
      <c r="H515" s="8">
        <f t="shared" si="17"/>
        <v>18</v>
      </c>
    </row>
    <row r="516" spans="1:8">
      <c r="A516" s="4" t="s">
        <v>5</v>
      </c>
      <c r="B516" s="6">
        <v>45400.7962037037</v>
      </c>
      <c r="C516" s="1" t="s">
        <v>14</v>
      </c>
      <c r="D516" s="9" t="s">
        <v>77</v>
      </c>
      <c r="E516" s="4" t="s">
        <v>16</v>
      </c>
      <c r="F516" s="2">
        <v>45474</v>
      </c>
      <c r="G516" s="7">
        <f t="shared" si="16"/>
        <v>31</v>
      </c>
      <c r="H516" s="8">
        <f t="shared" si="17"/>
        <v>18</v>
      </c>
    </row>
    <row r="517" spans="1:8">
      <c r="A517" s="4" t="s">
        <v>5</v>
      </c>
      <c r="B517" s="6">
        <v>45400.800162037</v>
      </c>
      <c r="C517" s="1" t="s">
        <v>14</v>
      </c>
      <c r="D517" s="9" t="s">
        <v>49</v>
      </c>
      <c r="E517" s="4" t="s">
        <v>16</v>
      </c>
      <c r="F517" s="2">
        <v>45474</v>
      </c>
      <c r="G517" s="7">
        <f t="shared" si="16"/>
        <v>31</v>
      </c>
      <c r="H517" s="8">
        <f t="shared" si="17"/>
        <v>18</v>
      </c>
    </row>
    <row r="518" spans="1:8">
      <c r="A518" s="4" t="s">
        <v>5</v>
      </c>
      <c r="B518" s="6">
        <v>45400.8042592593</v>
      </c>
      <c r="C518" s="1" t="s">
        <v>14</v>
      </c>
      <c r="D518" s="9" t="s">
        <v>82</v>
      </c>
      <c r="E518" s="4" t="s">
        <v>16</v>
      </c>
      <c r="F518" s="2">
        <v>45474</v>
      </c>
      <c r="G518" s="7">
        <f t="shared" si="16"/>
        <v>31</v>
      </c>
      <c r="H518" s="8">
        <f t="shared" si="17"/>
        <v>18</v>
      </c>
    </row>
    <row r="519" spans="1:8">
      <c r="A519" s="4" t="s">
        <v>5</v>
      </c>
      <c r="B519" s="6">
        <v>45400.8046990741</v>
      </c>
      <c r="C519" s="1" t="s">
        <v>14</v>
      </c>
      <c r="D519" s="9" t="s">
        <v>78</v>
      </c>
      <c r="E519" s="4" t="s">
        <v>16</v>
      </c>
      <c r="F519" s="2">
        <v>45474</v>
      </c>
      <c r="G519" s="7">
        <f t="shared" si="16"/>
        <v>31</v>
      </c>
      <c r="H519" s="8">
        <f t="shared" si="17"/>
        <v>18</v>
      </c>
    </row>
    <row r="520" spans="1:8">
      <c r="A520" s="4" t="s">
        <v>5</v>
      </c>
      <c r="B520" s="6">
        <v>45400.8253587963</v>
      </c>
      <c r="C520" s="1" t="s">
        <v>14</v>
      </c>
      <c r="D520" s="9" t="s">
        <v>73</v>
      </c>
      <c r="E520" s="4" t="s">
        <v>16</v>
      </c>
      <c r="F520" s="2">
        <v>45474</v>
      </c>
      <c r="G520" s="7">
        <f t="shared" si="16"/>
        <v>31</v>
      </c>
      <c r="H520" s="8">
        <f t="shared" si="17"/>
        <v>18</v>
      </c>
    </row>
    <row r="521" spans="1:8">
      <c r="A521" s="4" t="s">
        <v>5</v>
      </c>
      <c r="B521" s="6">
        <v>45400.825625</v>
      </c>
      <c r="C521" s="1" t="s">
        <v>14</v>
      </c>
      <c r="D521" s="9" t="s">
        <v>61</v>
      </c>
      <c r="E521" s="4" t="s">
        <v>16</v>
      </c>
      <c r="F521" s="2">
        <v>45474</v>
      </c>
      <c r="G521" s="7">
        <f t="shared" si="16"/>
        <v>31</v>
      </c>
      <c r="H521" s="8">
        <f t="shared" si="17"/>
        <v>18</v>
      </c>
    </row>
    <row r="522" spans="1:8">
      <c r="A522" s="4" t="s">
        <v>5</v>
      </c>
      <c r="B522" s="6">
        <v>45400.8258564815</v>
      </c>
      <c r="C522" s="1" t="s">
        <v>14</v>
      </c>
      <c r="D522" s="9" t="s">
        <v>53</v>
      </c>
      <c r="E522" s="4" t="s">
        <v>16</v>
      </c>
      <c r="F522" s="2">
        <v>45474</v>
      </c>
      <c r="G522" s="7">
        <f t="shared" si="16"/>
        <v>31</v>
      </c>
      <c r="H522" s="8">
        <f t="shared" si="17"/>
        <v>18</v>
      </c>
    </row>
    <row r="523" spans="1:8">
      <c r="A523" s="4" t="s">
        <v>5</v>
      </c>
      <c r="B523" s="6">
        <v>45400.8374421296</v>
      </c>
      <c r="C523" s="1" t="s">
        <v>14</v>
      </c>
      <c r="D523" s="9" t="s">
        <v>255</v>
      </c>
      <c r="E523" s="4" t="s">
        <v>16</v>
      </c>
      <c r="F523" s="2">
        <v>45474</v>
      </c>
      <c r="G523" s="7">
        <f t="shared" si="16"/>
        <v>31</v>
      </c>
      <c r="H523" s="8">
        <f t="shared" si="17"/>
        <v>18</v>
      </c>
    </row>
    <row r="524" spans="1:8">
      <c r="A524" s="4" t="s">
        <v>5</v>
      </c>
      <c r="B524" s="6">
        <v>45400.8833680556</v>
      </c>
      <c r="C524" s="1" t="s">
        <v>14</v>
      </c>
      <c r="D524" s="9" t="s">
        <v>83</v>
      </c>
      <c r="E524" s="4" t="s">
        <v>16</v>
      </c>
      <c r="F524" s="2">
        <v>45474</v>
      </c>
      <c r="G524" s="7">
        <f t="shared" si="16"/>
        <v>31</v>
      </c>
      <c r="H524" s="8">
        <f t="shared" si="17"/>
        <v>18</v>
      </c>
    </row>
    <row r="525" spans="1:8">
      <c r="A525" s="4" t="s">
        <v>5</v>
      </c>
      <c r="B525" s="6">
        <v>45401.8206018519</v>
      </c>
      <c r="C525" s="1" t="s">
        <v>14</v>
      </c>
      <c r="D525" s="9" t="s">
        <v>60</v>
      </c>
      <c r="E525" s="4" t="s">
        <v>16</v>
      </c>
      <c r="F525" s="2">
        <v>45474</v>
      </c>
      <c r="G525" s="7">
        <f t="shared" si="16"/>
        <v>31</v>
      </c>
      <c r="H525" s="8">
        <f t="shared" si="17"/>
        <v>18</v>
      </c>
    </row>
    <row r="526" spans="1:8">
      <c r="A526" s="4" t="s">
        <v>5</v>
      </c>
      <c r="B526" s="6">
        <v>45401.8484375</v>
      </c>
      <c r="C526" s="1" t="s">
        <v>14</v>
      </c>
      <c r="D526" s="9" t="s">
        <v>559</v>
      </c>
      <c r="E526" s="4" t="s">
        <v>16</v>
      </c>
      <c r="F526" s="2">
        <v>45474</v>
      </c>
      <c r="G526" s="7">
        <f t="shared" si="16"/>
        <v>31</v>
      </c>
      <c r="H526" s="8">
        <f t="shared" si="17"/>
        <v>18</v>
      </c>
    </row>
    <row r="527" spans="1:8">
      <c r="A527" s="4" t="s">
        <v>5</v>
      </c>
      <c r="B527" s="6">
        <v>45402.3889467593</v>
      </c>
      <c r="C527" s="1" t="s">
        <v>14</v>
      </c>
      <c r="D527" s="9" t="s">
        <v>560</v>
      </c>
      <c r="E527" s="4" t="s">
        <v>16</v>
      </c>
      <c r="F527" s="2">
        <v>45474</v>
      </c>
      <c r="G527" s="7">
        <f t="shared" si="16"/>
        <v>31</v>
      </c>
      <c r="H527" s="8">
        <f t="shared" si="17"/>
        <v>18</v>
      </c>
    </row>
    <row r="528" spans="1:8">
      <c r="A528" s="4" t="s">
        <v>5</v>
      </c>
      <c r="B528" s="6">
        <v>45402.5150115741</v>
      </c>
      <c r="C528" s="1" t="s">
        <v>14</v>
      </c>
      <c r="D528" s="9" t="s">
        <v>41</v>
      </c>
      <c r="E528" s="4" t="s">
        <v>16</v>
      </c>
      <c r="F528" s="2">
        <v>45474</v>
      </c>
      <c r="G528" s="7">
        <f t="shared" si="16"/>
        <v>31</v>
      </c>
      <c r="H528" s="8">
        <f t="shared" si="17"/>
        <v>18</v>
      </c>
    </row>
    <row r="529" spans="1:8">
      <c r="A529" s="4" t="s">
        <v>5</v>
      </c>
      <c r="B529" s="6">
        <v>45402.5453703704</v>
      </c>
      <c r="C529" s="1" t="s">
        <v>14</v>
      </c>
      <c r="D529" s="9" t="s">
        <v>44</v>
      </c>
      <c r="E529" s="4" t="s">
        <v>16</v>
      </c>
      <c r="F529" s="2">
        <v>45474</v>
      </c>
      <c r="G529" s="7">
        <f t="shared" si="16"/>
        <v>31</v>
      </c>
      <c r="H529" s="8">
        <f t="shared" si="17"/>
        <v>18</v>
      </c>
    </row>
    <row r="530" spans="1:8">
      <c r="A530" s="4" t="s">
        <v>5</v>
      </c>
      <c r="B530" s="6">
        <v>45402.5979861111</v>
      </c>
      <c r="C530" s="1" t="s">
        <v>14</v>
      </c>
      <c r="D530" s="9" t="s">
        <v>561</v>
      </c>
      <c r="E530" s="4" t="s">
        <v>16</v>
      </c>
      <c r="F530" s="2">
        <v>45474</v>
      </c>
      <c r="G530" s="7">
        <f t="shared" si="16"/>
        <v>31</v>
      </c>
      <c r="H530" s="8">
        <f t="shared" si="17"/>
        <v>18</v>
      </c>
    </row>
    <row r="531" spans="1:8">
      <c r="A531" s="4" t="s">
        <v>5</v>
      </c>
      <c r="B531" s="6">
        <v>45402.7543865741</v>
      </c>
      <c r="C531" s="1" t="s">
        <v>14</v>
      </c>
      <c r="D531" s="9" t="s">
        <v>562</v>
      </c>
      <c r="E531" s="4" t="s">
        <v>16</v>
      </c>
      <c r="F531" s="2">
        <v>45474</v>
      </c>
      <c r="G531" s="7">
        <f t="shared" si="16"/>
        <v>31</v>
      </c>
      <c r="H531" s="8">
        <f t="shared" si="17"/>
        <v>18</v>
      </c>
    </row>
    <row r="532" spans="1:8">
      <c r="A532" s="4" t="s">
        <v>5</v>
      </c>
      <c r="B532" s="6">
        <v>45403.718275463</v>
      </c>
      <c r="C532" s="1" t="s">
        <v>14</v>
      </c>
      <c r="D532" s="9" t="s">
        <v>71</v>
      </c>
      <c r="E532" s="4" t="s">
        <v>16</v>
      </c>
      <c r="F532" s="2">
        <v>45474</v>
      </c>
      <c r="G532" s="7">
        <f t="shared" si="16"/>
        <v>31</v>
      </c>
      <c r="H532" s="8">
        <f t="shared" si="17"/>
        <v>18</v>
      </c>
    </row>
    <row r="533" spans="1:8">
      <c r="A533" s="4" t="s">
        <v>5</v>
      </c>
      <c r="B533" s="6">
        <v>45403.7559606481</v>
      </c>
      <c r="C533" s="1" t="s">
        <v>14</v>
      </c>
      <c r="D533" s="9" t="s">
        <v>563</v>
      </c>
      <c r="E533" s="4" t="s">
        <v>16</v>
      </c>
      <c r="F533" s="2">
        <v>45474</v>
      </c>
      <c r="G533" s="7">
        <f t="shared" si="16"/>
        <v>31</v>
      </c>
      <c r="H533" s="8">
        <f t="shared" si="17"/>
        <v>18</v>
      </c>
    </row>
    <row r="534" spans="1:8">
      <c r="A534" s="4" t="s">
        <v>5</v>
      </c>
      <c r="B534" s="6">
        <v>45403.7882175926</v>
      </c>
      <c r="C534" s="1" t="s">
        <v>14</v>
      </c>
      <c r="D534" s="9" t="s">
        <v>564</v>
      </c>
      <c r="E534" s="4" t="s">
        <v>16</v>
      </c>
      <c r="F534" s="2">
        <v>45474</v>
      </c>
      <c r="G534" s="7">
        <f t="shared" si="16"/>
        <v>31</v>
      </c>
      <c r="H534" s="8">
        <f t="shared" si="17"/>
        <v>18</v>
      </c>
    </row>
    <row r="535" spans="1:8">
      <c r="A535" s="4" t="s">
        <v>5</v>
      </c>
      <c r="B535" s="6">
        <v>45403.8222916667</v>
      </c>
      <c r="C535" s="1" t="s">
        <v>14</v>
      </c>
      <c r="D535" s="9" t="s">
        <v>40</v>
      </c>
      <c r="E535" s="4" t="s">
        <v>16</v>
      </c>
      <c r="F535" s="2">
        <v>45474</v>
      </c>
      <c r="G535" s="7">
        <f t="shared" si="16"/>
        <v>31</v>
      </c>
      <c r="H535" s="8">
        <f t="shared" si="17"/>
        <v>18</v>
      </c>
    </row>
    <row r="536" spans="1:8">
      <c r="A536" s="4" t="s">
        <v>5</v>
      </c>
      <c r="B536" s="6">
        <v>45404.7521990741</v>
      </c>
      <c r="C536" s="1" t="s">
        <v>14</v>
      </c>
      <c r="D536" s="9" t="s">
        <v>565</v>
      </c>
      <c r="E536" s="4" t="s">
        <v>16</v>
      </c>
      <c r="F536" s="2">
        <v>45474</v>
      </c>
      <c r="G536" s="7">
        <f t="shared" si="16"/>
        <v>31</v>
      </c>
      <c r="H536" s="8">
        <f t="shared" si="17"/>
        <v>18</v>
      </c>
    </row>
    <row r="537" spans="1:8">
      <c r="A537" s="4" t="s">
        <v>5</v>
      </c>
      <c r="B537" s="6">
        <v>45404.7543055556</v>
      </c>
      <c r="C537" s="1" t="s">
        <v>14</v>
      </c>
      <c r="D537" s="9" t="s">
        <v>566</v>
      </c>
      <c r="E537" s="4" t="s">
        <v>16</v>
      </c>
      <c r="F537" s="2">
        <v>45474</v>
      </c>
      <c r="G537" s="7">
        <f t="shared" si="16"/>
        <v>31</v>
      </c>
      <c r="H537" s="8">
        <f t="shared" si="17"/>
        <v>18</v>
      </c>
    </row>
    <row r="538" spans="1:8">
      <c r="A538" s="4" t="s">
        <v>5</v>
      </c>
      <c r="B538" s="6">
        <v>45404.7754050926</v>
      </c>
      <c r="C538" s="1" t="s">
        <v>14</v>
      </c>
      <c r="D538" s="9" t="s">
        <v>567</v>
      </c>
      <c r="E538" s="4" t="s">
        <v>16</v>
      </c>
      <c r="F538" s="2">
        <v>45474</v>
      </c>
      <c r="G538" s="7">
        <f t="shared" si="16"/>
        <v>31</v>
      </c>
      <c r="H538" s="8">
        <f t="shared" si="17"/>
        <v>18</v>
      </c>
    </row>
    <row r="539" spans="1:8">
      <c r="A539" s="4" t="s">
        <v>5</v>
      </c>
      <c r="B539" s="6">
        <v>45404.7888310185</v>
      </c>
      <c r="C539" s="1" t="s">
        <v>14</v>
      </c>
      <c r="D539" s="9" t="s">
        <v>568</v>
      </c>
      <c r="E539" s="4" t="s">
        <v>16</v>
      </c>
      <c r="F539" s="2">
        <v>45474</v>
      </c>
      <c r="G539" s="7">
        <f t="shared" si="16"/>
        <v>31</v>
      </c>
      <c r="H539" s="8">
        <f t="shared" si="17"/>
        <v>18</v>
      </c>
    </row>
    <row r="540" spans="1:8">
      <c r="A540" s="4" t="s">
        <v>5</v>
      </c>
      <c r="B540" s="6">
        <v>45404.7890625</v>
      </c>
      <c r="C540" s="1" t="s">
        <v>14</v>
      </c>
      <c r="D540" s="9" t="s">
        <v>569</v>
      </c>
      <c r="E540" s="4" t="s">
        <v>16</v>
      </c>
      <c r="F540" s="2">
        <v>45474</v>
      </c>
      <c r="G540" s="7">
        <f t="shared" si="16"/>
        <v>31</v>
      </c>
      <c r="H540" s="8">
        <f t="shared" si="17"/>
        <v>18</v>
      </c>
    </row>
    <row r="541" spans="1:8">
      <c r="A541" s="4" t="s">
        <v>5</v>
      </c>
      <c r="B541" s="6">
        <v>45404.7893287037</v>
      </c>
      <c r="C541" s="1" t="s">
        <v>14</v>
      </c>
      <c r="D541" s="9" t="s">
        <v>570</v>
      </c>
      <c r="E541" s="4" t="s">
        <v>16</v>
      </c>
      <c r="F541" s="2">
        <v>45474</v>
      </c>
      <c r="G541" s="7">
        <f t="shared" si="16"/>
        <v>31</v>
      </c>
      <c r="H541" s="8">
        <f t="shared" si="17"/>
        <v>18</v>
      </c>
    </row>
    <row r="542" spans="1:8">
      <c r="A542" s="4" t="s">
        <v>5</v>
      </c>
      <c r="B542" s="6">
        <v>45404.7896180556</v>
      </c>
      <c r="C542" s="1" t="s">
        <v>14</v>
      </c>
      <c r="D542" s="9" t="s">
        <v>571</v>
      </c>
      <c r="E542" s="4" t="s">
        <v>16</v>
      </c>
      <c r="F542" s="2">
        <v>45474</v>
      </c>
      <c r="G542" s="7">
        <f t="shared" si="16"/>
        <v>31</v>
      </c>
      <c r="H542" s="8">
        <f t="shared" si="17"/>
        <v>18</v>
      </c>
    </row>
    <row r="543" spans="1:8">
      <c r="A543" s="4" t="s">
        <v>5</v>
      </c>
      <c r="B543" s="6">
        <v>45405.5009722222</v>
      </c>
      <c r="C543" s="1" t="s">
        <v>14</v>
      </c>
      <c r="D543" s="9" t="s">
        <v>572</v>
      </c>
      <c r="E543" s="4" t="s">
        <v>16</v>
      </c>
      <c r="F543" s="2">
        <v>45474</v>
      </c>
      <c r="G543" s="7">
        <f t="shared" si="16"/>
        <v>31</v>
      </c>
      <c r="H543" s="8">
        <f t="shared" si="17"/>
        <v>18</v>
      </c>
    </row>
    <row r="544" spans="1:8">
      <c r="A544" s="4" t="s">
        <v>5</v>
      </c>
      <c r="B544" s="6">
        <v>45405.5012152778</v>
      </c>
      <c r="C544" s="1" t="s">
        <v>14</v>
      </c>
      <c r="D544" s="9" t="s">
        <v>573</v>
      </c>
      <c r="E544" s="4" t="s">
        <v>16</v>
      </c>
      <c r="F544" s="2">
        <v>45474</v>
      </c>
      <c r="G544" s="7">
        <f t="shared" si="16"/>
        <v>31</v>
      </c>
      <c r="H544" s="8">
        <f t="shared" si="17"/>
        <v>18</v>
      </c>
    </row>
    <row r="545" spans="1:8">
      <c r="A545" s="4" t="s">
        <v>5</v>
      </c>
      <c r="B545" s="6">
        <v>45405.7884953704</v>
      </c>
      <c r="C545" s="1" t="s">
        <v>14</v>
      </c>
      <c r="D545" s="9" t="s">
        <v>39</v>
      </c>
      <c r="E545" s="4" t="s">
        <v>16</v>
      </c>
      <c r="F545" s="2">
        <v>45474</v>
      </c>
      <c r="G545" s="7">
        <f t="shared" si="16"/>
        <v>31</v>
      </c>
      <c r="H545" s="8">
        <f t="shared" si="17"/>
        <v>18</v>
      </c>
    </row>
    <row r="546" spans="1:8">
      <c r="A546" s="4" t="s">
        <v>5</v>
      </c>
      <c r="B546" s="6">
        <v>45406.6512731481</v>
      </c>
      <c r="C546" s="1" t="s">
        <v>14</v>
      </c>
      <c r="D546" s="9" t="s">
        <v>75</v>
      </c>
      <c r="E546" s="4" t="s">
        <v>16</v>
      </c>
      <c r="F546" s="2">
        <v>45474</v>
      </c>
      <c r="G546" s="7">
        <f t="shared" si="16"/>
        <v>31</v>
      </c>
      <c r="H546" s="8">
        <f t="shared" si="17"/>
        <v>18</v>
      </c>
    </row>
    <row r="547" spans="1:8">
      <c r="A547" s="4" t="s">
        <v>5</v>
      </c>
      <c r="B547" s="6">
        <v>45407.633287037</v>
      </c>
      <c r="C547" s="1" t="s">
        <v>14</v>
      </c>
      <c r="D547" s="9" t="s">
        <v>91</v>
      </c>
      <c r="E547" s="4" t="s">
        <v>16</v>
      </c>
      <c r="F547" s="2">
        <v>45474</v>
      </c>
      <c r="G547" s="7">
        <f t="shared" si="16"/>
        <v>31</v>
      </c>
      <c r="H547" s="8">
        <f t="shared" si="17"/>
        <v>18</v>
      </c>
    </row>
    <row r="548" spans="1:8">
      <c r="A548" s="4" t="s">
        <v>5</v>
      </c>
      <c r="B548" s="6">
        <v>45407.6335300926</v>
      </c>
      <c r="C548" s="1" t="s">
        <v>14</v>
      </c>
      <c r="D548" s="9" t="s">
        <v>89</v>
      </c>
      <c r="E548" s="4" t="s">
        <v>16</v>
      </c>
      <c r="F548" s="2">
        <v>45474</v>
      </c>
      <c r="G548" s="7">
        <f t="shared" si="16"/>
        <v>31</v>
      </c>
      <c r="H548" s="8">
        <f t="shared" si="17"/>
        <v>18</v>
      </c>
    </row>
    <row r="549" spans="1:8">
      <c r="A549" s="4" t="s">
        <v>5</v>
      </c>
      <c r="B549" s="6">
        <v>45407.6337731481</v>
      </c>
      <c r="C549" s="1" t="s">
        <v>14</v>
      </c>
      <c r="D549" s="9" t="s">
        <v>87</v>
      </c>
      <c r="E549" s="4" t="s">
        <v>16</v>
      </c>
      <c r="F549" s="2">
        <v>45474</v>
      </c>
      <c r="G549" s="7">
        <f t="shared" si="16"/>
        <v>31</v>
      </c>
      <c r="H549" s="8">
        <f t="shared" si="17"/>
        <v>18</v>
      </c>
    </row>
    <row r="550" spans="1:8">
      <c r="A550" s="4" t="s">
        <v>5</v>
      </c>
      <c r="B550" s="6">
        <v>45407.6340162037</v>
      </c>
      <c r="C550" s="1" t="s">
        <v>14</v>
      </c>
      <c r="D550" s="9" t="s">
        <v>86</v>
      </c>
      <c r="E550" s="4" t="s">
        <v>16</v>
      </c>
      <c r="F550" s="2">
        <v>45474</v>
      </c>
      <c r="G550" s="7">
        <f t="shared" si="16"/>
        <v>31</v>
      </c>
      <c r="H550" s="8">
        <f t="shared" si="17"/>
        <v>18</v>
      </c>
    </row>
    <row r="551" spans="1:8">
      <c r="A551" s="4" t="s">
        <v>5</v>
      </c>
      <c r="B551" s="6">
        <v>45407.6342592593</v>
      </c>
      <c r="C551" s="1" t="s">
        <v>14</v>
      </c>
      <c r="D551" s="9" t="s">
        <v>92</v>
      </c>
      <c r="E551" s="4" t="s">
        <v>16</v>
      </c>
      <c r="F551" s="2">
        <v>45474</v>
      </c>
      <c r="G551" s="7">
        <f t="shared" si="16"/>
        <v>31</v>
      </c>
      <c r="H551" s="8">
        <f t="shared" si="17"/>
        <v>18</v>
      </c>
    </row>
    <row r="552" spans="1:8">
      <c r="A552" s="4" t="s">
        <v>5</v>
      </c>
      <c r="B552" s="6">
        <v>45407.634525463</v>
      </c>
      <c r="C552" s="1" t="s">
        <v>14</v>
      </c>
      <c r="D552" s="9" t="s">
        <v>85</v>
      </c>
      <c r="E552" s="4" t="s">
        <v>16</v>
      </c>
      <c r="F552" s="2">
        <v>45474</v>
      </c>
      <c r="G552" s="7">
        <f t="shared" si="16"/>
        <v>31</v>
      </c>
      <c r="H552" s="8">
        <f t="shared" si="17"/>
        <v>18</v>
      </c>
    </row>
    <row r="553" spans="1:8">
      <c r="A553" s="4" t="s">
        <v>5</v>
      </c>
      <c r="B553" s="6">
        <v>45407.6347800926</v>
      </c>
      <c r="C553" s="1" t="s">
        <v>14</v>
      </c>
      <c r="D553" s="9" t="s">
        <v>90</v>
      </c>
      <c r="E553" s="4" t="s">
        <v>16</v>
      </c>
      <c r="F553" s="2">
        <v>45474</v>
      </c>
      <c r="G553" s="7">
        <f t="shared" si="16"/>
        <v>31</v>
      </c>
      <c r="H553" s="8">
        <f t="shared" si="17"/>
        <v>18</v>
      </c>
    </row>
    <row r="554" spans="1:8">
      <c r="A554" s="4" t="s">
        <v>5</v>
      </c>
      <c r="B554" s="6">
        <v>45407.635</v>
      </c>
      <c r="C554" s="1" t="s">
        <v>14</v>
      </c>
      <c r="D554" s="9" t="s">
        <v>88</v>
      </c>
      <c r="E554" s="4" t="s">
        <v>16</v>
      </c>
      <c r="F554" s="2">
        <v>45474</v>
      </c>
      <c r="G554" s="7">
        <f t="shared" si="16"/>
        <v>31</v>
      </c>
      <c r="H554" s="8">
        <f t="shared" si="17"/>
        <v>18</v>
      </c>
    </row>
    <row r="555" spans="1:8">
      <c r="A555" s="4" t="s">
        <v>5</v>
      </c>
      <c r="B555" s="6">
        <v>45407.6352546296</v>
      </c>
      <c r="C555" s="1" t="s">
        <v>14</v>
      </c>
      <c r="D555" s="9" t="s">
        <v>95</v>
      </c>
      <c r="E555" s="4" t="s">
        <v>16</v>
      </c>
      <c r="F555" s="2">
        <v>45474</v>
      </c>
      <c r="G555" s="7">
        <f t="shared" si="16"/>
        <v>31</v>
      </c>
      <c r="H555" s="8">
        <f t="shared" si="17"/>
        <v>18</v>
      </c>
    </row>
    <row r="556" spans="1:8">
      <c r="A556" s="4" t="s">
        <v>5</v>
      </c>
      <c r="B556" s="6">
        <v>45407.6355208333</v>
      </c>
      <c r="C556" s="1" t="s">
        <v>14</v>
      </c>
      <c r="D556" s="9" t="s">
        <v>84</v>
      </c>
      <c r="E556" s="4" t="s">
        <v>16</v>
      </c>
      <c r="F556" s="2">
        <v>45474</v>
      </c>
      <c r="G556" s="7">
        <f t="shared" si="16"/>
        <v>31</v>
      </c>
      <c r="H556" s="8">
        <f t="shared" si="17"/>
        <v>18</v>
      </c>
    </row>
    <row r="557" spans="1:8">
      <c r="A557" s="4" t="s">
        <v>5</v>
      </c>
      <c r="B557" s="6">
        <v>45407.6357523148</v>
      </c>
      <c r="C557" s="1" t="s">
        <v>14</v>
      </c>
      <c r="D557" s="9" t="s">
        <v>94</v>
      </c>
      <c r="E557" s="4" t="s">
        <v>16</v>
      </c>
      <c r="F557" s="2">
        <v>45474</v>
      </c>
      <c r="G557" s="7">
        <f t="shared" si="16"/>
        <v>31</v>
      </c>
      <c r="H557" s="8">
        <f t="shared" si="17"/>
        <v>18</v>
      </c>
    </row>
    <row r="558" spans="1:8">
      <c r="A558" s="4" t="s">
        <v>5</v>
      </c>
      <c r="B558" s="6">
        <v>45407.6360069444</v>
      </c>
      <c r="C558" s="1" t="s">
        <v>14</v>
      </c>
      <c r="D558" s="9" t="s">
        <v>93</v>
      </c>
      <c r="E558" s="4" t="s">
        <v>16</v>
      </c>
      <c r="F558" s="2">
        <v>45474</v>
      </c>
      <c r="G558" s="7">
        <f t="shared" si="16"/>
        <v>31</v>
      </c>
      <c r="H558" s="8">
        <f t="shared" si="17"/>
        <v>18</v>
      </c>
    </row>
    <row r="559" spans="1:8">
      <c r="A559" s="4" t="s">
        <v>5</v>
      </c>
      <c r="B559" s="6">
        <v>45407.6470717593</v>
      </c>
      <c r="C559" s="1" t="s">
        <v>14</v>
      </c>
      <c r="D559" s="9" t="s">
        <v>574</v>
      </c>
      <c r="E559" s="4" t="s">
        <v>16</v>
      </c>
      <c r="F559" s="2">
        <v>45474</v>
      </c>
      <c r="G559" s="7">
        <f t="shared" si="16"/>
        <v>31</v>
      </c>
      <c r="H559" s="8">
        <f t="shared" si="17"/>
        <v>18</v>
      </c>
    </row>
    <row r="560" spans="1:8">
      <c r="A560" s="4" t="s">
        <v>5</v>
      </c>
      <c r="B560" s="6">
        <v>45407.7308796296</v>
      </c>
      <c r="C560" s="1" t="s">
        <v>14</v>
      </c>
      <c r="D560" s="9" t="s">
        <v>575</v>
      </c>
      <c r="E560" s="4" t="s">
        <v>16</v>
      </c>
      <c r="F560" s="2">
        <v>45474</v>
      </c>
      <c r="G560" s="7">
        <f t="shared" si="16"/>
        <v>31</v>
      </c>
      <c r="H560" s="8">
        <f t="shared" si="17"/>
        <v>18</v>
      </c>
    </row>
    <row r="561" spans="1:8">
      <c r="A561" s="4" t="s">
        <v>5</v>
      </c>
      <c r="B561" s="6">
        <v>45408.7481828704</v>
      </c>
      <c r="C561" s="1" t="s">
        <v>14</v>
      </c>
      <c r="D561" s="9" t="s">
        <v>576</v>
      </c>
      <c r="E561" s="4" t="s">
        <v>16</v>
      </c>
      <c r="F561" s="2">
        <v>45474</v>
      </c>
      <c r="G561" s="7">
        <f t="shared" si="16"/>
        <v>31</v>
      </c>
      <c r="H561" s="8">
        <f t="shared" si="17"/>
        <v>18</v>
      </c>
    </row>
    <row r="562" spans="1:8">
      <c r="A562" s="4" t="s">
        <v>5</v>
      </c>
      <c r="B562" s="6">
        <v>45408.7515162037</v>
      </c>
      <c r="C562" s="1" t="s">
        <v>14</v>
      </c>
      <c r="D562" s="9" t="s">
        <v>577</v>
      </c>
      <c r="E562" s="4" t="s">
        <v>16</v>
      </c>
      <c r="F562" s="2">
        <v>45474</v>
      </c>
      <c r="G562" s="7">
        <f t="shared" si="16"/>
        <v>31</v>
      </c>
      <c r="H562" s="8">
        <f t="shared" si="17"/>
        <v>18</v>
      </c>
    </row>
    <row r="563" spans="1:8">
      <c r="A563" s="4" t="s">
        <v>5</v>
      </c>
      <c r="B563" s="6">
        <v>45408.7742361111</v>
      </c>
      <c r="C563" s="1" t="s">
        <v>14</v>
      </c>
      <c r="D563" s="9" t="s">
        <v>578</v>
      </c>
      <c r="E563" s="4" t="s">
        <v>16</v>
      </c>
      <c r="F563" s="2">
        <v>45474</v>
      </c>
      <c r="G563" s="7">
        <f t="shared" si="16"/>
        <v>31</v>
      </c>
      <c r="H563" s="8">
        <f t="shared" si="17"/>
        <v>18</v>
      </c>
    </row>
    <row r="564" spans="1:8">
      <c r="A564" s="4" t="s">
        <v>5</v>
      </c>
      <c r="B564" s="6">
        <v>45409.6186111111</v>
      </c>
      <c r="C564" s="1" t="s">
        <v>14</v>
      </c>
      <c r="D564" s="9" t="s">
        <v>579</v>
      </c>
      <c r="E564" s="4" t="s">
        <v>16</v>
      </c>
      <c r="F564" s="2">
        <v>45474</v>
      </c>
      <c r="G564" s="7">
        <f t="shared" si="16"/>
        <v>31</v>
      </c>
      <c r="H564" s="8">
        <f t="shared" si="17"/>
        <v>18</v>
      </c>
    </row>
    <row r="565" spans="1:8">
      <c r="A565" s="4" t="s">
        <v>5</v>
      </c>
      <c r="B565" s="6">
        <v>45409.6189583333</v>
      </c>
      <c r="C565" s="1" t="s">
        <v>14</v>
      </c>
      <c r="D565" s="9" t="s">
        <v>38</v>
      </c>
      <c r="E565" s="4" t="s">
        <v>16</v>
      </c>
      <c r="F565" s="2">
        <v>45474</v>
      </c>
      <c r="G565" s="7">
        <f t="shared" si="16"/>
        <v>31</v>
      </c>
      <c r="H565" s="8">
        <f t="shared" si="17"/>
        <v>18</v>
      </c>
    </row>
    <row r="566" spans="1:8">
      <c r="A566" s="4" t="s">
        <v>5</v>
      </c>
      <c r="B566" s="6">
        <v>45409.6547800926</v>
      </c>
      <c r="C566" s="1" t="s">
        <v>14</v>
      </c>
      <c r="D566" s="9" t="s">
        <v>580</v>
      </c>
      <c r="E566" s="4" t="s">
        <v>16</v>
      </c>
      <c r="F566" s="2">
        <v>45474</v>
      </c>
      <c r="G566" s="7">
        <f t="shared" si="16"/>
        <v>31</v>
      </c>
      <c r="H566" s="8">
        <f t="shared" si="17"/>
        <v>18</v>
      </c>
    </row>
    <row r="567" spans="1:8">
      <c r="A567" s="4" t="s">
        <v>5</v>
      </c>
      <c r="B567" s="6">
        <v>45409.6551851852</v>
      </c>
      <c r="C567" s="1" t="s">
        <v>14</v>
      </c>
      <c r="D567" s="9" t="s">
        <v>581</v>
      </c>
      <c r="E567" s="4" t="s">
        <v>16</v>
      </c>
      <c r="F567" s="2">
        <v>45474</v>
      </c>
      <c r="G567" s="7">
        <f t="shared" si="16"/>
        <v>31</v>
      </c>
      <c r="H567" s="8">
        <f t="shared" si="17"/>
        <v>18</v>
      </c>
    </row>
    <row r="568" spans="1:8">
      <c r="A568" s="4" t="s">
        <v>5</v>
      </c>
      <c r="B568" s="6">
        <v>45409.6556481481</v>
      </c>
      <c r="C568" s="1" t="s">
        <v>14</v>
      </c>
      <c r="D568" s="9" t="s">
        <v>582</v>
      </c>
      <c r="E568" s="4" t="s">
        <v>16</v>
      </c>
      <c r="F568" s="2">
        <v>45474</v>
      </c>
      <c r="G568" s="7">
        <f t="shared" si="16"/>
        <v>31</v>
      </c>
      <c r="H568" s="8">
        <f t="shared" si="17"/>
        <v>18</v>
      </c>
    </row>
    <row r="569" spans="1:8">
      <c r="A569" s="4" t="s">
        <v>5</v>
      </c>
      <c r="B569" s="6">
        <v>45409.760625</v>
      </c>
      <c r="C569" s="1" t="s">
        <v>14</v>
      </c>
      <c r="D569" s="9" t="s">
        <v>583</v>
      </c>
      <c r="E569" s="4" t="s">
        <v>16</v>
      </c>
      <c r="F569" s="2">
        <v>45474</v>
      </c>
      <c r="G569" s="7">
        <f t="shared" si="16"/>
        <v>31</v>
      </c>
      <c r="H569" s="8">
        <f t="shared" si="17"/>
        <v>18</v>
      </c>
    </row>
    <row r="570" spans="1:8">
      <c r="A570" s="4" t="s">
        <v>5</v>
      </c>
      <c r="B570" s="6">
        <v>45410.6793055556</v>
      </c>
      <c r="C570" s="1" t="s">
        <v>14</v>
      </c>
      <c r="D570" s="9" t="s">
        <v>584</v>
      </c>
      <c r="E570" s="4" t="s">
        <v>16</v>
      </c>
      <c r="F570" s="2">
        <v>45474</v>
      </c>
      <c r="G570" s="7">
        <f t="shared" si="16"/>
        <v>31</v>
      </c>
      <c r="H570" s="8">
        <f t="shared" si="17"/>
        <v>18</v>
      </c>
    </row>
    <row r="571" spans="1:8">
      <c r="A571" s="4" t="s">
        <v>5</v>
      </c>
      <c r="B571" s="6">
        <v>45410.6796759259</v>
      </c>
      <c r="C571" s="1" t="s">
        <v>14</v>
      </c>
      <c r="D571" s="9" t="s">
        <v>585</v>
      </c>
      <c r="E571" s="4" t="s">
        <v>16</v>
      </c>
      <c r="F571" s="2">
        <v>45474</v>
      </c>
      <c r="G571" s="7">
        <f t="shared" si="16"/>
        <v>31</v>
      </c>
      <c r="H571" s="8">
        <f t="shared" si="17"/>
        <v>18</v>
      </c>
    </row>
    <row r="572" spans="1:8">
      <c r="A572" s="4" t="s">
        <v>5</v>
      </c>
      <c r="B572" s="6">
        <v>45410.9659027778</v>
      </c>
      <c r="C572" s="1" t="s">
        <v>14</v>
      </c>
      <c r="D572" s="9" t="s">
        <v>586</v>
      </c>
      <c r="E572" s="4" t="s">
        <v>16</v>
      </c>
      <c r="F572" s="2">
        <v>45474</v>
      </c>
      <c r="G572" s="7">
        <f t="shared" si="16"/>
        <v>31</v>
      </c>
      <c r="H572" s="8">
        <f t="shared" si="17"/>
        <v>18</v>
      </c>
    </row>
    <row r="573" spans="1:8">
      <c r="A573" s="4" t="s">
        <v>5</v>
      </c>
      <c r="B573" s="6">
        <v>45412.4870601852</v>
      </c>
      <c r="C573" s="1" t="s">
        <v>14</v>
      </c>
      <c r="D573" s="9" t="s">
        <v>587</v>
      </c>
      <c r="E573" s="4" t="s">
        <v>16</v>
      </c>
      <c r="F573" s="2">
        <v>45474</v>
      </c>
      <c r="G573" s="7">
        <f t="shared" si="16"/>
        <v>31</v>
      </c>
      <c r="H573" s="8">
        <f t="shared" si="17"/>
        <v>18</v>
      </c>
    </row>
    <row r="574" spans="1:8">
      <c r="A574" s="4" t="s">
        <v>5</v>
      </c>
      <c r="B574" s="6">
        <v>45413.5134143519</v>
      </c>
      <c r="C574" s="1" t="s">
        <v>14</v>
      </c>
      <c r="D574" s="9" t="s">
        <v>588</v>
      </c>
      <c r="E574" s="4" t="s">
        <v>16</v>
      </c>
      <c r="F574" s="2">
        <v>45474</v>
      </c>
      <c r="G574" s="7">
        <f t="shared" si="16"/>
        <v>31</v>
      </c>
      <c r="H574" s="8">
        <f t="shared" si="17"/>
        <v>18</v>
      </c>
    </row>
    <row r="575" spans="1:8">
      <c r="A575" s="4" t="s">
        <v>5</v>
      </c>
      <c r="B575" s="6">
        <v>45413.6236689815</v>
      </c>
      <c r="C575" s="1" t="s">
        <v>14</v>
      </c>
      <c r="D575" s="9" t="s">
        <v>589</v>
      </c>
      <c r="E575" s="4" t="s">
        <v>16</v>
      </c>
      <c r="F575" s="2">
        <v>45474</v>
      </c>
      <c r="G575" s="7">
        <f t="shared" si="16"/>
        <v>31</v>
      </c>
      <c r="H575" s="8">
        <f t="shared" si="17"/>
        <v>18</v>
      </c>
    </row>
    <row r="576" spans="1:8">
      <c r="A576" s="4" t="s">
        <v>5</v>
      </c>
      <c r="B576" s="6">
        <v>45413.6584953704</v>
      </c>
      <c r="C576" s="1" t="s">
        <v>14</v>
      </c>
      <c r="D576" s="9" t="s">
        <v>590</v>
      </c>
      <c r="E576" s="4" t="s">
        <v>16</v>
      </c>
      <c r="F576" s="2">
        <v>45474</v>
      </c>
      <c r="G576" s="7">
        <f t="shared" si="16"/>
        <v>31</v>
      </c>
      <c r="H576" s="8">
        <f t="shared" si="17"/>
        <v>18</v>
      </c>
    </row>
    <row r="577" spans="1:8">
      <c r="A577" s="4" t="s">
        <v>5</v>
      </c>
      <c r="B577" s="6">
        <v>45413.7523726852</v>
      </c>
      <c r="C577" s="1" t="s">
        <v>14</v>
      </c>
      <c r="D577" s="9" t="s">
        <v>591</v>
      </c>
      <c r="E577" s="4" t="s">
        <v>16</v>
      </c>
      <c r="F577" s="2">
        <v>45474</v>
      </c>
      <c r="G577" s="7">
        <f t="shared" si="16"/>
        <v>31</v>
      </c>
      <c r="H577" s="8">
        <f t="shared" si="17"/>
        <v>18</v>
      </c>
    </row>
    <row r="578" spans="1:8">
      <c r="A578" s="4" t="s">
        <v>5</v>
      </c>
      <c r="B578" s="6">
        <v>45413.7525462963</v>
      </c>
      <c r="C578" s="1" t="s">
        <v>14</v>
      </c>
      <c r="D578" s="9" t="s">
        <v>592</v>
      </c>
      <c r="E578" s="4" t="s">
        <v>16</v>
      </c>
      <c r="F578" s="2">
        <v>45474</v>
      </c>
      <c r="G578" s="7">
        <f t="shared" ref="G578:G641" si="18">DATEDIF(F578,"2024/7/31","D")+1</f>
        <v>31</v>
      </c>
      <c r="H578" s="8">
        <f t="shared" ref="H578:H641" si="19">18/31*G578</f>
        <v>18</v>
      </c>
    </row>
    <row r="579" spans="1:8">
      <c r="A579" s="4" t="s">
        <v>5</v>
      </c>
      <c r="B579" s="6">
        <v>45413.8149074074</v>
      </c>
      <c r="C579" s="1" t="s">
        <v>14</v>
      </c>
      <c r="D579" s="9" t="s">
        <v>593</v>
      </c>
      <c r="E579" s="4" t="s">
        <v>16</v>
      </c>
      <c r="F579" s="2">
        <v>45474</v>
      </c>
      <c r="G579" s="7">
        <f t="shared" si="18"/>
        <v>31</v>
      </c>
      <c r="H579" s="8">
        <f t="shared" si="19"/>
        <v>18</v>
      </c>
    </row>
    <row r="580" spans="1:8">
      <c r="A580" s="4" t="s">
        <v>5</v>
      </c>
      <c r="B580" s="6">
        <v>45414.7572337963</v>
      </c>
      <c r="C580" s="1" t="s">
        <v>14</v>
      </c>
      <c r="D580" s="9" t="s">
        <v>594</v>
      </c>
      <c r="E580" s="4" t="s">
        <v>16</v>
      </c>
      <c r="F580" s="2">
        <v>45474</v>
      </c>
      <c r="G580" s="7">
        <f t="shared" si="18"/>
        <v>31</v>
      </c>
      <c r="H580" s="8">
        <f t="shared" si="19"/>
        <v>18</v>
      </c>
    </row>
    <row r="581" spans="1:8">
      <c r="A581" s="4" t="s">
        <v>5</v>
      </c>
      <c r="B581" s="6">
        <v>45414.8126967593</v>
      </c>
      <c r="C581" s="1" t="s">
        <v>14</v>
      </c>
      <c r="D581" s="9" t="s">
        <v>595</v>
      </c>
      <c r="E581" s="4" t="s">
        <v>16</v>
      </c>
      <c r="F581" s="2">
        <v>45474</v>
      </c>
      <c r="G581" s="7">
        <f t="shared" si="18"/>
        <v>31</v>
      </c>
      <c r="H581" s="8">
        <f t="shared" si="19"/>
        <v>18</v>
      </c>
    </row>
    <row r="582" spans="1:8">
      <c r="A582" s="4" t="s">
        <v>5</v>
      </c>
      <c r="B582" s="6">
        <v>45415.4491782407</v>
      </c>
      <c r="C582" s="1" t="s">
        <v>14</v>
      </c>
      <c r="D582" s="9" t="s">
        <v>596</v>
      </c>
      <c r="E582" s="4" t="s">
        <v>16</v>
      </c>
      <c r="F582" s="2">
        <v>45474</v>
      </c>
      <c r="G582" s="7">
        <f t="shared" si="18"/>
        <v>31</v>
      </c>
      <c r="H582" s="8">
        <f t="shared" si="19"/>
        <v>18</v>
      </c>
    </row>
    <row r="583" spans="1:8">
      <c r="A583" s="4" t="s">
        <v>5</v>
      </c>
      <c r="B583" s="6">
        <v>45415.5193171296</v>
      </c>
      <c r="C583" s="1" t="s">
        <v>14</v>
      </c>
      <c r="D583" s="9" t="s">
        <v>597</v>
      </c>
      <c r="E583" s="4" t="s">
        <v>16</v>
      </c>
      <c r="F583" s="2">
        <v>45474</v>
      </c>
      <c r="G583" s="7">
        <f t="shared" si="18"/>
        <v>31</v>
      </c>
      <c r="H583" s="8">
        <f t="shared" si="19"/>
        <v>18</v>
      </c>
    </row>
    <row r="584" spans="1:8">
      <c r="A584" s="4" t="s">
        <v>5</v>
      </c>
      <c r="B584" s="6">
        <v>45415.519537037</v>
      </c>
      <c r="C584" s="1" t="s">
        <v>14</v>
      </c>
      <c r="D584" s="9" t="s">
        <v>598</v>
      </c>
      <c r="E584" s="4" t="s">
        <v>16</v>
      </c>
      <c r="F584" s="2">
        <v>45474</v>
      </c>
      <c r="G584" s="7">
        <f t="shared" si="18"/>
        <v>31</v>
      </c>
      <c r="H584" s="8">
        <f t="shared" si="19"/>
        <v>18</v>
      </c>
    </row>
    <row r="585" spans="1:8">
      <c r="A585" s="4" t="s">
        <v>5</v>
      </c>
      <c r="B585" s="6">
        <v>45416.4494444444</v>
      </c>
      <c r="C585" s="1" t="s">
        <v>14</v>
      </c>
      <c r="D585" s="9" t="s">
        <v>599</v>
      </c>
      <c r="E585" s="4" t="s">
        <v>16</v>
      </c>
      <c r="F585" s="2">
        <v>45474</v>
      </c>
      <c r="G585" s="7">
        <f t="shared" si="18"/>
        <v>31</v>
      </c>
      <c r="H585" s="8">
        <f t="shared" si="19"/>
        <v>18</v>
      </c>
    </row>
    <row r="586" spans="1:8">
      <c r="A586" s="4" t="s">
        <v>5</v>
      </c>
      <c r="B586" s="6">
        <v>45416.7627199074</v>
      </c>
      <c r="C586" s="1" t="s">
        <v>14</v>
      </c>
      <c r="D586" s="9" t="s">
        <v>600</v>
      </c>
      <c r="E586" s="4" t="s">
        <v>16</v>
      </c>
      <c r="F586" s="2">
        <v>45474</v>
      </c>
      <c r="G586" s="7">
        <f t="shared" si="18"/>
        <v>31</v>
      </c>
      <c r="H586" s="8">
        <f t="shared" si="19"/>
        <v>18</v>
      </c>
    </row>
    <row r="587" spans="1:8">
      <c r="A587" s="4" t="s">
        <v>5</v>
      </c>
      <c r="B587" s="6">
        <v>45416.8965393519</v>
      </c>
      <c r="C587" s="1" t="s">
        <v>14</v>
      </c>
      <c r="D587" s="9" t="s">
        <v>601</v>
      </c>
      <c r="E587" s="4" t="s">
        <v>16</v>
      </c>
      <c r="F587" s="2">
        <v>45474</v>
      </c>
      <c r="G587" s="7">
        <f t="shared" si="18"/>
        <v>31</v>
      </c>
      <c r="H587" s="8">
        <f t="shared" si="19"/>
        <v>18</v>
      </c>
    </row>
    <row r="588" spans="1:8">
      <c r="A588" s="4" t="s">
        <v>5</v>
      </c>
      <c r="B588" s="6">
        <v>45417.7627199074</v>
      </c>
      <c r="C588" s="1" t="s">
        <v>14</v>
      </c>
      <c r="D588" s="9" t="s">
        <v>602</v>
      </c>
      <c r="E588" s="4" t="s">
        <v>16</v>
      </c>
      <c r="F588" s="2">
        <v>45474</v>
      </c>
      <c r="G588" s="7">
        <f t="shared" si="18"/>
        <v>31</v>
      </c>
      <c r="H588" s="8">
        <f t="shared" si="19"/>
        <v>18</v>
      </c>
    </row>
    <row r="589" spans="1:8">
      <c r="A589" s="4" t="s">
        <v>5</v>
      </c>
      <c r="B589" s="6">
        <v>45418.5024652778</v>
      </c>
      <c r="C589" s="1" t="s">
        <v>14</v>
      </c>
      <c r="D589" s="9" t="s">
        <v>603</v>
      </c>
      <c r="E589" s="4" t="s">
        <v>16</v>
      </c>
      <c r="F589" s="2">
        <v>45474</v>
      </c>
      <c r="G589" s="7">
        <f t="shared" si="18"/>
        <v>31</v>
      </c>
      <c r="H589" s="8">
        <f t="shared" si="19"/>
        <v>18</v>
      </c>
    </row>
    <row r="590" spans="1:8">
      <c r="A590" s="4" t="s">
        <v>5</v>
      </c>
      <c r="B590" s="6">
        <v>45418.6995949074</v>
      </c>
      <c r="C590" s="1" t="s">
        <v>14</v>
      </c>
      <c r="D590" s="9" t="s">
        <v>604</v>
      </c>
      <c r="E590" s="4" t="s">
        <v>16</v>
      </c>
      <c r="F590" s="2">
        <v>45474</v>
      </c>
      <c r="G590" s="7">
        <f t="shared" si="18"/>
        <v>31</v>
      </c>
      <c r="H590" s="8">
        <f t="shared" si="19"/>
        <v>18</v>
      </c>
    </row>
    <row r="591" spans="1:8">
      <c r="A591" s="4" t="s">
        <v>5</v>
      </c>
      <c r="B591" s="6">
        <v>45418.7692361111</v>
      </c>
      <c r="C591" s="1" t="s">
        <v>14</v>
      </c>
      <c r="D591" s="9" t="s">
        <v>605</v>
      </c>
      <c r="E591" s="4" t="s">
        <v>16</v>
      </c>
      <c r="F591" s="2">
        <v>45474</v>
      </c>
      <c r="G591" s="7">
        <f t="shared" si="18"/>
        <v>31</v>
      </c>
      <c r="H591" s="8">
        <f t="shared" si="19"/>
        <v>18</v>
      </c>
    </row>
    <row r="592" spans="1:8">
      <c r="A592" s="4" t="s">
        <v>5</v>
      </c>
      <c r="B592" s="6">
        <v>45418.7694560185</v>
      </c>
      <c r="C592" s="1" t="s">
        <v>14</v>
      </c>
      <c r="D592" s="9" t="s">
        <v>606</v>
      </c>
      <c r="E592" s="4" t="s">
        <v>16</v>
      </c>
      <c r="F592" s="2">
        <v>45474</v>
      </c>
      <c r="G592" s="7">
        <f t="shared" si="18"/>
        <v>31</v>
      </c>
      <c r="H592" s="8">
        <f t="shared" si="19"/>
        <v>18</v>
      </c>
    </row>
    <row r="593" spans="1:8">
      <c r="A593" s="4" t="s">
        <v>5</v>
      </c>
      <c r="B593" s="6">
        <v>45418.7698842593</v>
      </c>
      <c r="C593" s="1" t="s">
        <v>14</v>
      </c>
      <c r="D593" s="9" t="s">
        <v>607</v>
      </c>
      <c r="E593" s="4" t="s">
        <v>16</v>
      </c>
      <c r="F593" s="2">
        <v>45474</v>
      </c>
      <c r="G593" s="7">
        <f t="shared" si="18"/>
        <v>31</v>
      </c>
      <c r="H593" s="8">
        <f t="shared" si="19"/>
        <v>18</v>
      </c>
    </row>
    <row r="594" spans="1:8">
      <c r="A594" s="4" t="s">
        <v>5</v>
      </c>
      <c r="B594" s="6">
        <v>45418.7701157407</v>
      </c>
      <c r="C594" s="1" t="s">
        <v>14</v>
      </c>
      <c r="D594" s="9" t="s">
        <v>608</v>
      </c>
      <c r="E594" s="4" t="s">
        <v>16</v>
      </c>
      <c r="F594" s="2">
        <v>45474</v>
      </c>
      <c r="G594" s="7">
        <f t="shared" si="18"/>
        <v>31</v>
      </c>
      <c r="H594" s="8">
        <f t="shared" si="19"/>
        <v>18</v>
      </c>
    </row>
    <row r="595" spans="1:8">
      <c r="A595" s="4" t="s">
        <v>5</v>
      </c>
      <c r="B595" s="6">
        <v>45418.7703240741</v>
      </c>
      <c r="C595" s="1" t="s">
        <v>14</v>
      </c>
      <c r="D595" s="9" t="s">
        <v>609</v>
      </c>
      <c r="E595" s="4" t="s">
        <v>16</v>
      </c>
      <c r="F595" s="2">
        <v>45474</v>
      </c>
      <c r="G595" s="7">
        <f t="shared" si="18"/>
        <v>31</v>
      </c>
      <c r="H595" s="8">
        <f t="shared" si="19"/>
        <v>18</v>
      </c>
    </row>
    <row r="596" spans="1:8">
      <c r="A596" s="4" t="s">
        <v>5</v>
      </c>
      <c r="B596" s="6">
        <v>45418.8151851852</v>
      </c>
      <c r="C596" s="1" t="s">
        <v>14</v>
      </c>
      <c r="D596" s="9" t="s">
        <v>610</v>
      </c>
      <c r="E596" s="4" t="s">
        <v>16</v>
      </c>
      <c r="F596" s="2">
        <v>45474</v>
      </c>
      <c r="G596" s="7">
        <f t="shared" si="18"/>
        <v>31</v>
      </c>
      <c r="H596" s="8">
        <f t="shared" si="19"/>
        <v>18</v>
      </c>
    </row>
    <row r="597" spans="1:8">
      <c r="A597" s="4" t="s">
        <v>5</v>
      </c>
      <c r="B597" s="6">
        <v>45418.8526388889</v>
      </c>
      <c r="C597" s="1" t="s">
        <v>14</v>
      </c>
      <c r="D597" s="9" t="s">
        <v>611</v>
      </c>
      <c r="E597" s="4" t="s">
        <v>16</v>
      </c>
      <c r="F597" s="2">
        <v>45474</v>
      </c>
      <c r="G597" s="7">
        <f t="shared" si="18"/>
        <v>31</v>
      </c>
      <c r="H597" s="8">
        <f t="shared" si="19"/>
        <v>18</v>
      </c>
    </row>
    <row r="598" spans="1:8">
      <c r="A598" s="4" t="s">
        <v>5</v>
      </c>
      <c r="B598" s="6">
        <v>45420.5819791667</v>
      </c>
      <c r="C598" s="1" t="s">
        <v>14</v>
      </c>
      <c r="D598" s="9" t="s">
        <v>612</v>
      </c>
      <c r="E598" s="4" t="s">
        <v>16</v>
      </c>
      <c r="F598" s="2">
        <v>45474</v>
      </c>
      <c r="G598" s="7">
        <f t="shared" si="18"/>
        <v>31</v>
      </c>
      <c r="H598" s="8">
        <f t="shared" si="19"/>
        <v>18</v>
      </c>
    </row>
    <row r="599" spans="1:8">
      <c r="A599" s="4" t="s">
        <v>5</v>
      </c>
      <c r="B599" s="6">
        <v>45420.8917939815</v>
      </c>
      <c r="C599" s="1" t="s">
        <v>14</v>
      </c>
      <c r="D599" s="9" t="s">
        <v>613</v>
      </c>
      <c r="E599" s="4" t="s">
        <v>16</v>
      </c>
      <c r="F599" s="2">
        <v>45474</v>
      </c>
      <c r="G599" s="7">
        <f t="shared" si="18"/>
        <v>31</v>
      </c>
      <c r="H599" s="8">
        <f t="shared" si="19"/>
        <v>18</v>
      </c>
    </row>
    <row r="600" spans="1:8">
      <c r="A600" s="4" t="s">
        <v>5</v>
      </c>
      <c r="B600" s="6">
        <v>45422.5203819444</v>
      </c>
      <c r="C600" s="1" t="s">
        <v>14</v>
      </c>
      <c r="D600" s="9" t="s">
        <v>614</v>
      </c>
      <c r="E600" s="4" t="s">
        <v>16</v>
      </c>
      <c r="F600" s="2">
        <v>45474</v>
      </c>
      <c r="G600" s="7">
        <f t="shared" si="18"/>
        <v>31</v>
      </c>
      <c r="H600" s="8">
        <f t="shared" si="19"/>
        <v>18</v>
      </c>
    </row>
    <row r="601" spans="1:8">
      <c r="A601" s="4" t="s">
        <v>5</v>
      </c>
      <c r="B601" s="6">
        <v>45422.5207291667</v>
      </c>
      <c r="C601" s="1" t="s">
        <v>14</v>
      </c>
      <c r="D601" s="9" t="s">
        <v>615</v>
      </c>
      <c r="E601" s="4" t="s">
        <v>16</v>
      </c>
      <c r="F601" s="2">
        <v>45474</v>
      </c>
      <c r="G601" s="7">
        <f t="shared" si="18"/>
        <v>31</v>
      </c>
      <c r="H601" s="8">
        <f t="shared" si="19"/>
        <v>18</v>
      </c>
    </row>
    <row r="602" spans="1:8">
      <c r="A602" s="4" t="s">
        <v>5</v>
      </c>
      <c r="B602" s="6">
        <v>45422.6142361111</v>
      </c>
      <c r="C602" s="1" t="s">
        <v>14</v>
      </c>
      <c r="D602" s="9" t="s">
        <v>616</v>
      </c>
      <c r="E602" s="4" t="s">
        <v>16</v>
      </c>
      <c r="F602" s="2">
        <v>45474</v>
      </c>
      <c r="G602" s="7">
        <f t="shared" si="18"/>
        <v>31</v>
      </c>
      <c r="H602" s="8">
        <f t="shared" si="19"/>
        <v>18</v>
      </c>
    </row>
    <row r="603" spans="1:8">
      <c r="A603" s="4" t="s">
        <v>5</v>
      </c>
      <c r="B603" s="6">
        <v>45422.792962963</v>
      </c>
      <c r="C603" s="1" t="s">
        <v>14</v>
      </c>
      <c r="D603" s="9" t="s">
        <v>617</v>
      </c>
      <c r="E603" s="4" t="s">
        <v>16</v>
      </c>
      <c r="F603" s="2">
        <v>45474</v>
      </c>
      <c r="G603" s="7">
        <f t="shared" si="18"/>
        <v>31</v>
      </c>
      <c r="H603" s="8">
        <f t="shared" si="19"/>
        <v>18</v>
      </c>
    </row>
    <row r="604" spans="1:8">
      <c r="A604" s="4" t="s">
        <v>5</v>
      </c>
      <c r="B604" s="6">
        <v>45422.9579976852</v>
      </c>
      <c r="C604" s="1" t="s">
        <v>14</v>
      </c>
      <c r="D604" s="9" t="s">
        <v>618</v>
      </c>
      <c r="E604" s="4" t="s">
        <v>16</v>
      </c>
      <c r="F604" s="2">
        <v>45474</v>
      </c>
      <c r="G604" s="7">
        <f t="shared" si="18"/>
        <v>31</v>
      </c>
      <c r="H604" s="8">
        <f t="shared" si="19"/>
        <v>18</v>
      </c>
    </row>
    <row r="605" spans="1:8">
      <c r="A605" s="4" t="s">
        <v>5</v>
      </c>
      <c r="B605" s="6">
        <v>45425.4531944444</v>
      </c>
      <c r="C605" s="1" t="s">
        <v>14</v>
      </c>
      <c r="D605" s="9" t="s">
        <v>619</v>
      </c>
      <c r="E605" s="4" t="s">
        <v>16</v>
      </c>
      <c r="F605" s="2">
        <v>45474</v>
      </c>
      <c r="G605" s="7">
        <f t="shared" si="18"/>
        <v>31</v>
      </c>
      <c r="H605" s="8">
        <f t="shared" si="19"/>
        <v>18</v>
      </c>
    </row>
    <row r="606" spans="1:8">
      <c r="A606" s="4" t="s">
        <v>5</v>
      </c>
      <c r="B606" s="6">
        <v>45425.4601157407</v>
      </c>
      <c r="C606" s="1" t="s">
        <v>14</v>
      </c>
      <c r="D606" s="9" t="s">
        <v>620</v>
      </c>
      <c r="E606" s="4" t="s">
        <v>16</v>
      </c>
      <c r="F606" s="2">
        <v>45474</v>
      </c>
      <c r="G606" s="7">
        <f t="shared" si="18"/>
        <v>31</v>
      </c>
      <c r="H606" s="8">
        <f t="shared" si="19"/>
        <v>18</v>
      </c>
    </row>
    <row r="607" spans="1:8">
      <c r="A607" s="4" t="s">
        <v>5</v>
      </c>
      <c r="B607" s="6">
        <v>45425.482650463</v>
      </c>
      <c r="C607" s="1" t="s">
        <v>14</v>
      </c>
      <c r="D607" s="9" t="s">
        <v>621</v>
      </c>
      <c r="E607" s="4" t="s">
        <v>16</v>
      </c>
      <c r="F607" s="2">
        <v>45474</v>
      </c>
      <c r="G607" s="7">
        <f t="shared" si="18"/>
        <v>31</v>
      </c>
      <c r="H607" s="8">
        <f t="shared" si="19"/>
        <v>18</v>
      </c>
    </row>
    <row r="608" spans="1:8">
      <c r="A608" s="4" t="s">
        <v>5</v>
      </c>
      <c r="B608" s="6">
        <v>45426.454837963</v>
      </c>
      <c r="C608" s="1" t="s">
        <v>14</v>
      </c>
      <c r="D608" s="9" t="s">
        <v>622</v>
      </c>
      <c r="E608" s="4" t="s">
        <v>16</v>
      </c>
      <c r="F608" s="2">
        <v>45474</v>
      </c>
      <c r="G608" s="7">
        <f t="shared" si="18"/>
        <v>31</v>
      </c>
      <c r="H608" s="8">
        <f t="shared" si="19"/>
        <v>18</v>
      </c>
    </row>
    <row r="609" spans="1:8">
      <c r="A609" s="4" t="s">
        <v>5</v>
      </c>
      <c r="B609" s="6">
        <v>45426.5908217593</v>
      </c>
      <c r="C609" s="1" t="s">
        <v>14</v>
      </c>
      <c r="D609" s="9" t="s">
        <v>623</v>
      </c>
      <c r="E609" s="4" t="s">
        <v>16</v>
      </c>
      <c r="F609" s="2">
        <v>45474</v>
      </c>
      <c r="G609" s="7">
        <f t="shared" si="18"/>
        <v>31</v>
      </c>
      <c r="H609" s="8">
        <f t="shared" si="19"/>
        <v>18</v>
      </c>
    </row>
    <row r="610" spans="1:8">
      <c r="A610" s="4" t="s">
        <v>5</v>
      </c>
      <c r="B610" s="6">
        <v>45426.6038078704</v>
      </c>
      <c r="C610" s="1" t="s">
        <v>14</v>
      </c>
      <c r="D610" s="9" t="s">
        <v>624</v>
      </c>
      <c r="E610" s="4" t="s">
        <v>16</v>
      </c>
      <c r="F610" s="2">
        <v>45474</v>
      </c>
      <c r="G610" s="7">
        <f t="shared" si="18"/>
        <v>31</v>
      </c>
      <c r="H610" s="8">
        <f t="shared" si="19"/>
        <v>18</v>
      </c>
    </row>
    <row r="611" spans="1:8">
      <c r="A611" s="4" t="s">
        <v>5</v>
      </c>
      <c r="B611" s="6">
        <v>45426.6097800926</v>
      </c>
      <c r="C611" s="1" t="s">
        <v>14</v>
      </c>
      <c r="D611" s="9" t="s">
        <v>625</v>
      </c>
      <c r="E611" s="4" t="s">
        <v>16</v>
      </c>
      <c r="F611" s="2">
        <v>45474</v>
      </c>
      <c r="G611" s="7">
        <f t="shared" si="18"/>
        <v>31</v>
      </c>
      <c r="H611" s="8">
        <f t="shared" si="19"/>
        <v>18</v>
      </c>
    </row>
    <row r="612" spans="1:8">
      <c r="A612" s="4" t="s">
        <v>5</v>
      </c>
      <c r="B612" s="6">
        <v>45426.6319444444</v>
      </c>
      <c r="C612" s="1" t="s">
        <v>14</v>
      </c>
      <c r="D612" s="9" t="s">
        <v>626</v>
      </c>
      <c r="E612" s="4" t="s">
        <v>16</v>
      </c>
      <c r="F612" s="2">
        <v>45474</v>
      </c>
      <c r="G612" s="7">
        <f t="shared" si="18"/>
        <v>31</v>
      </c>
      <c r="H612" s="8">
        <f t="shared" si="19"/>
        <v>18</v>
      </c>
    </row>
    <row r="613" spans="1:8">
      <c r="A613" s="4" t="s">
        <v>5</v>
      </c>
      <c r="B613" s="6">
        <v>45426.6322916667</v>
      </c>
      <c r="C613" s="1" t="s">
        <v>14</v>
      </c>
      <c r="D613" s="9" t="s">
        <v>627</v>
      </c>
      <c r="E613" s="4" t="s">
        <v>16</v>
      </c>
      <c r="F613" s="2">
        <v>45474</v>
      </c>
      <c r="G613" s="7">
        <f t="shared" si="18"/>
        <v>31</v>
      </c>
      <c r="H613" s="8">
        <f t="shared" si="19"/>
        <v>18</v>
      </c>
    </row>
    <row r="614" spans="1:8">
      <c r="A614" s="4" t="s">
        <v>5</v>
      </c>
      <c r="B614" s="6">
        <v>45426.633275463</v>
      </c>
      <c r="C614" s="1" t="s">
        <v>14</v>
      </c>
      <c r="D614" s="9" t="s">
        <v>628</v>
      </c>
      <c r="E614" s="4" t="s">
        <v>16</v>
      </c>
      <c r="F614" s="2">
        <v>45474</v>
      </c>
      <c r="G614" s="7">
        <f t="shared" si="18"/>
        <v>31</v>
      </c>
      <c r="H614" s="8">
        <f t="shared" si="19"/>
        <v>18</v>
      </c>
    </row>
    <row r="615" spans="1:8">
      <c r="A615" s="4" t="s">
        <v>5</v>
      </c>
      <c r="B615" s="6">
        <v>45426.773900463</v>
      </c>
      <c r="C615" s="1" t="s">
        <v>14</v>
      </c>
      <c r="D615" s="9" t="s">
        <v>629</v>
      </c>
      <c r="E615" s="4" t="s">
        <v>16</v>
      </c>
      <c r="F615" s="2">
        <v>45474</v>
      </c>
      <c r="G615" s="7">
        <f t="shared" si="18"/>
        <v>31</v>
      </c>
      <c r="H615" s="8">
        <f t="shared" si="19"/>
        <v>18</v>
      </c>
    </row>
    <row r="616" spans="1:8">
      <c r="A616" s="4" t="s">
        <v>5</v>
      </c>
      <c r="B616" s="6">
        <v>45428.8948842593</v>
      </c>
      <c r="C616" s="1" t="s">
        <v>14</v>
      </c>
      <c r="D616" s="9" t="s">
        <v>630</v>
      </c>
      <c r="E616" s="4" t="s">
        <v>16</v>
      </c>
      <c r="F616" s="2">
        <v>45474</v>
      </c>
      <c r="G616" s="7">
        <f t="shared" si="18"/>
        <v>31</v>
      </c>
      <c r="H616" s="8">
        <f t="shared" si="19"/>
        <v>18</v>
      </c>
    </row>
    <row r="617" spans="1:8">
      <c r="A617" s="4" t="s">
        <v>5</v>
      </c>
      <c r="B617" s="6">
        <v>45430.6292361111</v>
      </c>
      <c r="C617" s="1" t="s">
        <v>14</v>
      </c>
      <c r="D617" s="9" t="s">
        <v>631</v>
      </c>
      <c r="E617" s="4" t="s">
        <v>16</v>
      </c>
      <c r="F617" s="2">
        <v>45474</v>
      </c>
      <c r="G617" s="7">
        <f t="shared" si="18"/>
        <v>31</v>
      </c>
      <c r="H617" s="8">
        <f t="shared" si="19"/>
        <v>18</v>
      </c>
    </row>
    <row r="618" spans="1:8">
      <c r="A618" s="4" t="s">
        <v>5</v>
      </c>
      <c r="B618" s="6">
        <v>45430.8920023148</v>
      </c>
      <c r="C618" s="1" t="s">
        <v>14</v>
      </c>
      <c r="D618" s="9" t="s">
        <v>632</v>
      </c>
      <c r="E618" s="4" t="s">
        <v>16</v>
      </c>
      <c r="F618" s="2">
        <v>45474</v>
      </c>
      <c r="G618" s="7">
        <f t="shared" si="18"/>
        <v>31</v>
      </c>
      <c r="H618" s="8">
        <f t="shared" si="19"/>
        <v>18</v>
      </c>
    </row>
    <row r="619" spans="1:8">
      <c r="A619" s="4" t="s">
        <v>5</v>
      </c>
      <c r="B619" s="6">
        <v>45430.893287037</v>
      </c>
      <c r="C619" s="1" t="s">
        <v>14</v>
      </c>
      <c r="D619" s="9" t="s">
        <v>633</v>
      </c>
      <c r="E619" s="4" t="s">
        <v>16</v>
      </c>
      <c r="F619" s="2">
        <v>45474</v>
      </c>
      <c r="G619" s="7">
        <f t="shared" si="18"/>
        <v>31</v>
      </c>
      <c r="H619" s="8">
        <f t="shared" si="19"/>
        <v>18</v>
      </c>
    </row>
    <row r="620" spans="1:8">
      <c r="A620" s="4" t="s">
        <v>5</v>
      </c>
      <c r="B620" s="6">
        <v>45430.9764236111</v>
      </c>
      <c r="C620" s="1" t="s">
        <v>14</v>
      </c>
      <c r="D620" s="9" t="s">
        <v>634</v>
      </c>
      <c r="E620" s="4" t="s">
        <v>16</v>
      </c>
      <c r="F620" s="2">
        <v>45474</v>
      </c>
      <c r="G620" s="7">
        <f t="shared" si="18"/>
        <v>31</v>
      </c>
      <c r="H620" s="8">
        <f t="shared" si="19"/>
        <v>18</v>
      </c>
    </row>
    <row r="621" spans="1:8">
      <c r="A621" s="4" t="s">
        <v>5</v>
      </c>
      <c r="B621" s="6">
        <v>45430.9766203704</v>
      </c>
      <c r="C621" s="1" t="s">
        <v>14</v>
      </c>
      <c r="D621" s="9" t="s">
        <v>635</v>
      </c>
      <c r="E621" s="4" t="s">
        <v>16</v>
      </c>
      <c r="F621" s="2">
        <v>45474</v>
      </c>
      <c r="G621" s="7">
        <f t="shared" si="18"/>
        <v>31</v>
      </c>
      <c r="H621" s="8">
        <f t="shared" si="19"/>
        <v>18</v>
      </c>
    </row>
    <row r="622" spans="1:8">
      <c r="A622" s="4" t="s">
        <v>5</v>
      </c>
      <c r="B622" s="6">
        <v>45431.6011689815</v>
      </c>
      <c r="C622" s="1" t="s">
        <v>14</v>
      </c>
      <c r="D622" s="9" t="s">
        <v>636</v>
      </c>
      <c r="E622" s="4" t="s">
        <v>16</v>
      </c>
      <c r="F622" s="2">
        <v>45474</v>
      </c>
      <c r="G622" s="7">
        <f t="shared" si="18"/>
        <v>31</v>
      </c>
      <c r="H622" s="8">
        <f t="shared" si="19"/>
        <v>18</v>
      </c>
    </row>
    <row r="623" spans="1:8">
      <c r="A623" s="4" t="s">
        <v>5</v>
      </c>
      <c r="B623" s="6">
        <v>45431.8348842593</v>
      </c>
      <c r="C623" s="1" t="s">
        <v>14</v>
      </c>
      <c r="D623" s="9" t="s">
        <v>637</v>
      </c>
      <c r="E623" s="4" t="s">
        <v>16</v>
      </c>
      <c r="F623" s="2">
        <v>45474</v>
      </c>
      <c r="G623" s="7">
        <f t="shared" si="18"/>
        <v>31</v>
      </c>
      <c r="H623" s="8">
        <f t="shared" si="19"/>
        <v>18</v>
      </c>
    </row>
    <row r="624" spans="1:8">
      <c r="A624" s="4" t="s">
        <v>5</v>
      </c>
      <c r="B624" s="6">
        <v>45431.8387847222</v>
      </c>
      <c r="C624" s="1" t="s">
        <v>14</v>
      </c>
      <c r="D624" s="9" t="s">
        <v>638</v>
      </c>
      <c r="E624" s="4" t="s">
        <v>16</v>
      </c>
      <c r="F624" s="2">
        <v>45474</v>
      </c>
      <c r="G624" s="7">
        <f t="shared" si="18"/>
        <v>31</v>
      </c>
      <c r="H624" s="8">
        <f t="shared" si="19"/>
        <v>18</v>
      </c>
    </row>
    <row r="625" spans="1:8">
      <c r="A625" s="4" t="s">
        <v>5</v>
      </c>
      <c r="B625" s="6">
        <v>45432.5234606481</v>
      </c>
      <c r="C625" s="1" t="s">
        <v>14</v>
      </c>
      <c r="D625" s="9" t="s">
        <v>639</v>
      </c>
      <c r="E625" s="4" t="s">
        <v>16</v>
      </c>
      <c r="F625" s="2">
        <v>45474</v>
      </c>
      <c r="G625" s="7">
        <f t="shared" si="18"/>
        <v>31</v>
      </c>
      <c r="H625" s="8">
        <f t="shared" si="19"/>
        <v>18</v>
      </c>
    </row>
    <row r="626" spans="1:8">
      <c r="A626" s="4" t="s">
        <v>5</v>
      </c>
      <c r="B626" s="6">
        <v>45432.7055902778</v>
      </c>
      <c r="C626" s="1" t="s">
        <v>14</v>
      </c>
      <c r="D626" s="9" t="s">
        <v>640</v>
      </c>
      <c r="E626" s="4" t="s">
        <v>16</v>
      </c>
      <c r="F626" s="2">
        <v>45474</v>
      </c>
      <c r="G626" s="7">
        <f t="shared" si="18"/>
        <v>31</v>
      </c>
      <c r="H626" s="8">
        <f t="shared" si="19"/>
        <v>18</v>
      </c>
    </row>
    <row r="627" spans="1:8">
      <c r="A627" s="4" t="s">
        <v>5</v>
      </c>
      <c r="B627" s="6">
        <v>45433.5200115741</v>
      </c>
      <c r="C627" s="1" t="s">
        <v>14</v>
      </c>
      <c r="D627" s="9" t="s">
        <v>641</v>
      </c>
      <c r="E627" s="4" t="s">
        <v>16</v>
      </c>
      <c r="F627" s="2">
        <v>45474</v>
      </c>
      <c r="G627" s="7">
        <f t="shared" si="18"/>
        <v>31</v>
      </c>
      <c r="H627" s="8">
        <f t="shared" si="19"/>
        <v>18</v>
      </c>
    </row>
    <row r="628" spans="1:8">
      <c r="A628" s="4" t="s">
        <v>5</v>
      </c>
      <c r="B628" s="6">
        <v>45433.5806828704</v>
      </c>
      <c r="C628" s="1" t="s">
        <v>14</v>
      </c>
      <c r="D628" s="9" t="s">
        <v>642</v>
      </c>
      <c r="E628" s="4" t="s">
        <v>16</v>
      </c>
      <c r="F628" s="2">
        <v>45474</v>
      </c>
      <c r="G628" s="7">
        <f t="shared" si="18"/>
        <v>31</v>
      </c>
      <c r="H628" s="8">
        <f t="shared" si="19"/>
        <v>18</v>
      </c>
    </row>
    <row r="629" spans="1:8">
      <c r="A629" s="4" t="s">
        <v>5</v>
      </c>
      <c r="B629" s="6">
        <v>45434.6921296296</v>
      </c>
      <c r="C629" s="1" t="s">
        <v>14</v>
      </c>
      <c r="D629" s="9" t="s">
        <v>643</v>
      </c>
      <c r="E629" s="4" t="s">
        <v>16</v>
      </c>
      <c r="F629" s="2">
        <v>45474</v>
      </c>
      <c r="G629" s="7">
        <f t="shared" si="18"/>
        <v>31</v>
      </c>
      <c r="H629" s="8">
        <f t="shared" si="19"/>
        <v>18</v>
      </c>
    </row>
    <row r="630" spans="1:8">
      <c r="A630" s="4" t="s">
        <v>5</v>
      </c>
      <c r="B630" s="6">
        <v>45434.9457407407</v>
      </c>
      <c r="C630" s="1" t="s">
        <v>14</v>
      </c>
      <c r="D630" s="9" t="s">
        <v>644</v>
      </c>
      <c r="E630" s="4" t="s">
        <v>16</v>
      </c>
      <c r="F630" s="2">
        <v>45474</v>
      </c>
      <c r="G630" s="7">
        <f t="shared" si="18"/>
        <v>31</v>
      </c>
      <c r="H630" s="8">
        <f t="shared" si="19"/>
        <v>18</v>
      </c>
    </row>
    <row r="631" spans="1:8">
      <c r="A631" s="4" t="s">
        <v>5</v>
      </c>
      <c r="B631" s="6">
        <v>45435.7298958333</v>
      </c>
      <c r="C631" s="1" t="s">
        <v>14</v>
      </c>
      <c r="D631" s="9" t="s">
        <v>645</v>
      </c>
      <c r="E631" s="4" t="s">
        <v>16</v>
      </c>
      <c r="F631" s="2">
        <v>45474</v>
      </c>
      <c r="G631" s="7">
        <f t="shared" si="18"/>
        <v>31</v>
      </c>
      <c r="H631" s="8">
        <f t="shared" si="19"/>
        <v>18</v>
      </c>
    </row>
    <row r="632" spans="1:8">
      <c r="A632" s="4" t="s">
        <v>5</v>
      </c>
      <c r="B632" s="6">
        <v>45436.8588310185</v>
      </c>
      <c r="C632" s="1" t="s">
        <v>14</v>
      </c>
      <c r="D632" s="9" t="s">
        <v>646</v>
      </c>
      <c r="E632" s="4" t="s">
        <v>16</v>
      </c>
      <c r="F632" s="2">
        <v>45474</v>
      </c>
      <c r="G632" s="7">
        <f t="shared" si="18"/>
        <v>31</v>
      </c>
      <c r="H632" s="8">
        <f t="shared" si="19"/>
        <v>18</v>
      </c>
    </row>
    <row r="633" spans="1:8">
      <c r="A633" s="4" t="s">
        <v>5</v>
      </c>
      <c r="B633" s="6">
        <v>45437.6143981482</v>
      </c>
      <c r="C633" s="1" t="s">
        <v>14</v>
      </c>
      <c r="D633" s="9" t="s">
        <v>647</v>
      </c>
      <c r="E633" s="4" t="s">
        <v>16</v>
      </c>
      <c r="F633" s="2">
        <v>45474</v>
      </c>
      <c r="G633" s="7">
        <f t="shared" si="18"/>
        <v>31</v>
      </c>
      <c r="H633" s="8">
        <f t="shared" si="19"/>
        <v>18</v>
      </c>
    </row>
    <row r="634" spans="1:8">
      <c r="A634" s="4" t="s">
        <v>5</v>
      </c>
      <c r="B634" s="6">
        <v>45437.6412268519</v>
      </c>
      <c r="C634" s="1" t="s">
        <v>14</v>
      </c>
      <c r="D634" s="9" t="s">
        <v>648</v>
      </c>
      <c r="E634" s="4" t="s">
        <v>16</v>
      </c>
      <c r="F634" s="2">
        <v>45474</v>
      </c>
      <c r="G634" s="7">
        <f t="shared" si="18"/>
        <v>31</v>
      </c>
      <c r="H634" s="8">
        <f t="shared" si="19"/>
        <v>18</v>
      </c>
    </row>
    <row r="635" spans="1:8">
      <c r="A635" s="4" t="s">
        <v>5</v>
      </c>
      <c r="B635" s="6">
        <v>45437.7737384259</v>
      </c>
      <c r="C635" s="1" t="s">
        <v>14</v>
      </c>
      <c r="D635" s="9" t="s">
        <v>649</v>
      </c>
      <c r="E635" s="4" t="s">
        <v>16</v>
      </c>
      <c r="F635" s="2">
        <v>45474</v>
      </c>
      <c r="G635" s="7">
        <f t="shared" si="18"/>
        <v>31</v>
      </c>
      <c r="H635" s="8">
        <f t="shared" si="19"/>
        <v>18</v>
      </c>
    </row>
    <row r="636" spans="1:8">
      <c r="A636" s="4" t="s">
        <v>5</v>
      </c>
      <c r="B636" s="6">
        <v>45438.8760532407</v>
      </c>
      <c r="C636" s="1" t="s">
        <v>14</v>
      </c>
      <c r="D636" s="9" t="s">
        <v>650</v>
      </c>
      <c r="E636" s="4" t="s">
        <v>16</v>
      </c>
      <c r="F636" s="2">
        <v>45474</v>
      </c>
      <c r="G636" s="7">
        <f t="shared" si="18"/>
        <v>31</v>
      </c>
      <c r="H636" s="8">
        <f t="shared" si="19"/>
        <v>18</v>
      </c>
    </row>
    <row r="637" spans="1:8">
      <c r="A637" s="4" t="s">
        <v>5</v>
      </c>
      <c r="B637" s="6">
        <v>45438.8990509259</v>
      </c>
      <c r="C637" s="1" t="s">
        <v>14</v>
      </c>
      <c r="D637" s="9" t="s">
        <v>651</v>
      </c>
      <c r="E637" s="4" t="s">
        <v>16</v>
      </c>
      <c r="F637" s="2">
        <v>45474</v>
      </c>
      <c r="G637" s="7">
        <f t="shared" si="18"/>
        <v>31</v>
      </c>
      <c r="H637" s="8">
        <f t="shared" si="19"/>
        <v>18</v>
      </c>
    </row>
    <row r="638" spans="1:8">
      <c r="A638" s="4" t="s">
        <v>5</v>
      </c>
      <c r="B638" s="6">
        <v>45439.5994097222</v>
      </c>
      <c r="C638" s="1" t="s">
        <v>14</v>
      </c>
      <c r="D638" s="9" t="s">
        <v>652</v>
      </c>
      <c r="E638" s="4" t="s">
        <v>16</v>
      </c>
      <c r="F638" s="2">
        <v>45474</v>
      </c>
      <c r="G638" s="7">
        <f t="shared" si="18"/>
        <v>31</v>
      </c>
      <c r="H638" s="8">
        <f t="shared" si="19"/>
        <v>18</v>
      </c>
    </row>
    <row r="639" spans="1:8">
      <c r="A639" s="4" t="s">
        <v>5</v>
      </c>
      <c r="B639" s="6">
        <v>45439.6658449074</v>
      </c>
      <c r="C639" s="1" t="s">
        <v>14</v>
      </c>
      <c r="D639" s="9" t="s">
        <v>653</v>
      </c>
      <c r="E639" s="4" t="s">
        <v>16</v>
      </c>
      <c r="F639" s="2">
        <v>45474</v>
      </c>
      <c r="G639" s="7">
        <f t="shared" si="18"/>
        <v>31</v>
      </c>
      <c r="H639" s="8">
        <f t="shared" si="19"/>
        <v>18</v>
      </c>
    </row>
    <row r="640" spans="1:8">
      <c r="A640" s="4" t="s">
        <v>5</v>
      </c>
      <c r="B640" s="6">
        <v>45439.6661342593</v>
      </c>
      <c r="C640" s="1" t="s">
        <v>14</v>
      </c>
      <c r="D640" s="9" t="s">
        <v>654</v>
      </c>
      <c r="E640" s="4" t="s">
        <v>16</v>
      </c>
      <c r="F640" s="2">
        <v>45474</v>
      </c>
      <c r="G640" s="7">
        <f t="shared" si="18"/>
        <v>31</v>
      </c>
      <c r="H640" s="8">
        <f t="shared" si="19"/>
        <v>18</v>
      </c>
    </row>
    <row r="641" spans="1:8">
      <c r="A641" s="4" t="s">
        <v>5</v>
      </c>
      <c r="B641" s="6">
        <v>45439.6663657407</v>
      </c>
      <c r="C641" s="1" t="s">
        <v>14</v>
      </c>
      <c r="D641" s="9" t="s">
        <v>655</v>
      </c>
      <c r="E641" s="4" t="s">
        <v>16</v>
      </c>
      <c r="F641" s="2">
        <v>45474</v>
      </c>
      <c r="G641" s="7">
        <f t="shared" si="18"/>
        <v>31</v>
      </c>
      <c r="H641" s="8">
        <f t="shared" si="19"/>
        <v>18</v>
      </c>
    </row>
    <row r="642" spans="1:8">
      <c r="A642" s="4" t="s">
        <v>5</v>
      </c>
      <c r="B642" s="6">
        <v>45439.6670138889</v>
      </c>
      <c r="C642" s="1" t="s">
        <v>14</v>
      </c>
      <c r="D642" s="9" t="s">
        <v>656</v>
      </c>
      <c r="E642" s="4" t="s">
        <v>16</v>
      </c>
      <c r="F642" s="2">
        <v>45474</v>
      </c>
      <c r="G642" s="7">
        <f t="shared" ref="G642:G705" si="20">DATEDIF(F642,"2024/7/31","D")+1</f>
        <v>31</v>
      </c>
      <c r="H642" s="8">
        <f t="shared" ref="H642:H705" si="21">18/31*G642</f>
        <v>18</v>
      </c>
    </row>
    <row r="643" spans="1:8">
      <c r="A643" s="4" t="s">
        <v>5</v>
      </c>
      <c r="B643" s="6">
        <v>45439.6677893518</v>
      </c>
      <c r="C643" s="1" t="s">
        <v>14</v>
      </c>
      <c r="D643" s="9" t="s">
        <v>657</v>
      </c>
      <c r="E643" s="4" t="s">
        <v>16</v>
      </c>
      <c r="F643" s="2">
        <v>45474</v>
      </c>
      <c r="G643" s="7">
        <f t="shared" si="20"/>
        <v>31</v>
      </c>
      <c r="H643" s="8">
        <f t="shared" si="21"/>
        <v>18</v>
      </c>
    </row>
    <row r="644" spans="1:8">
      <c r="A644" s="4" t="s">
        <v>5</v>
      </c>
      <c r="B644" s="6">
        <v>45439.8709143518</v>
      </c>
      <c r="C644" s="1" t="s">
        <v>14</v>
      </c>
      <c r="D644" s="9" t="s">
        <v>658</v>
      </c>
      <c r="E644" s="4" t="s">
        <v>16</v>
      </c>
      <c r="F644" s="2">
        <v>45474</v>
      </c>
      <c r="G644" s="7">
        <f t="shared" si="20"/>
        <v>31</v>
      </c>
      <c r="H644" s="8">
        <f t="shared" si="21"/>
        <v>18</v>
      </c>
    </row>
    <row r="645" spans="1:8">
      <c r="A645" s="4" t="s">
        <v>5</v>
      </c>
      <c r="B645" s="6">
        <v>45440.3778356481</v>
      </c>
      <c r="C645" s="1" t="s">
        <v>14</v>
      </c>
      <c r="D645" s="9" t="s">
        <v>659</v>
      </c>
      <c r="E645" s="4" t="s">
        <v>16</v>
      </c>
      <c r="F645" s="2">
        <v>45474</v>
      </c>
      <c r="G645" s="7">
        <f t="shared" si="20"/>
        <v>31</v>
      </c>
      <c r="H645" s="8">
        <f t="shared" si="21"/>
        <v>18</v>
      </c>
    </row>
    <row r="646" spans="1:8">
      <c r="A646" s="4" t="s">
        <v>5</v>
      </c>
      <c r="B646" s="6">
        <v>45440.5239814815</v>
      </c>
      <c r="C646" s="1" t="s">
        <v>14</v>
      </c>
      <c r="D646" s="9" t="s">
        <v>660</v>
      </c>
      <c r="E646" s="4" t="s">
        <v>16</v>
      </c>
      <c r="F646" s="2">
        <v>45474</v>
      </c>
      <c r="G646" s="7">
        <f t="shared" si="20"/>
        <v>31</v>
      </c>
      <c r="H646" s="8">
        <f t="shared" si="21"/>
        <v>18</v>
      </c>
    </row>
    <row r="647" spans="1:8">
      <c r="A647" s="4" t="s">
        <v>5</v>
      </c>
      <c r="B647" s="6">
        <v>45440.5940509259</v>
      </c>
      <c r="C647" s="1" t="s">
        <v>14</v>
      </c>
      <c r="D647" s="9" t="s">
        <v>661</v>
      </c>
      <c r="E647" s="4" t="s">
        <v>16</v>
      </c>
      <c r="F647" s="2">
        <v>45474</v>
      </c>
      <c r="G647" s="7">
        <f t="shared" si="20"/>
        <v>31</v>
      </c>
      <c r="H647" s="8">
        <f t="shared" si="21"/>
        <v>18</v>
      </c>
    </row>
    <row r="648" spans="1:8">
      <c r="A648" s="4" t="s">
        <v>5</v>
      </c>
      <c r="B648" s="6">
        <v>45441.3922916667</v>
      </c>
      <c r="C648" s="1" t="s">
        <v>14</v>
      </c>
      <c r="D648" s="9" t="s">
        <v>662</v>
      </c>
      <c r="E648" s="4" t="s">
        <v>16</v>
      </c>
      <c r="F648" s="2">
        <v>45474</v>
      </c>
      <c r="G648" s="7">
        <f t="shared" si="20"/>
        <v>31</v>
      </c>
      <c r="H648" s="8">
        <f t="shared" si="21"/>
        <v>18</v>
      </c>
    </row>
    <row r="649" spans="1:8">
      <c r="A649" s="4" t="s">
        <v>5</v>
      </c>
      <c r="B649" s="6">
        <v>45441.408599537</v>
      </c>
      <c r="C649" s="1" t="s">
        <v>14</v>
      </c>
      <c r="D649" s="9" t="s">
        <v>663</v>
      </c>
      <c r="E649" s="4" t="s">
        <v>16</v>
      </c>
      <c r="F649" s="2">
        <v>45474</v>
      </c>
      <c r="G649" s="7">
        <f t="shared" si="20"/>
        <v>31</v>
      </c>
      <c r="H649" s="8">
        <f t="shared" si="21"/>
        <v>18</v>
      </c>
    </row>
    <row r="650" spans="1:8">
      <c r="A650" s="4" t="s">
        <v>5</v>
      </c>
      <c r="B650" s="6">
        <v>45441.5959375</v>
      </c>
      <c r="C650" s="1" t="s">
        <v>14</v>
      </c>
      <c r="D650" s="9" t="s">
        <v>664</v>
      </c>
      <c r="E650" s="4" t="s">
        <v>16</v>
      </c>
      <c r="F650" s="2">
        <v>45474</v>
      </c>
      <c r="G650" s="7">
        <f t="shared" si="20"/>
        <v>31</v>
      </c>
      <c r="H650" s="8">
        <f t="shared" si="21"/>
        <v>18</v>
      </c>
    </row>
    <row r="651" spans="1:8">
      <c r="A651" s="4" t="s">
        <v>5</v>
      </c>
      <c r="B651" s="6">
        <v>45441.5962615741</v>
      </c>
      <c r="C651" s="1" t="s">
        <v>14</v>
      </c>
      <c r="D651" s="9" t="s">
        <v>665</v>
      </c>
      <c r="E651" s="4" t="s">
        <v>16</v>
      </c>
      <c r="F651" s="2">
        <v>45474</v>
      </c>
      <c r="G651" s="7">
        <f t="shared" si="20"/>
        <v>31</v>
      </c>
      <c r="H651" s="8">
        <f t="shared" si="21"/>
        <v>18</v>
      </c>
    </row>
    <row r="652" spans="1:8">
      <c r="A652" s="4" t="s">
        <v>5</v>
      </c>
      <c r="B652" s="6">
        <v>45441.7414814815</v>
      </c>
      <c r="C652" s="1" t="s">
        <v>14</v>
      </c>
      <c r="D652" s="9" t="s">
        <v>666</v>
      </c>
      <c r="E652" s="4" t="s">
        <v>16</v>
      </c>
      <c r="F652" s="2">
        <v>45474</v>
      </c>
      <c r="G652" s="7">
        <f t="shared" si="20"/>
        <v>31</v>
      </c>
      <c r="H652" s="8">
        <f t="shared" si="21"/>
        <v>18</v>
      </c>
    </row>
    <row r="653" spans="1:8">
      <c r="A653" s="4" t="s">
        <v>5</v>
      </c>
      <c r="B653" s="6">
        <v>45441.8633101852</v>
      </c>
      <c r="C653" s="1" t="s">
        <v>14</v>
      </c>
      <c r="D653" s="9" t="s">
        <v>667</v>
      </c>
      <c r="E653" s="4" t="s">
        <v>16</v>
      </c>
      <c r="F653" s="2">
        <v>45474</v>
      </c>
      <c r="G653" s="7">
        <f t="shared" si="20"/>
        <v>31</v>
      </c>
      <c r="H653" s="8">
        <f t="shared" si="21"/>
        <v>18</v>
      </c>
    </row>
    <row r="654" spans="1:8">
      <c r="A654" s="4" t="s">
        <v>5</v>
      </c>
      <c r="B654" s="6">
        <v>45442.6063657407</v>
      </c>
      <c r="C654" s="1" t="s">
        <v>14</v>
      </c>
      <c r="D654" s="9" t="s">
        <v>668</v>
      </c>
      <c r="E654" s="4" t="s">
        <v>16</v>
      </c>
      <c r="F654" s="2">
        <v>45474</v>
      </c>
      <c r="G654" s="7">
        <f t="shared" si="20"/>
        <v>31</v>
      </c>
      <c r="H654" s="8">
        <f t="shared" si="21"/>
        <v>18</v>
      </c>
    </row>
    <row r="655" spans="1:8">
      <c r="A655" s="4" t="s">
        <v>5</v>
      </c>
      <c r="B655" s="6">
        <v>45442.7304166667</v>
      </c>
      <c r="C655" s="1" t="s">
        <v>14</v>
      </c>
      <c r="D655" s="9" t="s">
        <v>669</v>
      </c>
      <c r="E655" s="4" t="s">
        <v>16</v>
      </c>
      <c r="F655" s="2">
        <v>45474</v>
      </c>
      <c r="G655" s="7">
        <f t="shared" si="20"/>
        <v>31</v>
      </c>
      <c r="H655" s="8">
        <f t="shared" si="21"/>
        <v>18</v>
      </c>
    </row>
    <row r="656" spans="1:8">
      <c r="A656" s="4" t="s">
        <v>5</v>
      </c>
      <c r="B656" s="6">
        <v>45443.7674305556</v>
      </c>
      <c r="C656" s="1" t="s">
        <v>14</v>
      </c>
      <c r="D656" s="9" t="s">
        <v>670</v>
      </c>
      <c r="E656" s="4" t="s">
        <v>16</v>
      </c>
      <c r="F656" s="2">
        <v>45474</v>
      </c>
      <c r="G656" s="7">
        <f t="shared" si="20"/>
        <v>31</v>
      </c>
      <c r="H656" s="8">
        <f t="shared" si="21"/>
        <v>18</v>
      </c>
    </row>
    <row r="657" spans="1:8">
      <c r="A657" s="4" t="s">
        <v>5</v>
      </c>
      <c r="B657" s="6">
        <v>45443.8662384259</v>
      </c>
      <c r="C657" s="1" t="s">
        <v>14</v>
      </c>
      <c r="D657" s="9" t="s">
        <v>671</v>
      </c>
      <c r="E657" s="4" t="s">
        <v>16</v>
      </c>
      <c r="F657" s="2">
        <v>45474</v>
      </c>
      <c r="G657" s="7">
        <f t="shared" si="20"/>
        <v>31</v>
      </c>
      <c r="H657" s="8">
        <f t="shared" si="21"/>
        <v>18</v>
      </c>
    </row>
    <row r="658" spans="1:8">
      <c r="A658" s="4" t="s">
        <v>5</v>
      </c>
      <c r="B658" s="6">
        <v>45443.8949768519</v>
      </c>
      <c r="C658" s="1" t="s">
        <v>14</v>
      </c>
      <c r="D658" s="9" t="s">
        <v>672</v>
      </c>
      <c r="E658" s="4" t="s">
        <v>16</v>
      </c>
      <c r="F658" s="2">
        <v>45474</v>
      </c>
      <c r="G658" s="7">
        <f t="shared" si="20"/>
        <v>31</v>
      </c>
      <c r="H658" s="8">
        <f t="shared" si="21"/>
        <v>18</v>
      </c>
    </row>
    <row r="659" spans="1:8">
      <c r="A659" s="1" t="s">
        <v>5</v>
      </c>
      <c r="B659" s="6">
        <v>45444.5984953704</v>
      </c>
      <c r="C659" s="1" t="s">
        <v>14</v>
      </c>
      <c r="D659" s="9" t="s">
        <v>673</v>
      </c>
      <c r="E659" s="4" t="s">
        <v>16</v>
      </c>
      <c r="F659" s="2">
        <v>45474</v>
      </c>
      <c r="G659" s="7">
        <f t="shared" si="20"/>
        <v>31</v>
      </c>
      <c r="H659" s="8">
        <f t="shared" si="21"/>
        <v>18</v>
      </c>
    </row>
    <row r="660" spans="1:8">
      <c r="A660" s="1" t="s">
        <v>5</v>
      </c>
      <c r="B660" s="6">
        <v>45445.7246643519</v>
      </c>
      <c r="C660" s="1" t="s">
        <v>14</v>
      </c>
      <c r="D660" s="9" t="s">
        <v>674</v>
      </c>
      <c r="E660" s="4" t="s">
        <v>16</v>
      </c>
      <c r="F660" s="2">
        <v>45474</v>
      </c>
      <c r="G660" s="7">
        <f t="shared" si="20"/>
        <v>31</v>
      </c>
      <c r="H660" s="8">
        <f t="shared" si="21"/>
        <v>18</v>
      </c>
    </row>
    <row r="661" spans="1:8">
      <c r="A661" s="1" t="s">
        <v>5</v>
      </c>
      <c r="B661" s="6">
        <v>45446.5438657407</v>
      </c>
      <c r="C661" s="1" t="s">
        <v>14</v>
      </c>
      <c r="D661" s="9" t="s">
        <v>675</v>
      </c>
      <c r="E661" s="4" t="s">
        <v>16</v>
      </c>
      <c r="F661" s="2">
        <v>45474</v>
      </c>
      <c r="G661" s="7">
        <f t="shared" si="20"/>
        <v>31</v>
      </c>
      <c r="H661" s="8">
        <f t="shared" si="21"/>
        <v>18</v>
      </c>
    </row>
    <row r="662" spans="1:8">
      <c r="A662" s="1" t="s">
        <v>5</v>
      </c>
      <c r="B662" s="6">
        <v>45446.6746180556</v>
      </c>
      <c r="C662" s="1" t="s">
        <v>14</v>
      </c>
      <c r="D662" s="9" t="s">
        <v>676</v>
      </c>
      <c r="E662" s="4" t="s">
        <v>16</v>
      </c>
      <c r="F662" s="2">
        <v>45474</v>
      </c>
      <c r="G662" s="7">
        <f t="shared" si="20"/>
        <v>31</v>
      </c>
      <c r="H662" s="8">
        <f t="shared" si="21"/>
        <v>18</v>
      </c>
    </row>
    <row r="663" spans="1:8">
      <c r="A663" s="1" t="s">
        <v>5</v>
      </c>
      <c r="B663" s="6">
        <v>45447.7836458333</v>
      </c>
      <c r="C663" s="1" t="s">
        <v>14</v>
      </c>
      <c r="D663" s="9" t="s">
        <v>677</v>
      </c>
      <c r="E663" s="4" t="s">
        <v>16</v>
      </c>
      <c r="F663" s="2">
        <v>45474</v>
      </c>
      <c r="G663" s="7">
        <f t="shared" si="20"/>
        <v>31</v>
      </c>
      <c r="H663" s="8">
        <f t="shared" si="21"/>
        <v>18</v>
      </c>
    </row>
    <row r="664" spans="1:8">
      <c r="A664" s="1" t="s">
        <v>5</v>
      </c>
      <c r="B664" s="6">
        <v>45447.8252662037</v>
      </c>
      <c r="C664" s="1" t="s">
        <v>14</v>
      </c>
      <c r="D664" s="9" t="s">
        <v>678</v>
      </c>
      <c r="E664" s="4" t="s">
        <v>16</v>
      </c>
      <c r="F664" s="2">
        <v>45474</v>
      </c>
      <c r="G664" s="7">
        <f t="shared" si="20"/>
        <v>31</v>
      </c>
      <c r="H664" s="8">
        <f t="shared" si="21"/>
        <v>18</v>
      </c>
    </row>
    <row r="665" spans="1:8">
      <c r="A665" s="1" t="s">
        <v>5</v>
      </c>
      <c r="B665" s="6">
        <v>45448.7034259259</v>
      </c>
      <c r="C665" s="1" t="s">
        <v>14</v>
      </c>
      <c r="D665" s="9" t="s">
        <v>679</v>
      </c>
      <c r="E665" s="4" t="s">
        <v>16</v>
      </c>
      <c r="F665" s="2">
        <v>45474</v>
      </c>
      <c r="G665" s="7">
        <f t="shared" si="20"/>
        <v>31</v>
      </c>
      <c r="H665" s="8">
        <f t="shared" si="21"/>
        <v>18</v>
      </c>
    </row>
    <row r="666" spans="1:8">
      <c r="A666" s="1" t="s">
        <v>5</v>
      </c>
      <c r="B666" s="6">
        <v>45448.8100231482</v>
      </c>
      <c r="C666" s="1" t="s">
        <v>14</v>
      </c>
      <c r="D666" s="9" t="s">
        <v>680</v>
      </c>
      <c r="E666" s="4" t="s">
        <v>16</v>
      </c>
      <c r="F666" s="2">
        <v>45474</v>
      </c>
      <c r="G666" s="7">
        <f t="shared" si="20"/>
        <v>31</v>
      </c>
      <c r="H666" s="8">
        <f t="shared" si="21"/>
        <v>18</v>
      </c>
    </row>
    <row r="667" spans="1:8">
      <c r="A667" s="1" t="s">
        <v>5</v>
      </c>
      <c r="B667" s="6">
        <v>45448.8134837963</v>
      </c>
      <c r="C667" s="1" t="s">
        <v>14</v>
      </c>
      <c r="D667" s="9" t="s">
        <v>681</v>
      </c>
      <c r="E667" s="4" t="s">
        <v>16</v>
      </c>
      <c r="F667" s="2">
        <v>45474</v>
      </c>
      <c r="G667" s="7">
        <f t="shared" si="20"/>
        <v>31</v>
      </c>
      <c r="H667" s="8">
        <f t="shared" si="21"/>
        <v>18</v>
      </c>
    </row>
    <row r="668" spans="1:8">
      <c r="A668" s="1" t="s">
        <v>5</v>
      </c>
      <c r="B668" s="6">
        <v>45450.6072453704</v>
      </c>
      <c r="C668" s="1" t="s">
        <v>14</v>
      </c>
      <c r="D668" s="9" t="s">
        <v>682</v>
      </c>
      <c r="E668" s="4" t="s">
        <v>16</v>
      </c>
      <c r="F668" s="2">
        <v>45474</v>
      </c>
      <c r="G668" s="7">
        <f t="shared" si="20"/>
        <v>31</v>
      </c>
      <c r="H668" s="8">
        <f t="shared" si="21"/>
        <v>18</v>
      </c>
    </row>
    <row r="669" spans="1:8">
      <c r="A669" s="1" t="s">
        <v>5</v>
      </c>
      <c r="B669" s="6">
        <v>45452.4751736111</v>
      </c>
      <c r="C669" s="1" t="s">
        <v>14</v>
      </c>
      <c r="D669" s="9" t="s">
        <v>683</v>
      </c>
      <c r="E669" s="4" t="s">
        <v>16</v>
      </c>
      <c r="F669" s="2">
        <v>45474</v>
      </c>
      <c r="G669" s="7">
        <f t="shared" si="20"/>
        <v>31</v>
      </c>
      <c r="H669" s="8">
        <f t="shared" si="21"/>
        <v>18</v>
      </c>
    </row>
    <row r="670" spans="1:8">
      <c r="A670" s="1" t="s">
        <v>5</v>
      </c>
      <c r="B670" s="6">
        <v>45452.626875</v>
      </c>
      <c r="C670" s="1" t="s">
        <v>14</v>
      </c>
      <c r="D670" s="9" t="s">
        <v>684</v>
      </c>
      <c r="E670" s="4" t="s">
        <v>16</v>
      </c>
      <c r="F670" s="2">
        <v>45474</v>
      </c>
      <c r="G670" s="7">
        <f t="shared" si="20"/>
        <v>31</v>
      </c>
      <c r="H670" s="8">
        <f t="shared" si="21"/>
        <v>18</v>
      </c>
    </row>
    <row r="671" spans="1:8">
      <c r="A671" s="1" t="s">
        <v>5</v>
      </c>
      <c r="B671" s="6">
        <v>45453.6006712963</v>
      </c>
      <c r="C671" s="1" t="s">
        <v>14</v>
      </c>
      <c r="D671" s="9" t="s">
        <v>685</v>
      </c>
      <c r="E671" s="4" t="s">
        <v>16</v>
      </c>
      <c r="F671" s="2">
        <v>45474</v>
      </c>
      <c r="G671" s="7">
        <f t="shared" si="20"/>
        <v>31</v>
      </c>
      <c r="H671" s="8">
        <f t="shared" si="21"/>
        <v>18</v>
      </c>
    </row>
    <row r="672" spans="1:8">
      <c r="A672" s="1" t="s">
        <v>5</v>
      </c>
      <c r="B672" s="6">
        <v>45453.6136458333</v>
      </c>
      <c r="C672" s="1" t="s">
        <v>14</v>
      </c>
      <c r="D672" s="9" t="s">
        <v>686</v>
      </c>
      <c r="E672" s="4" t="s">
        <v>16</v>
      </c>
      <c r="F672" s="2">
        <v>45474</v>
      </c>
      <c r="G672" s="7">
        <f t="shared" si="20"/>
        <v>31</v>
      </c>
      <c r="H672" s="8">
        <f t="shared" si="21"/>
        <v>18</v>
      </c>
    </row>
    <row r="673" spans="1:8">
      <c r="A673" s="1" t="s">
        <v>5</v>
      </c>
      <c r="B673" s="6">
        <v>45453.6138773148</v>
      </c>
      <c r="C673" s="1" t="s">
        <v>14</v>
      </c>
      <c r="D673" s="9" t="s">
        <v>687</v>
      </c>
      <c r="E673" s="4" t="s">
        <v>16</v>
      </c>
      <c r="F673" s="2">
        <v>45474</v>
      </c>
      <c r="G673" s="7">
        <f t="shared" si="20"/>
        <v>31</v>
      </c>
      <c r="H673" s="8">
        <f t="shared" si="21"/>
        <v>18</v>
      </c>
    </row>
    <row r="674" spans="1:8">
      <c r="A674" s="1" t="s">
        <v>5</v>
      </c>
      <c r="B674" s="6">
        <v>45453.7163773148</v>
      </c>
      <c r="C674" s="1" t="s">
        <v>14</v>
      </c>
      <c r="D674" s="9" t="s">
        <v>688</v>
      </c>
      <c r="E674" s="4" t="s">
        <v>16</v>
      </c>
      <c r="F674" s="2">
        <v>45474</v>
      </c>
      <c r="G674" s="7">
        <f t="shared" si="20"/>
        <v>31</v>
      </c>
      <c r="H674" s="8">
        <f t="shared" si="21"/>
        <v>18</v>
      </c>
    </row>
    <row r="675" spans="1:8">
      <c r="A675" s="1" t="s">
        <v>5</v>
      </c>
      <c r="B675" s="6">
        <v>45454.5091435185</v>
      </c>
      <c r="C675" s="1" t="s">
        <v>14</v>
      </c>
      <c r="D675" s="9" t="s">
        <v>689</v>
      </c>
      <c r="E675" s="4" t="s">
        <v>16</v>
      </c>
      <c r="F675" s="2">
        <v>45474</v>
      </c>
      <c r="G675" s="7">
        <f t="shared" si="20"/>
        <v>31</v>
      </c>
      <c r="H675" s="8">
        <f t="shared" si="21"/>
        <v>18</v>
      </c>
    </row>
    <row r="676" spans="1:8">
      <c r="A676" s="1" t="s">
        <v>5</v>
      </c>
      <c r="B676" s="6">
        <v>45454.6958449074</v>
      </c>
      <c r="C676" s="1" t="s">
        <v>14</v>
      </c>
      <c r="D676" s="9" t="s">
        <v>690</v>
      </c>
      <c r="E676" s="4" t="s">
        <v>16</v>
      </c>
      <c r="F676" s="2">
        <v>45474</v>
      </c>
      <c r="G676" s="7">
        <f t="shared" si="20"/>
        <v>31</v>
      </c>
      <c r="H676" s="8">
        <f t="shared" si="21"/>
        <v>18</v>
      </c>
    </row>
    <row r="677" spans="1:8">
      <c r="A677" s="1" t="s">
        <v>5</v>
      </c>
      <c r="B677" s="6">
        <v>45455.4260648148</v>
      </c>
      <c r="C677" s="1" t="s">
        <v>14</v>
      </c>
      <c r="D677" s="9" t="s">
        <v>691</v>
      </c>
      <c r="E677" s="4" t="s">
        <v>16</v>
      </c>
      <c r="F677" s="2">
        <v>45474</v>
      </c>
      <c r="G677" s="7">
        <f t="shared" si="20"/>
        <v>31</v>
      </c>
      <c r="H677" s="8">
        <f t="shared" si="21"/>
        <v>18</v>
      </c>
    </row>
    <row r="678" spans="1:8">
      <c r="A678" s="1" t="s">
        <v>5</v>
      </c>
      <c r="B678" s="6">
        <v>45455.4263657407</v>
      </c>
      <c r="C678" s="1" t="s">
        <v>14</v>
      </c>
      <c r="D678" s="9" t="s">
        <v>692</v>
      </c>
      <c r="E678" s="4" t="s">
        <v>16</v>
      </c>
      <c r="F678" s="2">
        <v>45474</v>
      </c>
      <c r="G678" s="7">
        <f t="shared" si="20"/>
        <v>31</v>
      </c>
      <c r="H678" s="8">
        <f t="shared" si="21"/>
        <v>18</v>
      </c>
    </row>
    <row r="679" spans="1:8">
      <c r="A679" s="1" t="s">
        <v>5</v>
      </c>
      <c r="B679" s="6">
        <v>45455.5655324074</v>
      </c>
      <c r="C679" s="1" t="s">
        <v>14</v>
      </c>
      <c r="D679" s="9" t="s">
        <v>693</v>
      </c>
      <c r="E679" s="4" t="s">
        <v>16</v>
      </c>
      <c r="F679" s="2">
        <v>45474</v>
      </c>
      <c r="G679" s="7">
        <f t="shared" si="20"/>
        <v>31</v>
      </c>
      <c r="H679" s="8">
        <f t="shared" si="21"/>
        <v>18</v>
      </c>
    </row>
    <row r="680" spans="1:8">
      <c r="A680" s="1" t="s">
        <v>5</v>
      </c>
      <c r="B680" s="6">
        <v>45455.6900115741</v>
      </c>
      <c r="C680" s="1" t="s">
        <v>14</v>
      </c>
      <c r="D680" s="9" t="s">
        <v>694</v>
      </c>
      <c r="E680" s="4" t="s">
        <v>16</v>
      </c>
      <c r="F680" s="2">
        <v>45474</v>
      </c>
      <c r="G680" s="7">
        <f t="shared" si="20"/>
        <v>31</v>
      </c>
      <c r="H680" s="8">
        <f t="shared" si="21"/>
        <v>18</v>
      </c>
    </row>
    <row r="681" spans="1:8">
      <c r="A681" s="1" t="s">
        <v>5</v>
      </c>
      <c r="B681" s="6">
        <v>45455.6903125</v>
      </c>
      <c r="C681" s="1" t="s">
        <v>14</v>
      </c>
      <c r="D681" s="9" t="s">
        <v>695</v>
      </c>
      <c r="E681" s="4" t="s">
        <v>16</v>
      </c>
      <c r="F681" s="2">
        <v>45474</v>
      </c>
      <c r="G681" s="7">
        <f t="shared" si="20"/>
        <v>31</v>
      </c>
      <c r="H681" s="8">
        <f t="shared" si="21"/>
        <v>18</v>
      </c>
    </row>
    <row r="682" spans="1:8">
      <c r="A682" s="1" t="s">
        <v>5</v>
      </c>
      <c r="B682" s="6">
        <v>45455.8214930556</v>
      </c>
      <c r="C682" s="1" t="s">
        <v>14</v>
      </c>
      <c r="D682" s="9" t="s">
        <v>696</v>
      </c>
      <c r="E682" s="4" t="s">
        <v>16</v>
      </c>
      <c r="F682" s="2">
        <v>45474</v>
      </c>
      <c r="G682" s="7">
        <f t="shared" si="20"/>
        <v>31</v>
      </c>
      <c r="H682" s="8">
        <f t="shared" si="21"/>
        <v>18</v>
      </c>
    </row>
    <row r="683" spans="1:8">
      <c r="A683" s="1" t="s">
        <v>5</v>
      </c>
      <c r="B683" s="6">
        <v>45456.8402083333</v>
      </c>
      <c r="C683" s="1" t="s">
        <v>14</v>
      </c>
      <c r="D683" s="9" t="s">
        <v>697</v>
      </c>
      <c r="E683" s="4" t="s">
        <v>16</v>
      </c>
      <c r="F683" s="2">
        <v>45474</v>
      </c>
      <c r="G683" s="7">
        <f t="shared" si="20"/>
        <v>31</v>
      </c>
      <c r="H683" s="8">
        <f t="shared" si="21"/>
        <v>18</v>
      </c>
    </row>
    <row r="684" spans="1:8">
      <c r="A684" s="1" t="s">
        <v>5</v>
      </c>
      <c r="B684" s="6">
        <v>45457.7129282407</v>
      </c>
      <c r="C684" s="1" t="s">
        <v>14</v>
      </c>
      <c r="D684" s="9" t="s">
        <v>698</v>
      </c>
      <c r="E684" s="4" t="s">
        <v>16</v>
      </c>
      <c r="F684" s="2">
        <v>45474</v>
      </c>
      <c r="G684" s="7">
        <f t="shared" si="20"/>
        <v>31</v>
      </c>
      <c r="H684" s="8">
        <f t="shared" si="21"/>
        <v>18</v>
      </c>
    </row>
    <row r="685" spans="1:8">
      <c r="A685" s="1" t="s">
        <v>5</v>
      </c>
      <c r="B685" s="6">
        <v>45457.9430902778</v>
      </c>
      <c r="C685" s="1" t="s">
        <v>14</v>
      </c>
      <c r="D685" s="9" t="s">
        <v>699</v>
      </c>
      <c r="E685" s="4" t="s">
        <v>16</v>
      </c>
      <c r="F685" s="2">
        <v>45474</v>
      </c>
      <c r="G685" s="7">
        <f t="shared" si="20"/>
        <v>31</v>
      </c>
      <c r="H685" s="8">
        <f t="shared" si="21"/>
        <v>18</v>
      </c>
    </row>
    <row r="686" spans="1:8">
      <c r="A686" s="1" t="s">
        <v>5</v>
      </c>
      <c r="B686" s="6">
        <v>45458.832662037</v>
      </c>
      <c r="C686" s="1" t="s">
        <v>14</v>
      </c>
      <c r="D686" s="9" t="s">
        <v>700</v>
      </c>
      <c r="E686" s="4" t="s">
        <v>16</v>
      </c>
      <c r="F686" s="2">
        <v>45474</v>
      </c>
      <c r="G686" s="7">
        <f t="shared" si="20"/>
        <v>31</v>
      </c>
      <c r="H686" s="8">
        <f t="shared" si="21"/>
        <v>18</v>
      </c>
    </row>
    <row r="687" spans="1:8">
      <c r="A687" s="1" t="s">
        <v>5</v>
      </c>
      <c r="B687" s="6">
        <v>45459.6804513889</v>
      </c>
      <c r="C687" s="1" t="s">
        <v>14</v>
      </c>
      <c r="D687" s="9" t="s">
        <v>701</v>
      </c>
      <c r="E687" s="4" t="s">
        <v>16</v>
      </c>
      <c r="F687" s="2">
        <v>45474</v>
      </c>
      <c r="G687" s="7">
        <f t="shared" si="20"/>
        <v>31</v>
      </c>
      <c r="H687" s="8">
        <f t="shared" si="21"/>
        <v>18</v>
      </c>
    </row>
    <row r="688" spans="1:8">
      <c r="A688" s="1" t="s">
        <v>5</v>
      </c>
      <c r="B688" s="6">
        <v>45460.7946875</v>
      </c>
      <c r="C688" s="1" t="s">
        <v>14</v>
      </c>
      <c r="D688" s="9" t="s">
        <v>702</v>
      </c>
      <c r="E688" s="4" t="s">
        <v>16</v>
      </c>
      <c r="F688" s="2">
        <v>45474</v>
      </c>
      <c r="G688" s="7">
        <f t="shared" si="20"/>
        <v>31</v>
      </c>
      <c r="H688" s="8">
        <f t="shared" si="21"/>
        <v>18</v>
      </c>
    </row>
    <row r="689" spans="1:8">
      <c r="A689" s="1" t="s">
        <v>5</v>
      </c>
      <c r="B689" s="6">
        <v>45460.8076273148</v>
      </c>
      <c r="C689" s="1" t="s">
        <v>14</v>
      </c>
      <c r="D689" s="9" t="s">
        <v>703</v>
      </c>
      <c r="E689" s="4" t="s">
        <v>16</v>
      </c>
      <c r="F689" s="2">
        <v>45474</v>
      </c>
      <c r="G689" s="7">
        <f t="shared" si="20"/>
        <v>31</v>
      </c>
      <c r="H689" s="8">
        <f t="shared" si="21"/>
        <v>18</v>
      </c>
    </row>
    <row r="690" spans="1:8">
      <c r="A690" s="1" t="s">
        <v>5</v>
      </c>
      <c r="B690" s="6">
        <v>45460.8339814815</v>
      </c>
      <c r="C690" s="1" t="s">
        <v>14</v>
      </c>
      <c r="D690" s="9" t="s">
        <v>704</v>
      </c>
      <c r="E690" s="4" t="s">
        <v>16</v>
      </c>
      <c r="F690" s="2">
        <v>45474</v>
      </c>
      <c r="G690" s="7">
        <f t="shared" si="20"/>
        <v>31</v>
      </c>
      <c r="H690" s="8">
        <f t="shared" si="21"/>
        <v>18</v>
      </c>
    </row>
    <row r="691" spans="1:8">
      <c r="A691" s="1" t="s">
        <v>5</v>
      </c>
      <c r="B691" s="6">
        <v>45460.9723148148</v>
      </c>
      <c r="C691" s="1" t="s">
        <v>14</v>
      </c>
      <c r="D691" s="9" t="s">
        <v>705</v>
      </c>
      <c r="E691" s="4" t="s">
        <v>16</v>
      </c>
      <c r="F691" s="2">
        <v>45474</v>
      </c>
      <c r="G691" s="7">
        <f t="shared" si="20"/>
        <v>31</v>
      </c>
      <c r="H691" s="8">
        <f t="shared" si="21"/>
        <v>18</v>
      </c>
    </row>
    <row r="692" spans="1:8">
      <c r="A692" s="1" t="s">
        <v>5</v>
      </c>
      <c r="B692" s="6">
        <v>45460.9733796296</v>
      </c>
      <c r="C692" s="1" t="s">
        <v>14</v>
      </c>
      <c r="D692" s="9" t="s">
        <v>706</v>
      </c>
      <c r="E692" s="4" t="s">
        <v>16</v>
      </c>
      <c r="F692" s="2">
        <v>45474</v>
      </c>
      <c r="G692" s="7">
        <f t="shared" si="20"/>
        <v>31</v>
      </c>
      <c r="H692" s="8">
        <f t="shared" si="21"/>
        <v>18</v>
      </c>
    </row>
    <row r="693" spans="1:8">
      <c r="A693" s="1" t="s">
        <v>5</v>
      </c>
      <c r="B693" s="6">
        <v>45460.9736111111</v>
      </c>
      <c r="C693" s="1" t="s">
        <v>14</v>
      </c>
      <c r="D693" s="9" t="s">
        <v>707</v>
      </c>
      <c r="E693" s="4" t="s">
        <v>16</v>
      </c>
      <c r="F693" s="2">
        <v>45474</v>
      </c>
      <c r="G693" s="7">
        <f t="shared" si="20"/>
        <v>31</v>
      </c>
      <c r="H693" s="8">
        <f t="shared" si="21"/>
        <v>18</v>
      </c>
    </row>
    <row r="694" spans="1:8">
      <c r="A694" s="1" t="s">
        <v>5</v>
      </c>
      <c r="B694" s="6">
        <v>45461.8581597222</v>
      </c>
      <c r="C694" s="1" t="s">
        <v>14</v>
      </c>
      <c r="D694" s="9" t="s">
        <v>708</v>
      </c>
      <c r="E694" s="4" t="s">
        <v>16</v>
      </c>
      <c r="F694" s="2">
        <v>45474</v>
      </c>
      <c r="G694" s="7">
        <f t="shared" si="20"/>
        <v>31</v>
      </c>
      <c r="H694" s="8">
        <f t="shared" si="21"/>
        <v>18</v>
      </c>
    </row>
    <row r="695" spans="1:8">
      <c r="A695" s="1" t="s">
        <v>5</v>
      </c>
      <c r="B695" s="6">
        <v>45461.9392592593</v>
      </c>
      <c r="C695" s="1" t="s">
        <v>14</v>
      </c>
      <c r="D695" s="9" t="s">
        <v>709</v>
      </c>
      <c r="E695" s="4" t="s">
        <v>16</v>
      </c>
      <c r="F695" s="2">
        <v>45474</v>
      </c>
      <c r="G695" s="7">
        <f t="shared" si="20"/>
        <v>31</v>
      </c>
      <c r="H695" s="8">
        <f t="shared" si="21"/>
        <v>18</v>
      </c>
    </row>
    <row r="696" spans="1:8">
      <c r="A696" s="1" t="s">
        <v>5</v>
      </c>
      <c r="B696" s="6">
        <v>45462.7671759259</v>
      </c>
      <c r="C696" s="1" t="s">
        <v>14</v>
      </c>
      <c r="D696" s="9" t="s">
        <v>710</v>
      </c>
      <c r="E696" s="4" t="s">
        <v>16</v>
      </c>
      <c r="F696" s="2">
        <v>45474</v>
      </c>
      <c r="G696" s="7">
        <f t="shared" si="20"/>
        <v>31</v>
      </c>
      <c r="H696" s="8">
        <f t="shared" si="21"/>
        <v>18</v>
      </c>
    </row>
    <row r="697" spans="1:8">
      <c r="A697" s="1" t="s">
        <v>5</v>
      </c>
      <c r="B697" s="6">
        <v>45462.8184143519</v>
      </c>
      <c r="C697" s="1" t="s">
        <v>14</v>
      </c>
      <c r="D697" s="9" t="s">
        <v>711</v>
      </c>
      <c r="E697" s="4" t="s">
        <v>16</v>
      </c>
      <c r="F697" s="2">
        <v>45474</v>
      </c>
      <c r="G697" s="7">
        <f t="shared" si="20"/>
        <v>31</v>
      </c>
      <c r="H697" s="8">
        <f t="shared" si="21"/>
        <v>18</v>
      </c>
    </row>
    <row r="698" spans="1:8">
      <c r="A698" s="1" t="s">
        <v>5</v>
      </c>
      <c r="B698" s="6">
        <v>45463.5271412037</v>
      </c>
      <c r="C698" s="1" t="s">
        <v>14</v>
      </c>
      <c r="D698" s="9" t="s">
        <v>712</v>
      </c>
      <c r="E698" s="4" t="s">
        <v>16</v>
      </c>
      <c r="F698" s="2">
        <v>45474</v>
      </c>
      <c r="G698" s="7">
        <f t="shared" si="20"/>
        <v>31</v>
      </c>
      <c r="H698" s="8">
        <f t="shared" si="21"/>
        <v>18</v>
      </c>
    </row>
    <row r="699" spans="1:8">
      <c r="A699" s="1" t="s">
        <v>5</v>
      </c>
      <c r="B699" s="6">
        <v>45463.8708217593</v>
      </c>
      <c r="C699" s="1" t="s">
        <v>14</v>
      </c>
      <c r="D699" s="9" t="s">
        <v>713</v>
      </c>
      <c r="E699" s="4" t="s">
        <v>16</v>
      </c>
      <c r="F699" s="2">
        <v>45474</v>
      </c>
      <c r="G699" s="7">
        <f t="shared" si="20"/>
        <v>31</v>
      </c>
      <c r="H699" s="8">
        <f t="shared" si="21"/>
        <v>18</v>
      </c>
    </row>
    <row r="700" spans="1:8">
      <c r="A700" s="1" t="s">
        <v>5</v>
      </c>
      <c r="B700" s="6">
        <v>45464.3813425926</v>
      </c>
      <c r="C700" s="1" t="s">
        <v>14</v>
      </c>
      <c r="D700" s="9" t="s">
        <v>714</v>
      </c>
      <c r="E700" s="4" t="s">
        <v>16</v>
      </c>
      <c r="F700" s="2">
        <v>45474</v>
      </c>
      <c r="G700" s="7">
        <f t="shared" si="20"/>
        <v>31</v>
      </c>
      <c r="H700" s="8">
        <f t="shared" si="21"/>
        <v>18</v>
      </c>
    </row>
    <row r="701" spans="1:8">
      <c r="A701" s="1" t="s">
        <v>5</v>
      </c>
      <c r="B701" s="6">
        <v>45464.7530208333</v>
      </c>
      <c r="C701" s="1" t="s">
        <v>14</v>
      </c>
      <c r="D701" s="9" t="s">
        <v>715</v>
      </c>
      <c r="E701" s="4" t="s">
        <v>16</v>
      </c>
      <c r="F701" s="2">
        <v>45474</v>
      </c>
      <c r="G701" s="7">
        <f t="shared" si="20"/>
        <v>31</v>
      </c>
      <c r="H701" s="8">
        <f t="shared" si="21"/>
        <v>18</v>
      </c>
    </row>
    <row r="702" spans="1:8">
      <c r="A702" s="1" t="s">
        <v>5</v>
      </c>
      <c r="B702" s="6">
        <v>45465.7952199074</v>
      </c>
      <c r="C702" s="1" t="s">
        <v>14</v>
      </c>
      <c r="D702" s="9" t="s">
        <v>716</v>
      </c>
      <c r="E702" s="4" t="s">
        <v>16</v>
      </c>
      <c r="F702" s="2">
        <v>45474</v>
      </c>
      <c r="G702" s="7">
        <f t="shared" si="20"/>
        <v>31</v>
      </c>
      <c r="H702" s="8">
        <f t="shared" si="21"/>
        <v>18</v>
      </c>
    </row>
    <row r="703" spans="1:8">
      <c r="A703" s="1" t="s">
        <v>5</v>
      </c>
      <c r="B703" s="6">
        <v>45465.7961689815</v>
      </c>
      <c r="C703" s="1" t="s">
        <v>14</v>
      </c>
      <c r="D703" s="9" t="s">
        <v>717</v>
      </c>
      <c r="E703" s="4" t="s">
        <v>16</v>
      </c>
      <c r="F703" s="2">
        <v>45474</v>
      </c>
      <c r="G703" s="7">
        <f t="shared" si="20"/>
        <v>31</v>
      </c>
      <c r="H703" s="8">
        <f t="shared" si="21"/>
        <v>18</v>
      </c>
    </row>
    <row r="704" spans="1:8">
      <c r="A704" s="1" t="s">
        <v>5</v>
      </c>
      <c r="B704" s="6">
        <v>45465.8137037037</v>
      </c>
      <c r="C704" s="1" t="s">
        <v>14</v>
      </c>
      <c r="D704" s="9" t="s">
        <v>718</v>
      </c>
      <c r="E704" s="4" t="s">
        <v>16</v>
      </c>
      <c r="F704" s="2">
        <v>45474</v>
      </c>
      <c r="G704" s="7">
        <f t="shared" si="20"/>
        <v>31</v>
      </c>
      <c r="H704" s="8">
        <f t="shared" si="21"/>
        <v>18</v>
      </c>
    </row>
    <row r="705" spans="1:8">
      <c r="A705" s="1" t="s">
        <v>5</v>
      </c>
      <c r="B705" s="6">
        <v>45465.818287037</v>
      </c>
      <c r="C705" s="1" t="s">
        <v>14</v>
      </c>
      <c r="D705" s="9" t="s">
        <v>719</v>
      </c>
      <c r="E705" s="4" t="s">
        <v>16</v>
      </c>
      <c r="F705" s="2">
        <v>45474</v>
      </c>
      <c r="G705" s="7">
        <f t="shared" si="20"/>
        <v>31</v>
      </c>
      <c r="H705" s="8">
        <f t="shared" si="21"/>
        <v>18</v>
      </c>
    </row>
    <row r="706" spans="1:8">
      <c r="A706" s="1" t="s">
        <v>5</v>
      </c>
      <c r="B706" s="6">
        <v>45466.6243981481</v>
      </c>
      <c r="C706" s="1" t="s">
        <v>14</v>
      </c>
      <c r="D706" s="9" t="s">
        <v>720</v>
      </c>
      <c r="E706" s="4" t="s">
        <v>16</v>
      </c>
      <c r="F706" s="2">
        <v>45474</v>
      </c>
      <c r="G706" s="7">
        <f t="shared" ref="G706:G769" si="22">DATEDIF(F706,"2024/7/31","D")+1</f>
        <v>31</v>
      </c>
      <c r="H706" s="8">
        <f t="shared" ref="H706:H769" si="23">18/31*G706</f>
        <v>18</v>
      </c>
    </row>
    <row r="707" spans="1:8">
      <c r="A707" s="1" t="s">
        <v>5</v>
      </c>
      <c r="B707" s="6">
        <v>45466.7994675926</v>
      </c>
      <c r="C707" s="1" t="s">
        <v>14</v>
      </c>
      <c r="D707" s="9" t="s">
        <v>721</v>
      </c>
      <c r="E707" s="4" t="s">
        <v>16</v>
      </c>
      <c r="F707" s="2">
        <v>45474</v>
      </c>
      <c r="G707" s="7">
        <f t="shared" si="22"/>
        <v>31</v>
      </c>
      <c r="H707" s="8">
        <f t="shared" si="23"/>
        <v>18</v>
      </c>
    </row>
    <row r="708" spans="1:8">
      <c r="A708" s="1" t="s">
        <v>5</v>
      </c>
      <c r="B708" s="6">
        <v>45466.8192939815</v>
      </c>
      <c r="C708" s="1" t="s">
        <v>14</v>
      </c>
      <c r="D708" s="9" t="s">
        <v>722</v>
      </c>
      <c r="E708" s="4" t="s">
        <v>16</v>
      </c>
      <c r="F708" s="2">
        <v>45474</v>
      </c>
      <c r="G708" s="7">
        <f t="shared" si="22"/>
        <v>31</v>
      </c>
      <c r="H708" s="8">
        <f t="shared" si="23"/>
        <v>18</v>
      </c>
    </row>
    <row r="709" spans="1:8">
      <c r="A709" s="1" t="s">
        <v>5</v>
      </c>
      <c r="B709" s="6">
        <v>45467.8294097222</v>
      </c>
      <c r="C709" s="1" t="s">
        <v>14</v>
      </c>
      <c r="D709" s="9" t="s">
        <v>723</v>
      </c>
      <c r="E709" s="4" t="s">
        <v>16</v>
      </c>
      <c r="F709" s="2">
        <v>45474</v>
      </c>
      <c r="G709" s="7">
        <f t="shared" si="22"/>
        <v>31</v>
      </c>
      <c r="H709" s="8">
        <f t="shared" si="23"/>
        <v>18</v>
      </c>
    </row>
    <row r="710" spans="1:8">
      <c r="A710" s="1" t="s">
        <v>5</v>
      </c>
      <c r="B710" s="6">
        <v>45467.8503472222</v>
      </c>
      <c r="C710" s="1" t="s">
        <v>14</v>
      </c>
      <c r="D710" s="9" t="s">
        <v>724</v>
      </c>
      <c r="E710" s="4" t="s">
        <v>16</v>
      </c>
      <c r="F710" s="2">
        <v>45474</v>
      </c>
      <c r="G710" s="7">
        <f t="shared" si="22"/>
        <v>31</v>
      </c>
      <c r="H710" s="8">
        <f t="shared" si="23"/>
        <v>18</v>
      </c>
    </row>
    <row r="711" spans="1:8">
      <c r="A711" s="1" t="s">
        <v>5</v>
      </c>
      <c r="B711" s="6">
        <v>45467.8505439815</v>
      </c>
      <c r="C711" s="1" t="s">
        <v>14</v>
      </c>
      <c r="D711" s="9" t="s">
        <v>725</v>
      </c>
      <c r="E711" s="4" t="s">
        <v>16</v>
      </c>
      <c r="F711" s="2">
        <v>45474</v>
      </c>
      <c r="G711" s="7">
        <f t="shared" si="22"/>
        <v>31</v>
      </c>
      <c r="H711" s="8">
        <f t="shared" si="23"/>
        <v>18</v>
      </c>
    </row>
    <row r="712" spans="1:8">
      <c r="A712" s="1" t="s">
        <v>5</v>
      </c>
      <c r="B712" s="6">
        <v>45468.7508680556</v>
      </c>
      <c r="C712" s="1" t="s">
        <v>14</v>
      </c>
      <c r="D712" s="9" t="s">
        <v>726</v>
      </c>
      <c r="E712" s="4" t="s">
        <v>16</v>
      </c>
      <c r="F712" s="2">
        <v>45474</v>
      </c>
      <c r="G712" s="7">
        <f t="shared" si="22"/>
        <v>31</v>
      </c>
      <c r="H712" s="8">
        <f t="shared" si="23"/>
        <v>18</v>
      </c>
    </row>
    <row r="713" spans="1:8">
      <c r="A713" s="1" t="s">
        <v>5</v>
      </c>
      <c r="B713" s="6">
        <v>45469.4261458333</v>
      </c>
      <c r="C713" s="1" t="s">
        <v>14</v>
      </c>
      <c r="D713" s="9" t="s">
        <v>727</v>
      </c>
      <c r="E713" s="4" t="s">
        <v>16</v>
      </c>
      <c r="F713" s="2">
        <v>45474</v>
      </c>
      <c r="G713" s="7">
        <f t="shared" si="22"/>
        <v>31</v>
      </c>
      <c r="H713" s="8">
        <f t="shared" si="23"/>
        <v>18</v>
      </c>
    </row>
    <row r="714" spans="1:8">
      <c r="A714" s="1" t="s">
        <v>5</v>
      </c>
      <c r="B714" s="6">
        <v>45470.577662037</v>
      </c>
      <c r="C714" s="1" t="s">
        <v>14</v>
      </c>
      <c r="D714" s="9" t="s">
        <v>728</v>
      </c>
      <c r="E714" s="4" t="s">
        <v>16</v>
      </c>
      <c r="F714" s="2">
        <v>45474</v>
      </c>
      <c r="G714" s="7">
        <f t="shared" si="22"/>
        <v>31</v>
      </c>
      <c r="H714" s="8">
        <f t="shared" si="23"/>
        <v>18</v>
      </c>
    </row>
    <row r="715" spans="1:8">
      <c r="A715" s="1" t="s">
        <v>5</v>
      </c>
      <c r="B715" s="6">
        <v>45470.6088078704</v>
      </c>
      <c r="C715" s="1" t="s">
        <v>14</v>
      </c>
      <c r="D715" s="9" t="s">
        <v>729</v>
      </c>
      <c r="E715" s="4" t="s">
        <v>16</v>
      </c>
      <c r="F715" s="2">
        <v>45474</v>
      </c>
      <c r="G715" s="7">
        <f t="shared" si="22"/>
        <v>31</v>
      </c>
      <c r="H715" s="8">
        <f t="shared" si="23"/>
        <v>18</v>
      </c>
    </row>
    <row r="716" spans="1:8">
      <c r="A716" s="1" t="s">
        <v>5</v>
      </c>
      <c r="B716" s="6">
        <v>45470.7038425926</v>
      </c>
      <c r="C716" s="1" t="s">
        <v>14</v>
      </c>
      <c r="D716" s="9" t="s">
        <v>730</v>
      </c>
      <c r="E716" s="4" t="s">
        <v>16</v>
      </c>
      <c r="F716" s="2">
        <v>45474</v>
      </c>
      <c r="G716" s="7">
        <f t="shared" si="22"/>
        <v>31</v>
      </c>
      <c r="H716" s="8">
        <f t="shared" si="23"/>
        <v>18</v>
      </c>
    </row>
    <row r="717" spans="1:8">
      <c r="A717" s="1" t="s">
        <v>5</v>
      </c>
      <c r="B717" s="6">
        <v>45472.5983101852</v>
      </c>
      <c r="C717" s="1" t="s">
        <v>14</v>
      </c>
      <c r="D717" s="9" t="s">
        <v>731</v>
      </c>
      <c r="E717" s="4" t="s">
        <v>16</v>
      </c>
      <c r="F717" s="2">
        <v>45474</v>
      </c>
      <c r="G717" s="7">
        <f t="shared" si="22"/>
        <v>31</v>
      </c>
      <c r="H717" s="8">
        <f t="shared" si="23"/>
        <v>18</v>
      </c>
    </row>
    <row r="718" spans="1:8">
      <c r="A718" s="1" t="s">
        <v>5</v>
      </c>
      <c r="B718" s="6">
        <v>45472.6285069444</v>
      </c>
      <c r="C718" s="1" t="s">
        <v>14</v>
      </c>
      <c r="D718" s="9" t="s">
        <v>732</v>
      </c>
      <c r="E718" s="4" t="s">
        <v>16</v>
      </c>
      <c r="F718" s="2">
        <v>45474</v>
      </c>
      <c r="G718" s="7">
        <f t="shared" si="22"/>
        <v>31</v>
      </c>
      <c r="H718" s="8">
        <f t="shared" si="23"/>
        <v>18</v>
      </c>
    </row>
    <row r="719" spans="1:8">
      <c r="A719" s="1" t="s">
        <v>5</v>
      </c>
      <c r="B719" s="6">
        <v>45472.7412731481</v>
      </c>
      <c r="C719" s="1" t="s">
        <v>14</v>
      </c>
      <c r="D719" s="9" t="s">
        <v>733</v>
      </c>
      <c r="E719" s="4" t="s">
        <v>16</v>
      </c>
      <c r="F719" s="2">
        <v>45474</v>
      </c>
      <c r="G719" s="7">
        <f t="shared" si="22"/>
        <v>31</v>
      </c>
      <c r="H719" s="8">
        <f t="shared" si="23"/>
        <v>18</v>
      </c>
    </row>
    <row r="720" spans="1:8">
      <c r="A720" s="1" t="s">
        <v>5</v>
      </c>
      <c r="B720" s="6">
        <v>45472.7668171296</v>
      </c>
      <c r="C720" s="1" t="s">
        <v>14</v>
      </c>
      <c r="D720" s="9" t="s">
        <v>734</v>
      </c>
      <c r="E720" s="4" t="s">
        <v>16</v>
      </c>
      <c r="F720" s="2">
        <v>45474</v>
      </c>
      <c r="G720" s="7">
        <f t="shared" si="22"/>
        <v>31</v>
      </c>
      <c r="H720" s="8">
        <f t="shared" si="23"/>
        <v>18</v>
      </c>
    </row>
    <row r="721" spans="1:8">
      <c r="A721" s="1" t="s">
        <v>5</v>
      </c>
      <c r="B721" s="6">
        <v>45472.8869560185</v>
      </c>
      <c r="C721" s="1" t="s">
        <v>14</v>
      </c>
      <c r="D721" s="9" t="s">
        <v>735</v>
      </c>
      <c r="E721" s="4" t="s">
        <v>16</v>
      </c>
      <c r="F721" s="2">
        <v>45474</v>
      </c>
      <c r="G721" s="7">
        <f t="shared" si="22"/>
        <v>31</v>
      </c>
      <c r="H721" s="8">
        <f t="shared" si="23"/>
        <v>18</v>
      </c>
    </row>
    <row r="722" spans="1:8">
      <c r="A722" s="1" t="s">
        <v>5</v>
      </c>
      <c r="B722" s="6">
        <v>45473.5686111111</v>
      </c>
      <c r="C722" s="1" t="s">
        <v>14</v>
      </c>
      <c r="D722" s="9" t="s">
        <v>736</v>
      </c>
      <c r="E722" s="4" t="s">
        <v>16</v>
      </c>
      <c r="F722" s="2">
        <v>45474</v>
      </c>
      <c r="G722" s="7">
        <f t="shared" si="22"/>
        <v>31</v>
      </c>
      <c r="H722" s="8">
        <f t="shared" si="23"/>
        <v>18</v>
      </c>
    </row>
    <row r="723" spans="1:8">
      <c r="A723" s="1" t="s">
        <v>5</v>
      </c>
      <c r="B723" s="6">
        <v>45473.7400347222</v>
      </c>
      <c r="C723" s="1" t="s">
        <v>14</v>
      </c>
      <c r="D723" s="9" t="s">
        <v>737</v>
      </c>
      <c r="E723" s="4" t="s">
        <v>16</v>
      </c>
      <c r="F723" s="2">
        <v>45474</v>
      </c>
      <c r="G723" s="7">
        <f t="shared" si="22"/>
        <v>31</v>
      </c>
      <c r="H723" s="8">
        <f t="shared" si="23"/>
        <v>18</v>
      </c>
    </row>
    <row r="724" spans="1:8">
      <c r="A724" s="1" t="s">
        <v>5</v>
      </c>
      <c r="B724" s="6">
        <v>45473.7842708333</v>
      </c>
      <c r="C724" s="1" t="s">
        <v>14</v>
      </c>
      <c r="D724" s="9" t="s">
        <v>738</v>
      </c>
      <c r="E724" s="4" t="s">
        <v>16</v>
      </c>
      <c r="F724" s="2">
        <v>45474</v>
      </c>
      <c r="G724" s="7">
        <f t="shared" si="22"/>
        <v>31</v>
      </c>
      <c r="H724" s="8">
        <f t="shared" si="23"/>
        <v>18</v>
      </c>
    </row>
    <row r="725" spans="1:8">
      <c r="A725" s="1" t="s">
        <v>5</v>
      </c>
      <c r="B725" s="6">
        <v>45473.7946527778</v>
      </c>
      <c r="C725" s="1" t="s">
        <v>14</v>
      </c>
      <c r="D725" s="9" t="s">
        <v>739</v>
      </c>
      <c r="E725" s="4" t="s">
        <v>16</v>
      </c>
      <c r="F725" s="2">
        <v>45474</v>
      </c>
      <c r="G725" s="7">
        <f t="shared" si="22"/>
        <v>31</v>
      </c>
      <c r="H725" s="8">
        <f t="shared" si="23"/>
        <v>18</v>
      </c>
    </row>
    <row r="726" spans="1:8">
      <c r="A726" s="1" t="s">
        <v>5</v>
      </c>
      <c r="B726" s="6">
        <v>45473.8676388889</v>
      </c>
      <c r="C726" s="1" t="s">
        <v>14</v>
      </c>
      <c r="D726" s="9" t="s">
        <v>740</v>
      </c>
      <c r="E726" s="4" t="s">
        <v>16</v>
      </c>
      <c r="F726" s="2">
        <v>45474</v>
      </c>
      <c r="G726" s="7">
        <f t="shared" si="22"/>
        <v>31</v>
      </c>
      <c r="H726" s="8">
        <f t="shared" si="23"/>
        <v>18</v>
      </c>
    </row>
    <row r="727" spans="1:8">
      <c r="A727" s="1" t="s">
        <v>5</v>
      </c>
      <c r="B727" s="6">
        <v>45473.8706481481</v>
      </c>
      <c r="C727" s="1" t="s">
        <v>14</v>
      </c>
      <c r="D727" s="9" t="s">
        <v>741</v>
      </c>
      <c r="E727" s="4" t="s">
        <v>16</v>
      </c>
      <c r="F727" s="2">
        <v>45474</v>
      </c>
      <c r="G727" s="7">
        <f t="shared" si="22"/>
        <v>31</v>
      </c>
      <c r="H727" s="8">
        <f t="shared" si="23"/>
        <v>18</v>
      </c>
    </row>
    <row r="728" spans="1:8">
      <c r="A728" s="1" t="s">
        <v>5</v>
      </c>
      <c r="B728" s="6">
        <v>45473.9449189815</v>
      </c>
      <c r="C728" s="1" t="s">
        <v>14</v>
      </c>
      <c r="D728" s="9" t="s">
        <v>742</v>
      </c>
      <c r="E728" s="4" t="s">
        <v>16</v>
      </c>
      <c r="F728" s="2">
        <v>45474</v>
      </c>
      <c r="G728" s="7">
        <f t="shared" si="22"/>
        <v>31</v>
      </c>
      <c r="H728" s="8">
        <f t="shared" si="23"/>
        <v>18</v>
      </c>
    </row>
    <row r="729" spans="1:8">
      <c r="A729" s="1" t="s">
        <v>5</v>
      </c>
      <c r="B729" s="6">
        <v>45474.8042592593</v>
      </c>
      <c r="C729" s="1" t="s">
        <v>14</v>
      </c>
      <c r="D729" s="9" t="s">
        <v>745</v>
      </c>
      <c r="E729" s="4" t="s">
        <v>16</v>
      </c>
      <c r="F729" s="6">
        <v>45474.8042592593</v>
      </c>
      <c r="G729" s="7">
        <f t="shared" si="22"/>
        <v>31</v>
      </c>
      <c r="H729" s="8">
        <f t="shared" si="23"/>
        <v>18</v>
      </c>
    </row>
    <row r="730" spans="1:8">
      <c r="A730" s="1" t="s">
        <v>5</v>
      </c>
      <c r="B730" s="6">
        <v>45474.8503587963</v>
      </c>
      <c r="C730" s="1" t="s">
        <v>14</v>
      </c>
      <c r="D730" s="9" t="s">
        <v>746</v>
      </c>
      <c r="E730" s="4" t="s">
        <v>16</v>
      </c>
      <c r="F730" s="6">
        <v>45474.8503587963</v>
      </c>
      <c r="G730" s="7">
        <f t="shared" si="22"/>
        <v>31</v>
      </c>
      <c r="H730" s="8">
        <f t="shared" si="23"/>
        <v>18</v>
      </c>
    </row>
    <row r="731" spans="1:8">
      <c r="A731" s="1" t="s">
        <v>5</v>
      </c>
      <c r="B731" s="6">
        <v>45474.8836111111</v>
      </c>
      <c r="C731" s="1" t="s">
        <v>14</v>
      </c>
      <c r="D731" s="9" t="s">
        <v>747</v>
      </c>
      <c r="E731" s="4" t="s">
        <v>16</v>
      </c>
      <c r="F731" s="6">
        <v>45474.8836111111</v>
      </c>
      <c r="G731" s="7">
        <f t="shared" si="22"/>
        <v>31</v>
      </c>
      <c r="H731" s="8">
        <f t="shared" si="23"/>
        <v>18</v>
      </c>
    </row>
    <row r="732" spans="1:8">
      <c r="A732" s="1" t="s">
        <v>5</v>
      </c>
      <c r="B732" s="6">
        <v>45475.5035300926</v>
      </c>
      <c r="C732" s="1" t="s">
        <v>14</v>
      </c>
      <c r="D732" s="9" t="s">
        <v>748</v>
      </c>
      <c r="E732" s="4" t="s">
        <v>16</v>
      </c>
      <c r="F732" s="6">
        <v>45475.5035300926</v>
      </c>
      <c r="G732" s="7">
        <f t="shared" si="22"/>
        <v>30</v>
      </c>
      <c r="H732" s="8">
        <f t="shared" si="23"/>
        <v>17.4193548387097</v>
      </c>
    </row>
    <row r="733" spans="1:8">
      <c r="A733" s="1" t="s">
        <v>5</v>
      </c>
      <c r="B733" s="6">
        <v>45475.781400463</v>
      </c>
      <c r="C733" s="1" t="s">
        <v>14</v>
      </c>
      <c r="D733" s="9" t="s">
        <v>749</v>
      </c>
      <c r="E733" s="4" t="s">
        <v>16</v>
      </c>
      <c r="F733" s="6">
        <v>45475.781400463</v>
      </c>
      <c r="G733" s="7">
        <f t="shared" si="22"/>
        <v>30</v>
      </c>
      <c r="H733" s="8">
        <f t="shared" si="23"/>
        <v>17.4193548387097</v>
      </c>
    </row>
    <row r="734" spans="1:8">
      <c r="A734" s="1" t="s">
        <v>5</v>
      </c>
      <c r="B734" s="6">
        <v>45476.4243518518</v>
      </c>
      <c r="C734" s="1" t="s">
        <v>14</v>
      </c>
      <c r="D734" s="9" t="s">
        <v>750</v>
      </c>
      <c r="E734" s="4" t="s">
        <v>16</v>
      </c>
      <c r="F734" s="6">
        <v>45476.4243518518</v>
      </c>
      <c r="G734" s="7">
        <f t="shared" si="22"/>
        <v>29</v>
      </c>
      <c r="H734" s="8">
        <f t="shared" si="23"/>
        <v>16.8387096774194</v>
      </c>
    </row>
    <row r="735" spans="1:8">
      <c r="A735" s="1" t="s">
        <v>5</v>
      </c>
      <c r="B735" s="6">
        <v>45476.739224537</v>
      </c>
      <c r="C735" s="1" t="s">
        <v>14</v>
      </c>
      <c r="D735" s="9" t="s">
        <v>751</v>
      </c>
      <c r="E735" s="4" t="s">
        <v>16</v>
      </c>
      <c r="F735" s="6">
        <v>45476.739224537</v>
      </c>
      <c r="G735" s="7">
        <f t="shared" si="22"/>
        <v>29</v>
      </c>
      <c r="H735" s="8">
        <f t="shared" si="23"/>
        <v>16.8387096774194</v>
      </c>
    </row>
    <row r="736" spans="1:8">
      <c r="A736" s="1" t="s">
        <v>5</v>
      </c>
      <c r="B736" s="6">
        <v>45477.4989583333</v>
      </c>
      <c r="C736" s="1" t="s">
        <v>14</v>
      </c>
      <c r="D736" s="9" t="s">
        <v>752</v>
      </c>
      <c r="E736" s="4" t="s">
        <v>16</v>
      </c>
      <c r="F736" s="6">
        <v>45477.4989583333</v>
      </c>
      <c r="G736" s="7">
        <f t="shared" si="22"/>
        <v>28</v>
      </c>
      <c r="H736" s="8">
        <f t="shared" si="23"/>
        <v>16.258064516129</v>
      </c>
    </row>
    <row r="737" spans="1:8">
      <c r="A737" s="1" t="s">
        <v>5</v>
      </c>
      <c r="B737" s="6">
        <v>45478.719375</v>
      </c>
      <c r="C737" s="1" t="s">
        <v>14</v>
      </c>
      <c r="D737" s="9" t="s">
        <v>753</v>
      </c>
      <c r="E737" s="4" t="s">
        <v>16</v>
      </c>
      <c r="F737" s="6">
        <v>45478.719375</v>
      </c>
      <c r="G737" s="7">
        <f t="shared" si="22"/>
        <v>27</v>
      </c>
      <c r="H737" s="8">
        <f t="shared" si="23"/>
        <v>15.6774193548387</v>
      </c>
    </row>
    <row r="738" spans="1:8">
      <c r="A738" s="1" t="s">
        <v>5</v>
      </c>
      <c r="B738" s="6">
        <v>45478.8596759259</v>
      </c>
      <c r="C738" s="1" t="s">
        <v>14</v>
      </c>
      <c r="D738" s="9" t="s">
        <v>754</v>
      </c>
      <c r="E738" s="4" t="s">
        <v>16</v>
      </c>
      <c r="F738" s="6">
        <v>45478.8596759259</v>
      </c>
      <c r="G738" s="7">
        <f t="shared" si="22"/>
        <v>27</v>
      </c>
      <c r="H738" s="8">
        <f t="shared" si="23"/>
        <v>15.6774193548387</v>
      </c>
    </row>
    <row r="739" spans="1:8">
      <c r="A739" s="1" t="s">
        <v>5</v>
      </c>
      <c r="B739" s="6">
        <v>45478.8652314815</v>
      </c>
      <c r="C739" s="1" t="s">
        <v>14</v>
      </c>
      <c r="D739" s="9" t="s">
        <v>755</v>
      </c>
      <c r="E739" s="4" t="s">
        <v>16</v>
      </c>
      <c r="F739" s="6">
        <v>45478.8652314815</v>
      </c>
      <c r="G739" s="7">
        <f t="shared" si="22"/>
        <v>27</v>
      </c>
      <c r="H739" s="8">
        <f t="shared" si="23"/>
        <v>15.6774193548387</v>
      </c>
    </row>
    <row r="740" spans="1:8">
      <c r="A740" s="1" t="s">
        <v>5</v>
      </c>
      <c r="B740" s="6">
        <v>45478.8714583333</v>
      </c>
      <c r="C740" s="1" t="s">
        <v>14</v>
      </c>
      <c r="D740" s="9" t="s">
        <v>756</v>
      </c>
      <c r="E740" s="4" t="s">
        <v>16</v>
      </c>
      <c r="F740" s="6">
        <v>45478.8714583333</v>
      </c>
      <c r="G740" s="7">
        <f t="shared" si="22"/>
        <v>27</v>
      </c>
      <c r="H740" s="8">
        <f t="shared" si="23"/>
        <v>15.6774193548387</v>
      </c>
    </row>
    <row r="741" spans="1:8">
      <c r="A741" s="1" t="s">
        <v>5</v>
      </c>
      <c r="B741" s="6">
        <v>45479.5590046296</v>
      </c>
      <c r="C741" s="1" t="s">
        <v>14</v>
      </c>
      <c r="D741" s="9" t="s">
        <v>757</v>
      </c>
      <c r="E741" s="4" t="s">
        <v>16</v>
      </c>
      <c r="F741" s="6">
        <v>45479.5590046296</v>
      </c>
      <c r="G741" s="7">
        <f t="shared" si="22"/>
        <v>26</v>
      </c>
      <c r="H741" s="8">
        <f t="shared" si="23"/>
        <v>15.0967741935484</v>
      </c>
    </row>
    <row r="742" spans="1:8">
      <c r="A742" s="1" t="s">
        <v>5</v>
      </c>
      <c r="B742" s="6">
        <v>45479.760462963</v>
      </c>
      <c r="C742" s="1" t="s">
        <v>14</v>
      </c>
      <c r="D742" s="9" t="s">
        <v>758</v>
      </c>
      <c r="E742" s="4" t="s">
        <v>16</v>
      </c>
      <c r="F742" s="6">
        <v>45479.760462963</v>
      </c>
      <c r="G742" s="7">
        <f t="shared" si="22"/>
        <v>26</v>
      </c>
      <c r="H742" s="8">
        <f t="shared" si="23"/>
        <v>15.0967741935484</v>
      </c>
    </row>
    <row r="743" spans="1:8">
      <c r="A743" s="1" t="s">
        <v>5</v>
      </c>
      <c r="B743" s="6">
        <v>45479.82375</v>
      </c>
      <c r="C743" s="1" t="s">
        <v>14</v>
      </c>
      <c r="D743" s="9" t="s">
        <v>759</v>
      </c>
      <c r="E743" s="4" t="s">
        <v>16</v>
      </c>
      <c r="F743" s="6">
        <v>45479.82375</v>
      </c>
      <c r="G743" s="7">
        <f t="shared" si="22"/>
        <v>26</v>
      </c>
      <c r="H743" s="8">
        <f t="shared" si="23"/>
        <v>15.0967741935484</v>
      </c>
    </row>
    <row r="744" spans="1:8">
      <c r="A744" s="1" t="s">
        <v>5</v>
      </c>
      <c r="B744" s="6">
        <v>45480.4566550926</v>
      </c>
      <c r="C744" s="1" t="s">
        <v>14</v>
      </c>
      <c r="D744" s="9" t="s">
        <v>760</v>
      </c>
      <c r="E744" s="4" t="s">
        <v>16</v>
      </c>
      <c r="F744" s="6">
        <v>45480.4566550926</v>
      </c>
      <c r="G744" s="7">
        <f t="shared" si="22"/>
        <v>25</v>
      </c>
      <c r="H744" s="8">
        <f t="shared" si="23"/>
        <v>14.5161290322581</v>
      </c>
    </row>
    <row r="745" spans="1:8">
      <c r="A745" s="1" t="s">
        <v>5</v>
      </c>
      <c r="B745" s="6">
        <v>45480.4657175926</v>
      </c>
      <c r="C745" s="1" t="s">
        <v>14</v>
      </c>
      <c r="D745" s="9" t="s">
        <v>761</v>
      </c>
      <c r="E745" s="4" t="s">
        <v>16</v>
      </c>
      <c r="F745" s="6">
        <v>45480.4657175926</v>
      </c>
      <c r="G745" s="7">
        <f t="shared" si="22"/>
        <v>25</v>
      </c>
      <c r="H745" s="8">
        <f t="shared" si="23"/>
        <v>14.5161290322581</v>
      </c>
    </row>
    <row r="746" spans="1:8">
      <c r="A746" s="1" t="s">
        <v>5</v>
      </c>
      <c r="B746" s="6">
        <v>45480.8619444444</v>
      </c>
      <c r="C746" s="1" t="s">
        <v>14</v>
      </c>
      <c r="D746" s="9" t="s">
        <v>762</v>
      </c>
      <c r="E746" s="4" t="s">
        <v>16</v>
      </c>
      <c r="F746" s="6">
        <v>45480.8619444444</v>
      </c>
      <c r="G746" s="7">
        <f t="shared" si="22"/>
        <v>25</v>
      </c>
      <c r="H746" s="8">
        <f t="shared" si="23"/>
        <v>14.5161290322581</v>
      </c>
    </row>
    <row r="747" spans="1:8">
      <c r="A747" s="1" t="s">
        <v>5</v>
      </c>
      <c r="B747" s="6">
        <v>45480.8691319444</v>
      </c>
      <c r="C747" s="1" t="s">
        <v>14</v>
      </c>
      <c r="D747" s="9" t="s">
        <v>763</v>
      </c>
      <c r="E747" s="4" t="s">
        <v>16</v>
      </c>
      <c r="F747" s="6">
        <v>45480.8691319444</v>
      </c>
      <c r="G747" s="7">
        <f t="shared" si="22"/>
        <v>25</v>
      </c>
      <c r="H747" s="8">
        <f t="shared" si="23"/>
        <v>14.5161290322581</v>
      </c>
    </row>
    <row r="748" spans="1:8">
      <c r="A748" s="1" t="s">
        <v>5</v>
      </c>
      <c r="B748" s="6">
        <v>45482.5302083333</v>
      </c>
      <c r="C748" s="1" t="s">
        <v>14</v>
      </c>
      <c r="D748" s="9" t="s">
        <v>764</v>
      </c>
      <c r="E748" s="4" t="s">
        <v>16</v>
      </c>
      <c r="F748" s="6">
        <v>45482.5302083333</v>
      </c>
      <c r="G748" s="7">
        <f t="shared" si="22"/>
        <v>23</v>
      </c>
      <c r="H748" s="8">
        <f t="shared" si="23"/>
        <v>13.3548387096774</v>
      </c>
    </row>
    <row r="749" spans="1:8">
      <c r="A749" s="1" t="s">
        <v>5</v>
      </c>
      <c r="B749" s="6">
        <v>45482.5471990741</v>
      </c>
      <c r="C749" s="1" t="s">
        <v>14</v>
      </c>
      <c r="D749" s="9" t="s">
        <v>765</v>
      </c>
      <c r="E749" s="4" t="s">
        <v>16</v>
      </c>
      <c r="F749" s="6">
        <v>45482.5471990741</v>
      </c>
      <c r="G749" s="7">
        <f t="shared" si="22"/>
        <v>23</v>
      </c>
      <c r="H749" s="8">
        <f t="shared" si="23"/>
        <v>13.3548387096774</v>
      </c>
    </row>
    <row r="750" spans="1:8">
      <c r="A750" s="1" t="s">
        <v>5</v>
      </c>
      <c r="B750" s="6">
        <v>45482.8468981481</v>
      </c>
      <c r="C750" s="1" t="s">
        <v>14</v>
      </c>
      <c r="D750" s="9" t="s">
        <v>766</v>
      </c>
      <c r="E750" s="4" t="s">
        <v>16</v>
      </c>
      <c r="F750" s="6">
        <v>45482.8468981481</v>
      </c>
      <c r="G750" s="7">
        <f t="shared" si="22"/>
        <v>23</v>
      </c>
      <c r="H750" s="8">
        <f t="shared" si="23"/>
        <v>13.3548387096774</v>
      </c>
    </row>
    <row r="751" spans="1:8">
      <c r="A751" s="1" t="s">
        <v>5</v>
      </c>
      <c r="B751" s="6">
        <v>45482.8964583333</v>
      </c>
      <c r="C751" s="1" t="s">
        <v>14</v>
      </c>
      <c r="D751" s="9" t="s">
        <v>767</v>
      </c>
      <c r="E751" s="4" t="s">
        <v>16</v>
      </c>
      <c r="F751" s="6">
        <v>45482.8964583333</v>
      </c>
      <c r="G751" s="7">
        <f t="shared" si="22"/>
        <v>23</v>
      </c>
      <c r="H751" s="8">
        <f t="shared" si="23"/>
        <v>13.3548387096774</v>
      </c>
    </row>
    <row r="752" spans="1:8">
      <c r="A752" s="1" t="s">
        <v>5</v>
      </c>
      <c r="B752" s="6">
        <v>45484.6614583333</v>
      </c>
      <c r="C752" s="1" t="s">
        <v>14</v>
      </c>
      <c r="D752" s="9" t="s">
        <v>768</v>
      </c>
      <c r="E752" s="4" t="s">
        <v>16</v>
      </c>
      <c r="F752" s="6">
        <v>45484.6614583333</v>
      </c>
      <c r="G752" s="7">
        <f t="shared" si="22"/>
        <v>21</v>
      </c>
      <c r="H752" s="8">
        <f t="shared" si="23"/>
        <v>12.1935483870968</v>
      </c>
    </row>
    <row r="753" spans="1:8">
      <c r="A753" s="1" t="s">
        <v>5</v>
      </c>
      <c r="B753" s="6">
        <v>45484.7751967593</v>
      </c>
      <c r="C753" s="1" t="s">
        <v>14</v>
      </c>
      <c r="D753" s="9" t="s">
        <v>769</v>
      </c>
      <c r="E753" s="4" t="s">
        <v>16</v>
      </c>
      <c r="F753" s="6">
        <v>45484.7751967593</v>
      </c>
      <c r="G753" s="7">
        <f t="shared" si="22"/>
        <v>21</v>
      </c>
      <c r="H753" s="8">
        <f t="shared" si="23"/>
        <v>12.1935483870968</v>
      </c>
    </row>
    <row r="754" spans="1:8">
      <c r="A754" s="1" t="s">
        <v>5</v>
      </c>
      <c r="B754" s="6">
        <v>45484.8017939815</v>
      </c>
      <c r="C754" s="1" t="s">
        <v>14</v>
      </c>
      <c r="D754" s="9" t="s">
        <v>770</v>
      </c>
      <c r="E754" s="4" t="s">
        <v>16</v>
      </c>
      <c r="F754" s="6">
        <v>45484.8017939815</v>
      </c>
      <c r="G754" s="7">
        <f t="shared" si="22"/>
        <v>21</v>
      </c>
      <c r="H754" s="8">
        <f t="shared" si="23"/>
        <v>12.1935483870968</v>
      </c>
    </row>
    <row r="755" spans="1:8">
      <c r="A755" s="1" t="s">
        <v>5</v>
      </c>
      <c r="B755" s="6">
        <v>45484.8112384259</v>
      </c>
      <c r="C755" s="1" t="s">
        <v>14</v>
      </c>
      <c r="D755" s="9" t="s">
        <v>771</v>
      </c>
      <c r="E755" s="4" t="s">
        <v>16</v>
      </c>
      <c r="F755" s="6">
        <v>45484.8112384259</v>
      </c>
      <c r="G755" s="7">
        <f t="shared" si="22"/>
        <v>21</v>
      </c>
      <c r="H755" s="8">
        <f t="shared" si="23"/>
        <v>12.1935483870968</v>
      </c>
    </row>
    <row r="756" spans="1:8">
      <c r="A756" s="1" t="s">
        <v>5</v>
      </c>
      <c r="B756" s="6">
        <v>45485.8904166667</v>
      </c>
      <c r="C756" s="1" t="s">
        <v>14</v>
      </c>
      <c r="D756" s="9" t="s">
        <v>772</v>
      </c>
      <c r="E756" s="4" t="s">
        <v>16</v>
      </c>
      <c r="F756" s="6">
        <v>45485.8904166667</v>
      </c>
      <c r="G756" s="7">
        <f t="shared" si="22"/>
        <v>20</v>
      </c>
      <c r="H756" s="8">
        <f t="shared" si="23"/>
        <v>11.6129032258065</v>
      </c>
    </row>
    <row r="757" spans="1:8">
      <c r="A757" s="1" t="s">
        <v>5</v>
      </c>
      <c r="B757" s="6">
        <v>45486.8137268519</v>
      </c>
      <c r="C757" s="1" t="s">
        <v>14</v>
      </c>
      <c r="D757" s="9" t="s">
        <v>773</v>
      </c>
      <c r="E757" s="4" t="s">
        <v>16</v>
      </c>
      <c r="F757" s="6">
        <v>45486.8137268519</v>
      </c>
      <c r="G757" s="7">
        <f t="shared" si="22"/>
        <v>19</v>
      </c>
      <c r="H757" s="8">
        <f t="shared" si="23"/>
        <v>11.0322580645161</v>
      </c>
    </row>
    <row r="758" spans="1:8">
      <c r="A758" s="1" t="s">
        <v>5</v>
      </c>
      <c r="B758" s="6">
        <v>45486.8187847222</v>
      </c>
      <c r="C758" s="1" t="s">
        <v>14</v>
      </c>
      <c r="D758" s="9" t="s">
        <v>774</v>
      </c>
      <c r="E758" s="4" t="s">
        <v>16</v>
      </c>
      <c r="F758" s="6">
        <v>45486.8187847222</v>
      </c>
      <c r="G758" s="7">
        <f t="shared" si="22"/>
        <v>19</v>
      </c>
      <c r="H758" s="8">
        <f t="shared" si="23"/>
        <v>11.0322580645161</v>
      </c>
    </row>
    <row r="759" spans="1:8">
      <c r="A759" s="1" t="s">
        <v>5</v>
      </c>
      <c r="B759" s="6">
        <v>45488.4779282407</v>
      </c>
      <c r="C759" s="1" t="s">
        <v>14</v>
      </c>
      <c r="D759" s="9" t="s">
        <v>775</v>
      </c>
      <c r="E759" s="4" t="s">
        <v>16</v>
      </c>
      <c r="F759" s="6">
        <v>45488.4779282407</v>
      </c>
      <c r="G759" s="7">
        <f t="shared" si="22"/>
        <v>17</v>
      </c>
      <c r="H759" s="8">
        <f t="shared" si="23"/>
        <v>9.87096774193548</v>
      </c>
    </row>
    <row r="760" spans="1:8">
      <c r="A760" s="1" t="s">
        <v>5</v>
      </c>
      <c r="B760" s="6">
        <v>45488.5666666667</v>
      </c>
      <c r="C760" s="1" t="s">
        <v>14</v>
      </c>
      <c r="D760" s="9" t="s">
        <v>776</v>
      </c>
      <c r="E760" s="4" t="s">
        <v>16</v>
      </c>
      <c r="F760" s="6">
        <v>45488.5666666667</v>
      </c>
      <c r="G760" s="7">
        <f t="shared" si="22"/>
        <v>17</v>
      </c>
      <c r="H760" s="8">
        <f t="shared" si="23"/>
        <v>9.87096774193548</v>
      </c>
    </row>
    <row r="761" spans="1:8">
      <c r="A761" s="1" t="s">
        <v>5</v>
      </c>
      <c r="B761" s="6">
        <v>45488.704525463</v>
      </c>
      <c r="C761" s="1" t="s">
        <v>14</v>
      </c>
      <c r="D761" s="9" t="s">
        <v>777</v>
      </c>
      <c r="E761" s="4" t="s">
        <v>16</v>
      </c>
      <c r="F761" s="6">
        <v>45488.704525463</v>
      </c>
      <c r="G761" s="7">
        <f t="shared" si="22"/>
        <v>17</v>
      </c>
      <c r="H761" s="8">
        <f t="shared" si="23"/>
        <v>9.87096774193548</v>
      </c>
    </row>
    <row r="762" spans="1:8">
      <c r="A762" s="1" t="s">
        <v>5</v>
      </c>
      <c r="B762" s="6">
        <v>45489.5355324074</v>
      </c>
      <c r="C762" s="1" t="s">
        <v>14</v>
      </c>
      <c r="D762" s="9" t="s">
        <v>778</v>
      </c>
      <c r="E762" s="4" t="s">
        <v>16</v>
      </c>
      <c r="F762" s="6">
        <v>45489.5355324074</v>
      </c>
      <c r="G762" s="7">
        <f t="shared" si="22"/>
        <v>16</v>
      </c>
      <c r="H762" s="8">
        <f t="shared" si="23"/>
        <v>9.29032258064516</v>
      </c>
    </row>
    <row r="763" spans="1:8">
      <c r="A763" s="1" t="s">
        <v>5</v>
      </c>
      <c r="B763" s="6">
        <v>45490.6811226852</v>
      </c>
      <c r="C763" s="1" t="s">
        <v>14</v>
      </c>
      <c r="D763" s="9" t="s">
        <v>779</v>
      </c>
      <c r="E763" s="4" t="s">
        <v>16</v>
      </c>
      <c r="F763" s="6">
        <v>45490.6811226852</v>
      </c>
      <c r="G763" s="7">
        <f t="shared" si="22"/>
        <v>15</v>
      </c>
      <c r="H763" s="8">
        <f t="shared" si="23"/>
        <v>8.70967741935484</v>
      </c>
    </row>
    <row r="764" spans="1:8">
      <c r="A764" s="1" t="s">
        <v>5</v>
      </c>
      <c r="B764" s="6">
        <v>45490.777349537</v>
      </c>
      <c r="C764" s="1" t="s">
        <v>14</v>
      </c>
      <c r="D764" s="9" t="s">
        <v>780</v>
      </c>
      <c r="E764" s="4" t="s">
        <v>16</v>
      </c>
      <c r="F764" s="6">
        <v>45490.777349537</v>
      </c>
      <c r="G764" s="7">
        <f t="shared" si="22"/>
        <v>15</v>
      </c>
      <c r="H764" s="8">
        <f t="shared" si="23"/>
        <v>8.70967741935484</v>
      </c>
    </row>
    <row r="765" spans="1:8">
      <c r="A765" s="1" t="s">
        <v>5</v>
      </c>
      <c r="B765" s="6">
        <v>45491.8635763889</v>
      </c>
      <c r="C765" s="1" t="s">
        <v>14</v>
      </c>
      <c r="D765" s="9" t="s">
        <v>781</v>
      </c>
      <c r="E765" s="4" t="s">
        <v>16</v>
      </c>
      <c r="F765" s="6">
        <v>45491.8635763889</v>
      </c>
      <c r="G765" s="7">
        <f t="shared" si="22"/>
        <v>14</v>
      </c>
      <c r="H765" s="8">
        <f t="shared" si="23"/>
        <v>8.12903225806452</v>
      </c>
    </row>
    <row r="766" spans="1:8">
      <c r="A766" s="1" t="s">
        <v>5</v>
      </c>
      <c r="B766" s="6">
        <v>45492.5546990741</v>
      </c>
      <c r="C766" s="1" t="s">
        <v>14</v>
      </c>
      <c r="D766" s="9" t="s">
        <v>782</v>
      </c>
      <c r="E766" s="4" t="s">
        <v>16</v>
      </c>
      <c r="F766" s="6">
        <v>45492.5546990741</v>
      </c>
      <c r="G766" s="7">
        <f t="shared" si="22"/>
        <v>13</v>
      </c>
      <c r="H766" s="8">
        <f t="shared" si="23"/>
        <v>7.54838709677419</v>
      </c>
    </row>
    <row r="767" spans="1:8">
      <c r="A767" s="1" t="s">
        <v>5</v>
      </c>
      <c r="B767" s="6">
        <v>45492.616712963</v>
      </c>
      <c r="C767" s="1" t="s">
        <v>14</v>
      </c>
      <c r="D767" s="9" t="s">
        <v>783</v>
      </c>
      <c r="E767" s="4" t="s">
        <v>16</v>
      </c>
      <c r="F767" s="6">
        <v>45492.616712963</v>
      </c>
      <c r="G767" s="7">
        <f t="shared" si="22"/>
        <v>13</v>
      </c>
      <c r="H767" s="8">
        <f t="shared" si="23"/>
        <v>7.54838709677419</v>
      </c>
    </row>
    <row r="768" spans="1:8">
      <c r="A768" s="1" t="s">
        <v>5</v>
      </c>
      <c r="B768" s="6">
        <v>45493.3766319444</v>
      </c>
      <c r="C768" s="1" t="s">
        <v>14</v>
      </c>
      <c r="D768" s="9" t="s">
        <v>784</v>
      </c>
      <c r="E768" s="4" t="s">
        <v>16</v>
      </c>
      <c r="F768" s="6">
        <v>45493.3766319444</v>
      </c>
      <c r="G768" s="7">
        <f t="shared" si="22"/>
        <v>12</v>
      </c>
      <c r="H768" s="8">
        <f t="shared" si="23"/>
        <v>6.96774193548387</v>
      </c>
    </row>
    <row r="769" spans="1:8">
      <c r="A769" s="1" t="s">
        <v>5</v>
      </c>
      <c r="B769" s="6">
        <v>45493.3849074074</v>
      </c>
      <c r="C769" s="1" t="s">
        <v>14</v>
      </c>
      <c r="D769" s="9" t="s">
        <v>785</v>
      </c>
      <c r="E769" s="4" t="s">
        <v>16</v>
      </c>
      <c r="F769" s="6">
        <v>45493.3849074074</v>
      </c>
      <c r="G769" s="7">
        <f t="shared" si="22"/>
        <v>12</v>
      </c>
      <c r="H769" s="8">
        <f t="shared" si="23"/>
        <v>6.96774193548387</v>
      </c>
    </row>
    <row r="770" spans="1:8">
      <c r="A770" s="1" t="s">
        <v>5</v>
      </c>
      <c r="B770" s="6">
        <v>45493.3919444444</v>
      </c>
      <c r="C770" s="1" t="s">
        <v>14</v>
      </c>
      <c r="D770" s="9" t="s">
        <v>786</v>
      </c>
      <c r="E770" s="4" t="s">
        <v>16</v>
      </c>
      <c r="F770" s="6">
        <v>45493.3919444444</v>
      </c>
      <c r="G770" s="7">
        <f t="shared" ref="G770:G792" si="24">DATEDIF(F770,"2024/7/31","D")+1</f>
        <v>12</v>
      </c>
      <c r="H770" s="8">
        <f t="shared" ref="H770:H792" si="25">18/31*G770</f>
        <v>6.96774193548387</v>
      </c>
    </row>
    <row r="771" spans="1:8">
      <c r="A771" s="1" t="s">
        <v>5</v>
      </c>
      <c r="B771" s="6">
        <v>45493.4922106481</v>
      </c>
      <c r="C771" s="1" t="s">
        <v>14</v>
      </c>
      <c r="D771" s="9" t="s">
        <v>787</v>
      </c>
      <c r="E771" s="4" t="s">
        <v>16</v>
      </c>
      <c r="F771" s="6">
        <v>45493.4922106481</v>
      </c>
      <c r="G771" s="7">
        <f t="shared" si="24"/>
        <v>12</v>
      </c>
      <c r="H771" s="8">
        <f t="shared" si="25"/>
        <v>6.96774193548387</v>
      </c>
    </row>
    <row r="772" spans="1:8">
      <c r="A772" s="1" t="s">
        <v>5</v>
      </c>
      <c r="B772" s="6">
        <v>45494.3822569444</v>
      </c>
      <c r="C772" s="1" t="s">
        <v>14</v>
      </c>
      <c r="D772" s="9" t="s">
        <v>788</v>
      </c>
      <c r="E772" s="4" t="s">
        <v>16</v>
      </c>
      <c r="F772" s="6">
        <v>45494.3822569444</v>
      </c>
      <c r="G772" s="7">
        <f t="shared" si="24"/>
        <v>11</v>
      </c>
      <c r="H772" s="8">
        <f t="shared" si="25"/>
        <v>6.38709677419355</v>
      </c>
    </row>
    <row r="773" spans="1:8">
      <c r="A773" s="1" t="s">
        <v>5</v>
      </c>
      <c r="B773" s="6">
        <v>45494.567025463</v>
      </c>
      <c r="C773" s="1" t="s">
        <v>14</v>
      </c>
      <c r="D773" s="9" t="s">
        <v>789</v>
      </c>
      <c r="E773" s="4" t="s">
        <v>16</v>
      </c>
      <c r="F773" s="6">
        <v>45494.567025463</v>
      </c>
      <c r="G773" s="7">
        <f t="shared" si="24"/>
        <v>11</v>
      </c>
      <c r="H773" s="8">
        <f t="shared" si="25"/>
        <v>6.38709677419355</v>
      </c>
    </row>
    <row r="774" spans="1:8">
      <c r="A774" s="1" t="s">
        <v>5</v>
      </c>
      <c r="B774" s="6">
        <v>45494.6894791667</v>
      </c>
      <c r="C774" s="1" t="s">
        <v>14</v>
      </c>
      <c r="D774" s="9" t="s">
        <v>790</v>
      </c>
      <c r="E774" s="4" t="s">
        <v>16</v>
      </c>
      <c r="F774" s="6">
        <v>45494.6894791667</v>
      </c>
      <c r="G774" s="7">
        <f t="shared" si="24"/>
        <v>11</v>
      </c>
      <c r="H774" s="8">
        <f t="shared" si="25"/>
        <v>6.38709677419355</v>
      </c>
    </row>
    <row r="775" spans="1:8">
      <c r="A775" s="1" t="s">
        <v>5</v>
      </c>
      <c r="B775" s="6">
        <v>45496.5983564815</v>
      </c>
      <c r="C775" s="1" t="s">
        <v>14</v>
      </c>
      <c r="D775" s="9" t="s">
        <v>791</v>
      </c>
      <c r="E775" s="4" t="s">
        <v>16</v>
      </c>
      <c r="F775" s="6">
        <v>45496.5983564815</v>
      </c>
      <c r="G775" s="7">
        <f t="shared" si="24"/>
        <v>9</v>
      </c>
      <c r="H775" s="8">
        <f t="shared" si="25"/>
        <v>5.2258064516129</v>
      </c>
    </row>
    <row r="776" spans="1:8">
      <c r="A776" s="1" t="s">
        <v>5</v>
      </c>
      <c r="B776" s="6">
        <v>45497.4611921296</v>
      </c>
      <c r="C776" s="1" t="s">
        <v>14</v>
      </c>
      <c r="D776" s="9" t="s">
        <v>792</v>
      </c>
      <c r="E776" s="4" t="s">
        <v>16</v>
      </c>
      <c r="F776" s="6">
        <v>45497.4611921296</v>
      </c>
      <c r="G776" s="7">
        <f t="shared" si="24"/>
        <v>8</v>
      </c>
      <c r="H776" s="8">
        <f t="shared" si="25"/>
        <v>4.64516129032258</v>
      </c>
    </row>
    <row r="777" spans="1:8">
      <c r="A777" s="1" t="s">
        <v>5</v>
      </c>
      <c r="B777" s="6">
        <v>45498.7806481481</v>
      </c>
      <c r="C777" s="1" t="s">
        <v>14</v>
      </c>
      <c r="D777" s="9" t="s">
        <v>793</v>
      </c>
      <c r="E777" s="4" t="s">
        <v>16</v>
      </c>
      <c r="F777" s="6">
        <v>45498.7806481481</v>
      </c>
      <c r="G777" s="7">
        <f t="shared" si="24"/>
        <v>7</v>
      </c>
      <c r="H777" s="8">
        <f t="shared" si="25"/>
        <v>4.06451612903226</v>
      </c>
    </row>
    <row r="778" spans="1:8">
      <c r="A778" s="1" t="s">
        <v>5</v>
      </c>
      <c r="B778" s="6">
        <v>45498.8045138889</v>
      </c>
      <c r="C778" s="1" t="s">
        <v>14</v>
      </c>
      <c r="D778" s="9" t="s">
        <v>794</v>
      </c>
      <c r="E778" s="4" t="s">
        <v>16</v>
      </c>
      <c r="F778" s="6">
        <v>45498.8045138889</v>
      </c>
      <c r="G778" s="7">
        <f t="shared" si="24"/>
        <v>7</v>
      </c>
      <c r="H778" s="8">
        <f t="shared" si="25"/>
        <v>4.06451612903226</v>
      </c>
    </row>
    <row r="779" spans="1:8">
      <c r="A779" s="1" t="s">
        <v>5</v>
      </c>
      <c r="B779" s="6">
        <v>45499.7336342593</v>
      </c>
      <c r="C779" s="1" t="s">
        <v>14</v>
      </c>
      <c r="D779" s="9" t="s">
        <v>795</v>
      </c>
      <c r="E779" s="4" t="s">
        <v>16</v>
      </c>
      <c r="F779" s="6">
        <v>45499.7336342593</v>
      </c>
      <c r="G779" s="7">
        <f t="shared" si="24"/>
        <v>6</v>
      </c>
      <c r="H779" s="8">
        <f t="shared" si="25"/>
        <v>3.48387096774194</v>
      </c>
    </row>
    <row r="780" spans="1:8">
      <c r="A780" s="1" t="s">
        <v>5</v>
      </c>
      <c r="B780" s="6">
        <v>45499.8562152778</v>
      </c>
      <c r="C780" s="1" t="s">
        <v>14</v>
      </c>
      <c r="D780" s="9" t="s">
        <v>796</v>
      </c>
      <c r="E780" s="4" t="s">
        <v>16</v>
      </c>
      <c r="F780" s="6">
        <v>45499.8562152778</v>
      </c>
      <c r="G780" s="7">
        <f t="shared" si="24"/>
        <v>6</v>
      </c>
      <c r="H780" s="8">
        <f t="shared" si="25"/>
        <v>3.48387096774194</v>
      </c>
    </row>
    <row r="781" spans="1:8">
      <c r="A781" s="1" t="s">
        <v>5</v>
      </c>
      <c r="B781" s="6">
        <v>45500.5436805556</v>
      </c>
      <c r="C781" s="1" t="s">
        <v>14</v>
      </c>
      <c r="D781" s="9" t="s">
        <v>797</v>
      </c>
      <c r="E781" s="4" t="s">
        <v>16</v>
      </c>
      <c r="F781" s="6">
        <v>45500.5436805556</v>
      </c>
      <c r="G781" s="7">
        <f t="shared" si="24"/>
        <v>5</v>
      </c>
      <c r="H781" s="8">
        <f t="shared" si="25"/>
        <v>2.90322580645161</v>
      </c>
    </row>
    <row r="782" spans="1:8">
      <c r="A782" s="1" t="s">
        <v>5</v>
      </c>
      <c r="B782" s="6">
        <v>45501.7415277778</v>
      </c>
      <c r="C782" s="1" t="s">
        <v>14</v>
      </c>
      <c r="D782" s="9" t="s">
        <v>798</v>
      </c>
      <c r="E782" s="4" t="s">
        <v>16</v>
      </c>
      <c r="F782" s="6">
        <v>45501.7415277778</v>
      </c>
      <c r="G782" s="7">
        <f t="shared" si="24"/>
        <v>4</v>
      </c>
      <c r="H782" s="8">
        <f t="shared" si="25"/>
        <v>2.32258064516129</v>
      </c>
    </row>
    <row r="783" spans="1:8">
      <c r="A783" s="1" t="s">
        <v>5</v>
      </c>
      <c r="B783" s="6">
        <v>45501.772662037</v>
      </c>
      <c r="C783" s="1" t="s">
        <v>14</v>
      </c>
      <c r="D783" s="9" t="s">
        <v>799</v>
      </c>
      <c r="E783" s="4" t="s">
        <v>16</v>
      </c>
      <c r="F783" s="6">
        <v>45501.772662037</v>
      </c>
      <c r="G783" s="7">
        <f t="shared" si="24"/>
        <v>4</v>
      </c>
      <c r="H783" s="8">
        <f t="shared" si="25"/>
        <v>2.32258064516129</v>
      </c>
    </row>
    <row r="784" spans="1:8">
      <c r="A784" s="1" t="s">
        <v>5</v>
      </c>
      <c r="B784" s="6">
        <v>45501.7730439815</v>
      </c>
      <c r="C784" s="1" t="s">
        <v>14</v>
      </c>
      <c r="D784" s="9" t="s">
        <v>800</v>
      </c>
      <c r="E784" s="4" t="s">
        <v>16</v>
      </c>
      <c r="F784" s="6">
        <v>45501.7730439815</v>
      </c>
      <c r="G784" s="7">
        <f t="shared" si="24"/>
        <v>4</v>
      </c>
      <c r="H784" s="8">
        <f t="shared" si="25"/>
        <v>2.32258064516129</v>
      </c>
    </row>
    <row r="785" spans="1:8">
      <c r="A785" s="1" t="s">
        <v>5</v>
      </c>
      <c r="B785" s="6">
        <v>45502.3860069444</v>
      </c>
      <c r="C785" s="1" t="s">
        <v>14</v>
      </c>
      <c r="D785" s="9" t="s">
        <v>801</v>
      </c>
      <c r="E785" s="4" t="s">
        <v>16</v>
      </c>
      <c r="F785" s="6">
        <v>45502.3860069444</v>
      </c>
      <c r="G785" s="7">
        <f t="shared" si="24"/>
        <v>3</v>
      </c>
      <c r="H785" s="8">
        <f t="shared" si="25"/>
        <v>1.74193548387097</v>
      </c>
    </row>
    <row r="786" spans="1:8">
      <c r="A786" s="1" t="s">
        <v>5</v>
      </c>
      <c r="B786" s="6">
        <v>45502.386412037</v>
      </c>
      <c r="C786" s="1" t="s">
        <v>14</v>
      </c>
      <c r="D786" s="9" t="s">
        <v>802</v>
      </c>
      <c r="E786" s="4" t="s">
        <v>16</v>
      </c>
      <c r="F786" s="6">
        <v>45502.386412037</v>
      </c>
      <c r="G786" s="7">
        <f t="shared" si="24"/>
        <v>3</v>
      </c>
      <c r="H786" s="8">
        <f t="shared" si="25"/>
        <v>1.74193548387097</v>
      </c>
    </row>
    <row r="787" spans="1:8">
      <c r="A787" s="1" t="s">
        <v>5</v>
      </c>
      <c r="B787" s="6">
        <v>45502.8196296296</v>
      </c>
      <c r="C787" s="1" t="s">
        <v>14</v>
      </c>
      <c r="D787" s="9" t="s">
        <v>803</v>
      </c>
      <c r="E787" s="4" t="s">
        <v>16</v>
      </c>
      <c r="F787" s="6">
        <v>45502.8196296296</v>
      </c>
      <c r="G787" s="7">
        <f t="shared" si="24"/>
        <v>3</v>
      </c>
      <c r="H787" s="8">
        <f t="shared" si="25"/>
        <v>1.74193548387097</v>
      </c>
    </row>
    <row r="788" spans="1:8">
      <c r="A788" s="1" t="s">
        <v>5</v>
      </c>
      <c r="B788" s="6">
        <v>45503.6658564815</v>
      </c>
      <c r="C788" s="1" t="s">
        <v>14</v>
      </c>
      <c r="D788" s="9" t="s">
        <v>804</v>
      </c>
      <c r="E788" s="4" t="s">
        <v>16</v>
      </c>
      <c r="F788" s="6">
        <v>45503.6658564815</v>
      </c>
      <c r="G788" s="7">
        <f t="shared" si="24"/>
        <v>2</v>
      </c>
      <c r="H788" s="8">
        <f t="shared" si="25"/>
        <v>1.16129032258065</v>
      </c>
    </row>
    <row r="789" spans="1:8">
      <c r="A789" s="1" t="s">
        <v>5</v>
      </c>
      <c r="B789" s="6">
        <v>45503.7764351852</v>
      </c>
      <c r="C789" s="1" t="s">
        <v>14</v>
      </c>
      <c r="D789" s="9" t="s">
        <v>805</v>
      </c>
      <c r="E789" s="4" t="s">
        <v>16</v>
      </c>
      <c r="F789" s="6">
        <v>45503.7764351852</v>
      </c>
      <c r="G789" s="7">
        <f t="shared" si="24"/>
        <v>2</v>
      </c>
      <c r="H789" s="8">
        <f t="shared" si="25"/>
        <v>1.16129032258065</v>
      </c>
    </row>
    <row r="790" spans="1:8">
      <c r="A790" s="1" t="s">
        <v>5</v>
      </c>
      <c r="B790" s="6">
        <v>45504.6056944444</v>
      </c>
      <c r="C790" s="1" t="s">
        <v>14</v>
      </c>
      <c r="D790" s="9" t="s">
        <v>806</v>
      </c>
      <c r="E790" s="4" t="s">
        <v>16</v>
      </c>
      <c r="F790" s="6">
        <v>45504.6056944444</v>
      </c>
      <c r="G790" s="7">
        <f t="shared" si="24"/>
        <v>1</v>
      </c>
      <c r="H790" s="8">
        <f t="shared" si="25"/>
        <v>0.580645161290323</v>
      </c>
    </row>
    <row r="791" spans="1:8">
      <c r="A791" s="1" t="s">
        <v>5</v>
      </c>
      <c r="B791" s="6">
        <v>45504.6460648148</v>
      </c>
      <c r="C791" s="1" t="s">
        <v>14</v>
      </c>
      <c r="D791" s="9" t="s">
        <v>807</v>
      </c>
      <c r="E791" s="4" t="s">
        <v>16</v>
      </c>
      <c r="F791" s="6">
        <v>45504.6460648148</v>
      </c>
      <c r="G791" s="7">
        <f t="shared" si="24"/>
        <v>1</v>
      </c>
      <c r="H791" s="8">
        <f t="shared" si="25"/>
        <v>0.580645161290323</v>
      </c>
    </row>
    <row r="792" spans="1:8">
      <c r="A792" s="1" t="s">
        <v>5</v>
      </c>
      <c r="B792" s="6">
        <v>45504.8677662037</v>
      </c>
      <c r="C792" s="1" t="s">
        <v>14</v>
      </c>
      <c r="D792" s="9" t="s">
        <v>808</v>
      </c>
      <c r="E792" s="4" t="s">
        <v>16</v>
      </c>
      <c r="F792" s="6">
        <v>45504.8677662037</v>
      </c>
      <c r="G792" s="7">
        <f t="shared" si="24"/>
        <v>1</v>
      </c>
      <c r="H792" s="8">
        <f t="shared" si="25"/>
        <v>0.580645161290323</v>
      </c>
    </row>
  </sheetData>
  <autoFilter xmlns:etc="http://www.wps.cn/officeDocument/2017/etCustomData" ref="A1:H792" etc:filterBottomFollowUsedRange="0">
    <extLst/>
  </autoFilter>
  <conditionalFormatting sqref="D$1:D$1048576">
    <cfRule type="duplicateValues" dxfId="0" priority="3"/>
  </conditionalFormatting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48"/>
  <sheetViews>
    <sheetView workbookViewId="0">
      <selection activeCell="H1" sqref="H$1:H$1048576"/>
    </sheetView>
  </sheetViews>
  <sheetFormatPr defaultColWidth="9.14285714285714" defaultRowHeight="14.25" outlineLevelCol="7"/>
  <cols>
    <col min="1" max="1" width="22.5714285714286" style="1" customWidth="1"/>
    <col min="2" max="2" width="10.5714285714286" style="1" customWidth="1"/>
    <col min="3" max="3" width="9.14285714285714" style="1"/>
    <col min="4" max="4" width="16.7142857142857" style="1" customWidth="1"/>
    <col min="5" max="5" width="27.8571428571429" style="1" customWidth="1"/>
    <col min="6" max="7" width="12.1428571428571" style="1" customWidth="1"/>
    <col min="8" max="8" width="10.1428571428571" style="1" customWidth="1"/>
    <col min="9" max="16384" width="9.14285714285714" style="1"/>
  </cols>
  <sheetData>
    <row r="1" spans="1:8">
      <c r="A1" s="1" t="s">
        <v>6</v>
      </c>
      <c r="B1" s="2" t="s">
        <v>7</v>
      </c>
      <c r="C1" s="2" t="s">
        <v>8</v>
      </c>
      <c r="D1" s="1" t="s">
        <v>9</v>
      </c>
      <c r="E1" s="1" t="s">
        <v>10</v>
      </c>
      <c r="F1" s="1" t="s">
        <v>11</v>
      </c>
      <c r="G1" s="1" t="s">
        <v>743</v>
      </c>
      <c r="H1" s="3" t="s">
        <v>744</v>
      </c>
    </row>
    <row r="2" spans="1:8">
      <c r="A2" s="4" t="s">
        <v>5</v>
      </c>
      <c r="B2" s="5">
        <v>45275.8133680556</v>
      </c>
      <c r="C2" s="1" t="s">
        <v>14</v>
      </c>
      <c r="D2" s="4" t="s">
        <v>15</v>
      </c>
      <c r="E2" s="4" t="s">
        <v>16</v>
      </c>
      <c r="F2" s="2">
        <v>45505</v>
      </c>
      <c r="G2" s="7">
        <f t="shared" ref="G2:G65" si="0">DATEDIF(F2,"2024/8/31","D")+1</f>
        <v>31</v>
      </c>
      <c r="H2" s="8">
        <f t="shared" ref="H2:H65" si="1">18/31*G2</f>
        <v>18</v>
      </c>
    </row>
    <row r="3" spans="1:8">
      <c r="A3" s="4" t="s">
        <v>5</v>
      </c>
      <c r="B3" s="5">
        <v>45275.8138425926</v>
      </c>
      <c r="C3" s="1" t="s">
        <v>14</v>
      </c>
      <c r="D3" s="4" t="s">
        <v>17</v>
      </c>
      <c r="E3" s="4" t="s">
        <v>16</v>
      </c>
      <c r="F3" s="2">
        <v>45505</v>
      </c>
      <c r="G3" s="7">
        <f t="shared" si="0"/>
        <v>31</v>
      </c>
      <c r="H3" s="8">
        <f t="shared" si="1"/>
        <v>18</v>
      </c>
    </row>
    <row r="4" spans="1:8">
      <c r="A4" s="4" t="s">
        <v>5</v>
      </c>
      <c r="B4" s="5">
        <v>45276.5794675926</v>
      </c>
      <c r="C4" s="1" t="s">
        <v>14</v>
      </c>
      <c r="D4" s="4" t="s">
        <v>18</v>
      </c>
      <c r="E4" s="4" t="s">
        <v>16</v>
      </c>
      <c r="F4" s="2">
        <v>45505</v>
      </c>
      <c r="G4" s="7">
        <f t="shared" si="0"/>
        <v>31</v>
      </c>
      <c r="H4" s="8">
        <f t="shared" si="1"/>
        <v>18</v>
      </c>
    </row>
    <row r="5" spans="1:8">
      <c r="A5" s="4" t="s">
        <v>5</v>
      </c>
      <c r="B5" s="5">
        <v>45276.5797569444</v>
      </c>
      <c r="C5" s="1" t="s">
        <v>14</v>
      </c>
      <c r="D5" s="4" t="s">
        <v>19</v>
      </c>
      <c r="E5" s="4" t="s">
        <v>16</v>
      </c>
      <c r="F5" s="2">
        <v>45505</v>
      </c>
      <c r="G5" s="7">
        <f t="shared" si="0"/>
        <v>31</v>
      </c>
      <c r="H5" s="8">
        <f t="shared" si="1"/>
        <v>18</v>
      </c>
    </row>
    <row r="6" spans="1:8">
      <c r="A6" s="4" t="s">
        <v>5</v>
      </c>
      <c r="B6" s="5">
        <v>45277.5961458333</v>
      </c>
      <c r="C6" s="1" t="s">
        <v>14</v>
      </c>
      <c r="D6" s="4" t="s">
        <v>20</v>
      </c>
      <c r="E6" s="4" t="s">
        <v>16</v>
      </c>
      <c r="F6" s="2">
        <v>45505</v>
      </c>
      <c r="G6" s="7">
        <f t="shared" si="0"/>
        <v>31</v>
      </c>
      <c r="H6" s="8">
        <f t="shared" si="1"/>
        <v>18</v>
      </c>
    </row>
    <row r="7" spans="1:8">
      <c r="A7" s="4" t="s">
        <v>5</v>
      </c>
      <c r="B7" s="5">
        <v>45278.5518981482</v>
      </c>
      <c r="C7" s="1" t="s">
        <v>14</v>
      </c>
      <c r="D7" s="4" t="s">
        <v>21</v>
      </c>
      <c r="E7" s="4" t="s">
        <v>16</v>
      </c>
      <c r="F7" s="2">
        <v>45505</v>
      </c>
      <c r="G7" s="7">
        <f t="shared" si="0"/>
        <v>31</v>
      </c>
      <c r="H7" s="8">
        <f t="shared" si="1"/>
        <v>18</v>
      </c>
    </row>
    <row r="8" spans="1:8">
      <c r="A8" s="4" t="s">
        <v>5</v>
      </c>
      <c r="B8" s="5">
        <v>45278.5520949074</v>
      </c>
      <c r="C8" s="1" t="s">
        <v>14</v>
      </c>
      <c r="D8" s="4" t="s">
        <v>22</v>
      </c>
      <c r="E8" s="4" t="s">
        <v>16</v>
      </c>
      <c r="F8" s="2">
        <v>45505</v>
      </c>
      <c r="G8" s="7">
        <f t="shared" si="0"/>
        <v>31</v>
      </c>
      <c r="H8" s="8">
        <f t="shared" si="1"/>
        <v>18</v>
      </c>
    </row>
    <row r="9" spans="1:8">
      <c r="A9" s="4" t="s">
        <v>5</v>
      </c>
      <c r="B9" s="5">
        <v>45278.5531134259</v>
      </c>
      <c r="C9" s="1" t="s">
        <v>14</v>
      </c>
      <c r="D9" s="4" t="s">
        <v>23</v>
      </c>
      <c r="E9" s="4" t="s">
        <v>16</v>
      </c>
      <c r="F9" s="2">
        <v>45505</v>
      </c>
      <c r="G9" s="7">
        <f t="shared" si="0"/>
        <v>31</v>
      </c>
      <c r="H9" s="8">
        <f t="shared" si="1"/>
        <v>18</v>
      </c>
    </row>
    <row r="10" spans="1:8">
      <c r="A10" s="4" t="s">
        <v>5</v>
      </c>
      <c r="B10" s="5">
        <v>45278.5534837963</v>
      </c>
      <c r="C10" s="1" t="s">
        <v>14</v>
      </c>
      <c r="D10" s="4" t="s">
        <v>24</v>
      </c>
      <c r="E10" s="4" t="s">
        <v>16</v>
      </c>
      <c r="F10" s="2">
        <v>45505</v>
      </c>
      <c r="G10" s="7">
        <f t="shared" si="0"/>
        <v>31</v>
      </c>
      <c r="H10" s="8">
        <f t="shared" si="1"/>
        <v>18</v>
      </c>
    </row>
    <row r="11" spans="1:8">
      <c r="A11" s="4" t="s">
        <v>5</v>
      </c>
      <c r="B11" s="5">
        <v>45278.5538888889</v>
      </c>
      <c r="C11" s="1" t="s">
        <v>14</v>
      </c>
      <c r="D11" s="4" t="s">
        <v>25</v>
      </c>
      <c r="E11" s="4" t="s">
        <v>16</v>
      </c>
      <c r="F11" s="2">
        <v>45505</v>
      </c>
      <c r="G11" s="7">
        <f t="shared" si="0"/>
        <v>31</v>
      </c>
      <c r="H11" s="8">
        <f t="shared" si="1"/>
        <v>18</v>
      </c>
    </row>
    <row r="12" spans="1:8">
      <c r="A12" s="4" t="s">
        <v>5</v>
      </c>
      <c r="B12" s="5">
        <v>45278.5541782407</v>
      </c>
      <c r="C12" s="1" t="s">
        <v>14</v>
      </c>
      <c r="D12" s="4" t="s">
        <v>26</v>
      </c>
      <c r="E12" s="4" t="s">
        <v>16</v>
      </c>
      <c r="F12" s="2">
        <v>45505</v>
      </c>
      <c r="G12" s="7">
        <f t="shared" si="0"/>
        <v>31</v>
      </c>
      <c r="H12" s="8">
        <f t="shared" si="1"/>
        <v>18</v>
      </c>
    </row>
    <row r="13" spans="1:8">
      <c r="A13" s="4" t="s">
        <v>5</v>
      </c>
      <c r="B13" s="5">
        <v>45278.5543287037</v>
      </c>
      <c r="C13" s="1" t="s">
        <v>14</v>
      </c>
      <c r="D13" s="4" t="s">
        <v>27</v>
      </c>
      <c r="E13" s="4" t="s">
        <v>16</v>
      </c>
      <c r="F13" s="2">
        <v>45505</v>
      </c>
      <c r="G13" s="7">
        <f t="shared" si="0"/>
        <v>31</v>
      </c>
      <c r="H13" s="8">
        <f t="shared" si="1"/>
        <v>18</v>
      </c>
    </row>
    <row r="14" spans="1:8">
      <c r="A14" s="4" t="s">
        <v>5</v>
      </c>
      <c r="B14" s="5">
        <v>45278.5543402778</v>
      </c>
      <c r="C14" s="1" t="s">
        <v>14</v>
      </c>
      <c r="D14" s="4" t="s">
        <v>28</v>
      </c>
      <c r="E14" s="4" t="s">
        <v>16</v>
      </c>
      <c r="F14" s="2">
        <v>45505</v>
      </c>
      <c r="G14" s="7">
        <f t="shared" si="0"/>
        <v>31</v>
      </c>
      <c r="H14" s="8">
        <f t="shared" si="1"/>
        <v>18</v>
      </c>
    </row>
    <row r="15" spans="1:8">
      <c r="A15" s="4" t="s">
        <v>5</v>
      </c>
      <c r="B15" s="5">
        <v>45278.5543518519</v>
      </c>
      <c r="C15" s="1" t="s">
        <v>14</v>
      </c>
      <c r="D15" s="4" t="s">
        <v>29</v>
      </c>
      <c r="E15" s="4" t="s">
        <v>16</v>
      </c>
      <c r="F15" s="2">
        <v>45505</v>
      </c>
      <c r="G15" s="7">
        <f t="shared" si="0"/>
        <v>31</v>
      </c>
      <c r="H15" s="8">
        <f t="shared" si="1"/>
        <v>18</v>
      </c>
    </row>
    <row r="16" spans="1:8">
      <c r="A16" s="4" t="s">
        <v>5</v>
      </c>
      <c r="B16" s="5">
        <v>45278.5543518519</v>
      </c>
      <c r="C16" s="1" t="s">
        <v>14</v>
      </c>
      <c r="D16" s="4" t="s">
        <v>30</v>
      </c>
      <c r="E16" s="4" t="s">
        <v>16</v>
      </c>
      <c r="F16" s="2">
        <v>45505</v>
      </c>
      <c r="G16" s="7">
        <f t="shared" si="0"/>
        <v>31</v>
      </c>
      <c r="H16" s="8">
        <f t="shared" si="1"/>
        <v>18</v>
      </c>
    </row>
    <row r="17" spans="1:8">
      <c r="A17" s="4" t="s">
        <v>5</v>
      </c>
      <c r="B17" s="5">
        <v>45278.5543634259</v>
      </c>
      <c r="C17" s="1" t="s">
        <v>14</v>
      </c>
      <c r="D17" s="4" t="s">
        <v>31</v>
      </c>
      <c r="E17" s="4" t="s">
        <v>16</v>
      </c>
      <c r="F17" s="2">
        <v>45505</v>
      </c>
      <c r="G17" s="7">
        <f t="shared" si="0"/>
        <v>31</v>
      </c>
      <c r="H17" s="8">
        <f t="shared" si="1"/>
        <v>18</v>
      </c>
    </row>
    <row r="18" spans="1:8">
      <c r="A18" s="4" t="s">
        <v>5</v>
      </c>
      <c r="B18" s="5">
        <v>45278.554375</v>
      </c>
      <c r="C18" s="1" t="s">
        <v>14</v>
      </c>
      <c r="D18" s="4" t="s">
        <v>32</v>
      </c>
      <c r="E18" s="4" t="s">
        <v>16</v>
      </c>
      <c r="F18" s="2">
        <v>45505</v>
      </c>
      <c r="G18" s="7">
        <f t="shared" si="0"/>
        <v>31</v>
      </c>
      <c r="H18" s="8">
        <f t="shared" si="1"/>
        <v>18</v>
      </c>
    </row>
    <row r="19" spans="1:8">
      <c r="A19" s="4" t="s">
        <v>5</v>
      </c>
      <c r="B19" s="5">
        <v>45278.554375</v>
      </c>
      <c r="C19" s="1" t="s">
        <v>14</v>
      </c>
      <c r="D19" s="4" t="s">
        <v>33</v>
      </c>
      <c r="E19" s="4" t="s">
        <v>16</v>
      </c>
      <c r="F19" s="2">
        <v>45505</v>
      </c>
      <c r="G19" s="7">
        <f t="shared" si="0"/>
        <v>31</v>
      </c>
      <c r="H19" s="8">
        <f t="shared" si="1"/>
        <v>18</v>
      </c>
    </row>
    <row r="20" spans="1:8">
      <c r="A20" s="4" t="s">
        <v>5</v>
      </c>
      <c r="B20" s="5">
        <v>45278.5543865741</v>
      </c>
      <c r="C20" s="1" t="s">
        <v>14</v>
      </c>
      <c r="D20" s="4" t="s">
        <v>34</v>
      </c>
      <c r="E20" s="4" t="s">
        <v>16</v>
      </c>
      <c r="F20" s="2">
        <v>45505</v>
      </c>
      <c r="G20" s="7">
        <f t="shared" si="0"/>
        <v>31</v>
      </c>
      <c r="H20" s="8">
        <f t="shared" si="1"/>
        <v>18</v>
      </c>
    </row>
    <row r="21" spans="1:8">
      <c r="A21" s="4" t="s">
        <v>5</v>
      </c>
      <c r="B21" s="5">
        <v>45278.5543981481</v>
      </c>
      <c r="C21" s="1" t="s">
        <v>14</v>
      </c>
      <c r="D21" s="4" t="s">
        <v>35</v>
      </c>
      <c r="E21" s="4" t="s">
        <v>16</v>
      </c>
      <c r="F21" s="2">
        <v>45505</v>
      </c>
      <c r="G21" s="7">
        <f t="shared" si="0"/>
        <v>31</v>
      </c>
      <c r="H21" s="8">
        <f t="shared" si="1"/>
        <v>18</v>
      </c>
    </row>
    <row r="22" spans="1:8">
      <c r="A22" s="4" t="s">
        <v>5</v>
      </c>
      <c r="B22" s="5">
        <v>45278.5544097222</v>
      </c>
      <c r="C22" s="1" t="s">
        <v>14</v>
      </c>
      <c r="D22" s="4" t="s">
        <v>36</v>
      </c>
      <c r="E22" s="4" t="s">
        <v>16</v>
      </c>
      <c r="F22" s="2">
        <v>45505</v>
      </c>
      <c r="G22" s="7">
        <f t="shared" si="0"/>
        <v>31</v>
      </c>
      <c r="H22" s="8">
        <f t="shared" si="1"/>
        <v>18</v>
      </c>
    </row>
    <row r="23" spans="1:8">
      <c r="A23" s="4" t="s">
        <v>5</v>
      </c>
      <c r="B23" s="5">
        <v>45278.5544097222</v>
      </c>
      <c r="C23" s="1" t="s">
        <v>14</v>
      </c>
      <c r="D23" s="4" t="s">
        <v>37</v>
      </c>
      <c r="E23" s="4" t="s">
        <v>16</v>
      </c>
      <c r="F23" s="2">
        <v>45505</v>
      </c>
      <c r="G23" s="7">
        <f t="shared" si="0"/>
        <v>31</v>
      </c>
      <c r="H23" s="8">
        <f t="shared" si="1"/>
        <v>18</v>
      </c>
    </row>
    <row r="24" spans="1:8">
      <c r="A24" s="4" t="s">
        <v>5</v>
      </c>
      <c r="B24" s="5">
        <v>45278.5548148148</v>
      </c>
      <c r="C24" s="1" t="s">
        <v>14</v>
      </c>
      <c r="D24" s="4" t="s">
        <v>96</v>
      </c>
      <c r="E24" s="4" t="s">
        <v>16</v>
      </c>
      <c r="F24" s="2">
        <v>45505</v>
      </c>
      <c r="G24" s="7">
        <f t="shared" si="0"/>
        <v>31</v>
      </c>
      <c r="H24" s="8">
        <f t="shared" si="1"/>
        <v>18</v>
      </c>
    </row>
    <row r="25" spans="1:8">
      <c r="A25" s="4" t="s">
        <v>5</v>
      </c>
      <c r="B25" s="5">
        <v>45278.5548263889</v>
      </c>
      <c r="C25" s="1" t="s">
        <v>14</v>
      </c>
      <c r="D25" s="4" t="s">
        <v>97</v>
      </c>
      <c r="E25" s="4" t="s">
        <v>16</v>
      </c>
      <c r="F25" s="2">
        <v>45505</v>
      </c>
      <c r="G25" s="7">
        <f t="shared" si="0"/>
        <v>31</v>
      </c>
      <c r="H25" s="8">
        <f t="shared" si="1"/>
        <v>18</v>
      </c>
    </row>
    <row r="26" spans="1:8">
      <c r="A26" s="4" t="s">
        <v>5</v>
      </c>
      <c r="B26" s="5">
        <v>45278.5548263889</v>
      </c>
      <c r="C26" s="1" t="s">
        <v>14</v>
      </c>
      <c r="D26" s="4" t="s">
        <v>98</v>
      </c>
      <c r="E26" s="4" t="s">
        <v>16</v>
      </c>
      <c r="F26" s="2">
        <v>45505</v>
      </c>
      <c r="G26" s="7">
        <f t="shared" si="0"/>
        <v>31</v>
      </c>
      <c r="H26" s="8">
        <f t="shared" si="1"/>
        <v>18</v>
      </c>
    </row>
    <row r="27" spans="1:8">
      <c r="A27" s="4" t="s">
        <v>5</v>
      </c>
      <c r="B27" s="5">
        <v>45278.554837963</v>
      </c>
      <c r="C27" s="1" t="s">
        <v>14</v>
      </c>
      <c r="D27" s="4" t="s">
        <v>99</v>
      </c>
      <c r="E27" s="4" t="s">
        <v>16</v>
      </c>
      <c r="F27" s="2">
        <v>45505</v>
      </c>
      <c r="G27" s="7">
        <f t="shared" si="0"/>
        <v>31</v>
      </c>
      <c r="H27" s="8">
        <f t="shared" si="1"/>
        <v>18</v>
      </c>
    </row>
    <row r="28" spans="1:8">
      <c r="A28" s="4" t="s">
        <v>5</v>
      </c>
      <c r="B28" s="5">
        <v>45278.554849537</v>
      </c>
      <c r="C28" s="1" t="s">
        <v>14</v>
      </c>
      <c r="D28" s="4" t="s">
        <v>100</v>
      </c>
      <c r="E28" s="4" t="s">
        <v>16</v>
      </c>
      <c r="F28" s="2">
        <v>45505</v>
      </c>
      <c r="G28" s="7">
        <f t="shared" si="0"/>
        <v>31</v>
      </c>
      <c r="H28" s="8">
        <f t="shared" si="1"/>
        <v>18</v>
      </c>
    </row>
    <row r="29" spans="1:8">
      <c r="A29" s="4" t="s">
        <v>5</v>
      </c>
      <c r="B29" s="5">
        <v>45278.554849537</v>
      </c>
      <c r="C29" s="1" t="s">
        <v>14</v>
      </c>
      <c r="D29" s="4" t="s">
        <v>101</v>
      </c>
      <c r="E29" s="4" t="s">
        <v>16</v>
      </c>
      <c r="F29" s="2">
        <v>45505</v>
      </c>
      <c r="G29" s="7">
        <f t="shared" si="0"/>
        <v>31</v>
      </c>
      <c r="H29" s="8">
        <f t="shared" si="1"/>
        <v>18</v>
      </c>
    </row>
    <row r="30" spans="1:8">
      <c r="A30" s="4" t="s">
        <v>5</v>
      </c>
      <c r="B30" s="5">
        <v>45278.5548611111</v>
      </c>
      <c r="C30" s="1" t="s">
        <v>14</v>
      </c>
      <c r="D30" s="4" t="s">
        <v>102</v>
      </c>
      <c r="E30" s="4" t="s">
        <v>16</v>
      </c>
      <c r="F30" s="2">
        <v>45505</v>
      </c>
      <c r="G30" s="7">
        <f t="shared" si="0"/>
        <v>31</v>
      </c>
      <c r="H30" s="8">
        <f t="shared" si="1"/>
        <v>18</v>
      </c>
    </row>
    <row r="31" spans="1:8">
      <c r="A31" s="4" t="s">
        <v>5</v>
      </c>
      <c r="B31" s="5">
        <v>45278.5548726852</v>
      </c>
      <c r="C31" s="1" t="s">
        <v>14</v>
      </c>
      <c r="D31" s="4" t="s">
        <v>103</v>
      </c>
      <c r="E31" s="4" t="s">
        <v>16</v>
      </c>
      <c r="F31" s="2">
        <v>45505</v>
      </c>
      <c r="G31" s="7">
        <f t="shared" si="0"/>
        <v>31</v>
      </c>
      <c r="H31" s="8">
        <f t="shared" si="1"/>
        <v>18</v>
      </c>
    </row>
    <row r="32" spans="1:8">
      <c r="A32" s="4" t="s">
        <v>5</v>
      </c>
      <c r="B32" s="5">
        <v>45278.5548842593</v>
      </c>
      <c r="C32" s="1" t="s">
        <v>14</v>
      </c>
      <c r="D32" s="4" t="s">
        <v>104</v>
      </c>
      <c r="E32" s="4" t="s">
        <v>16</v>
      </c>
      <c r="F32" s="2">
        <v>45505</v>
      </c>
      <c r="G32" s="7">
        <f t="shared" si="0"/>
        <v>31</v>
      </c>
      <c r="H32" s="8">
        <f t="shared" si="1"/>
        <v>18</v>
      </c>
    </row>
    <row r="33" spans="1:8">
      <c r="A33" s="4" t="s">
        <v>5</v>
      </c>
      <c r="B33" s="5">
        <v>45278.5548842593</v>
      </c>
      <c r="C33" s="1" t="s">
        <v>14</v>
      </c>
      <c r="D33" s="4" t="s">
        <v>105</v>
      </c>
      <c r="E33" s="4" t="s">
        <v>16</v>
      </c>
      <c r="F33" s="2">
        <v>45505</v>
      </c>
      <c r="G33" s="7">
        <f t="shared" si="0"/>
        <v>31</v>
      </c>
      <c r="H33" s="8">
        <f t="shared" si="1"/>
        <v>18</v>
      </c>
    </row>
    <row r="34" spans="1:8">
      <c r="A34" s="4" t="s">
        <v>5</v>
      </c>
      <c r="B34" s="5">
        <v>45278.5549074074</v>
      </c>
      <c r="C34" s="1" t="s">
        <v>14</v>
      </c>
      <c r="D34" s="4" t="s">
        <v>107</v>
      </c>
      <c r="E34" s="4" t="s">
        <v>16</v>
      </c>
      <c r="F34" s="2">
        <v>45505</v>
      </c>
      <c r="G34" s="7">
        <f t="shared" si="0"/>
        <v>31</v>
      </c>
      <c r="H34" s="8">
        <f t="shared" si="1"/>
        <v>18</v>
      </c>
    </row>
    <row r="35" spans="1:8">
      <c r="A35" s="4" t="s">
        <v>5</v>
      </c>
      <c r="B35" s="5">
        <v>45278.5549189815</v>
      </c>
      <c r="C35" s="1" t="s">
        <v>14</v>
      </c>
      <c r="D35" s="4" t="s">
        <v>108</v>
      </c>
      <c r="E35" s="4" t="s">
        <v>16</v>
      </c>
      <c r="F35" s="2">
        <v>45505</v>
      </c>
      <c r="G35" s="7">
        <f t="shared" si="0"/>
        <v>31</v>
      </c>
      <c r="H35" s="8">
        <f t="shared" si="1"/>
        <v>18</v>
      </c>
    </row>
    <row r="36" spans="1:8">
      <c r="A36" s="4" t="s">
        <v>5</v>
      </c>
      <c r="B36" s="5">
        <v>45278.5549189815</v>
      </c>
      <c r="C36" s="1" t="s">
        <v>14</v>
      </c>
      <c r="D36" s="4" t="s">
        <v>109</v>
      </c>
      <c r="E36" s="4" t="s">
        <v>16</v>
      </c>
      <c r="F36" s="2">
        <v>45505</v>
      </c>
      <c r="G36" s="7">
        <f t="shared" si="0"/>
        <v>31</v>
      </c>
      <c r="H36" s="8">
        <f t="shared" si="1"/>
        <v>18</v>
      </c>
    </row>
    <row r="37" spans="1:8">
      <c r="A37" s="4" t="s">
        <v>5</v>
      </c>
      <c r="B37" s="5">
        <v>45278.5549305556</v>
      </c>
      <c r="C37" s="1" t="s">
        <v>14</v>
      </c>
      <c r="D37" s="4" t="s">
        <v>110</v>
      </c>
      <c r="E37" s="4" t="s">
        <v>16</v>
      </c>
      <c r="F37" s="2">
        <v>45505</v>
      </c>
      <c r="G37" s="7">
        <f t="shared" si="0"/>
        <v>31</v>
      </c>
      <c r="H37" s="8">
        <f t="shared" si="1"/>
        <v>18</v>
      </c>
    </row>
    <row r="38" spans="1:8">
      <c r="A38" s="4" t="s">
        <v>5</v>
      </c>
      <c r="B38" s="5">
        <v>45278.5549421296</v>
      </c>
      <c r="C38" s="1" t="s">
        <v>14</v>
      </c>
      <c r="D38" s="4" t="s">
        <v>111</v>
      </c>
      <c r="E38" s="4" t="s">
        <v>16</v>
      </c>
      <c r="F38" s="2">
        <v>45505</v>
      </c>
      <c r="G38" s="7">
        <f t="shared" si="0"/>
        <v>31</v>
      </c>
      <c r="H38" s="8">
        <f t="shared" si="1"/>
        <v>18</v>
      </c>
    </row>
    <row r="39" spans="1:8">
      <c r="A39" s="4" t="s">
        <v>5</v>
      </c>
      <c r="B39" s="5">
        <v>45278.5549421296</v>
      </c>
      <c r="C39" s="1" t="s">
        <v>14</v>
      </c>
      <c r="D39" s="4" t="s">
        <v>112</v>
      </c>
      <c r="E39" s="4" t="s">
        <v>16</v>
      </c>
      <c r="F39" s="2">
        <v>45505</v>
      </c>
      <c r="G39" s="7">
        <f t="shared" si="0"/>
        <v>31</v>
      </c>
      <c r="H39" s="8">
        <f t="shared" si="1"/>
        <v>18</v>
      </c>
    </row>
    <row r="40" spans="1:8">
      <c r="A40" s="4" t="s">
        <v>5</v>
      </c>
      <c r="B40" s="5">
        <v>45278.5549537037</v>
      </c>
      <c r="C40" s="1" t="s">
        <v>14</v>
      </c>
      <c r="D40" s="4" t="s">
        <v>113</v>
      </c>
      <c r="E40" s="4" t="s">
        <v>16</v>
      </c>
      <c r="F40" s="2">
        <v>45505</v>
      </c>
      <c r="G40" s="7">
        <f t="shared" si="0"/>
        <v>31</v>
      </c>
      <c r="H40" s="8">
        <f t="shared" si="1"/>
        <v>18</v>
      </c>
    </row>
    <row r="41" spans="1:8">
      <c r="A41" s="4" t="s">
        <v>5</v>
      </c>
      <c r="B41" s="5">
        <v>45278.5549537037</v>
      </c>
      <c r="C41" s="1" t="s">
        <v>14</v>
      </c>
      <c r="D41" s="4" t="s">
        <v>114</v>
      </c>
      <c r="E41" s="4" t="s">
        <v>16</v>
      </c>
      <c r="F41" s="2">
        <v>45505</v>
      </c>
      <c r="G41" s="7">
        <f t="shared" si="0"/>
        <v>31</v>
      </c>
      <c r="H41" s="8">
        <f t="shared" si="1"/>
        <v>18</v>
      </c>
    </row>
    <row r="42" spans="1:8">
      <c r="A42" s="4" t="s">
        <v>5</v>
      </c>
      <c r="B42" s="5">
        <v>45278.5549652778</v>
      </c>
      <c r="C42" s="1" t="s">
        <v>14</v>
      </c>
      <c r="D42" s="4" t="s">
        <v>115</v>
      </c>
      <c r="E42" s="4" t="s">
        <v>16</v>
      </c>
      <c r="F42" s="2">
        <v>45505</v>
      </c>
      <c r="G42" s="7">
        <f t="shared" si="0"/>
        <v>31</v>
      </c>
      <c r="H42" s="8">
        <f t="shared" si="1"/>
        <v>18</v>
      </c>
    </row>
    <row r="43" spans="1:8">
      <c r="A43" s="4" t="s">
        <v>5</v>
      </c>
      <c r="B43" s="5">
        <v>45278.5549768519</v>
      </c>
      <c r="C43" s="1" t="s">
        <v>14</v>
      </c>
      <c r="D43" s="4" t="s">
        <v>116</v>
      </c>
      <c r="E43" s="4" t="s">
        <v>16</v>
      </c>
      <c r="F43" s="2">
        <v>45505</v>
      </c>
      <c r="G43" s="7">
        <f t="shared" si="0"/>
        <v>31</v>
      </c>
      <c r="H43" s="8">
        <f t="shared" si="1"/>
        <v>18</v>
      </c>
    </row>
    <row r="44" spans="1:8">
      <c r="A44" s="4" t="s">
        <v>5</v>
      </c>
      <c r="B44" s="5">
        <v>45278.5549884259</v>
      </c>
      <c r="C44" s="1" t="s">
        <v>14</v>
      </c>
      <c r="D44" s="4" t="s">
        <v>117</v>
      </c>
      <c r="E44" s="4" t="s">
        <v>16</v>
      </c>
      <c r="F44" s="2">
        <v>45505</v>
      </c>
      <c r="G44" s="7">
        <f t="shared" si="0"/>
        <v>31</v>
      </c>
      <c r="H44" s="8">
        <f t="shared" si="1"/>
        <v>18</v>
      </c>
    </row>
    <row r="45" spans="1:8">
      <c r="A45" s="4" t="s">
        <v>5</v>
      </c>
      <c r="B45" s="5">
        <v>45278.5549884259</v>
      </c>
      <c r="C45" s="1" t="s">
        <v>14</v>
      </c>
      <c r="D45" s="4" t="s">
        <v>118</v>
      </c>
      <c r="E45" s="4" t="s">
        <v>16</v>
      </c>
      <c r="F45" s="2">
        <v>45505</v>
      </c>
      <c r="G45" s="7">
        <f t="shared" si="0"/>
        <v>31</v>
      </c>
      <c r="H45" s="8">
        <f t="shared" si="1"/>
        <v>18</v>
      </c>
    </row>
    <row r="46" spans="1:8">
      <c r="A46" s="4" t="s">
        <v>5</v>
      </c>
      <c r="B46" s="5">
        <v>45278.555</v>
      </c>
      <c r="C46" s="1" t="s">
        <v>14</v>
      </c>
      <c r="D46" s="4" t="s">
        <v>119</v>
      </c>
      <c r="E46" s="4" t="s">
        <v>16</v>
      </c>
      <c r="F46" s="2">
        <v>45505</v>
      </c>
      <c r="G46" s="7">
        <f t="shared" si="0"/>
        <v>31</v>
      </c>
      <c r="H46" s="8">
        <f t="shared" si="1"/>
        <v>18</v>
      </c>
    </row>
    <row r="47" spans="1:8">
      <c r="A47" s="4" t="s">
        <v>5</v>
      </c>
      <c r="B47" s="5">
        <v>45278.5550115741</v>
      </c>
      <c r="C47" s="1" t="s">
        <v>14</v>
      </c>
      <c r="D47" s="4" t="s">
        <v>121</v>
      </c>
      <c r="E47" s="4" t="s">
        <v>16</v>
      </c>
      <c r="F47" s="2">
        <v>45505</v>
      </c>
      <c r="G47" s="7">
        <f t="shared" si="0"/>
        <v>31</v>
      </c>
      <c r="H47" s="8">
        <f t="shared" si="1"/>
        <v>18</v>
      </c>
    </row>
    <row r="48" spans="1:8">
      <c r="A48" s="4" t="s">
        <v>5</v>
      </c>
      <c r="B48" s="5">
        <v>45278.5550115741</v>
      </c>
      <c r="C48" s="1" t="s">
        <v>14</v>
      </c>
      <c r="D48" s="4" t="s">
        <v>122</v>
      </c>
      <c r="E48" s="4" t="s">
        <v>16</v>
      </c>
      <c r="F48" s="2">
        <v>45505</v>
      </c>
      <c r="G48" s="7">
        <f t="shared" si="0"/>
        <v>31</v>
      </c>
      <c r="H48" s="8">
        <f t="shared" si="1"/>
        <v>18</v>
      </c>
    </row>
    <row r="49" spans="1:8">
      <c r="A49" s="4" t="s">
        <v>5</v>
      </c>
      <c r="B49" s="5">
        <v>45278.5550231481</v>
      </c>
      <c r="C49" s="1" t="s">
        <v>14</v>
      </c>
      <c r="D49" s="4" t="s">
        <v>123</v>
      </c>
      <c r="E49" s="4" t="s">
        <v>16</v>
      </c>
      <c r="F49" s="2">
        <v>45505</v>
      </c>
      <c r="G49" s="7">
        <f t="shared" si="0"/>
        <v>31</v>
      </c>
      <c r="H49" s="8">
        <f t="shared" si="1"/>
        <v>18</v>
      </c>
    </row>
    <row r="50" spans="1:8">
      <c r="A50" s="4" t="s">
        <v>5</v>
      </c>
      <c r="B50" s="5">
        <v>45278.5550231481</v>
      </c>
      <c r="C50" s="1" t="s">
        <v>14</v>
      </c>
      <c r="D50" s="4" t="s">
        <v>124</v>
      </c>
      <c r="E50" s="4" t="s">
        <v>16</v>
      </c>
      <c r="F50" s="2">
        <v>45505</v>
      </c>
      <c r="G50" s="7">
        <f t="shared" si="0"/>
        <v>31</v>
      </c>
      <c r="H50" s="8">
        <f t="shared" si="1"/>
        <v>18</v>
      </c>
    </row>
    <row r="51" spans="1:8">
      <c r="A51" s="4" t="s">
        <v>5</v>
      </c>
      <c r="B51" s="5">
        <v>45278.5550462963</v>
      </c>
      <c r="C51" s="1" t="s">
        <v>14</v>
      </c>
      <c r="D51" s="4" t="s">
        <v>125</v>
      </c>
      <c r="E51" s="4" t="s">
        <v>16</v>
      </c>
      <c r="F51" s="2">
        <v>45505</v>
      </c>
      <c r="G51" s="7">
        <f t="shared" si="0"/>
        <v>31</v>
      </c>
      <c r="H51" s="8">
        <f t="shared" si="1"/>
        <v>18</v>
      </c>
    </row>
    <row r="52" spans="1:8">
      <c r="A52" s="4" t="s">
        <v>5</v>
      </c>
      <c r="B52" s="5">
        <v>45278.5550462963</v>
      </c>
      <c r="C52" s="1" t="s">
        <v>14</v>
      </c>
      <c r="D52" s="4" t="s">
        <v>126</v>
      </c>
      <c r="E52" s="4" t="s">
        <v>16</v>
      </c>
      <c r="F52" s="2">
        <v>45505</v>
      </c>
      <c r="G52" s="7">
        <f t="shared" si="0"/>
        <v>31</v>
      </c>
      <c r="H52" s="8">
        <f t="shared" si="1"/>
        <v>18</v>
      </c>
    </row>
    <row r="53" spans="1:8">
      <c r="A53" s="4" t="s">
        <v>5</v>
      </c>
      <c r="B53" s="5">
        <v>45278.5550578704</v>
      </c>
      <c r="C53" s="1" t="s">
        <v>14</v>
      </c>
      <c r="D53" s="4" t="s">
        <v>127</v>
      </c>
      <c r="E53" s="4" t="s">
        <v>16</v>
      </c>
      <c r="F53" s="2">
        <v>45505</v>
      </c>
      <c r="G53" s="7">
        <f t="shared" si="0"/>
        <v>31</v>
      </c>
      <c r="H53" s="8">
        <f t="shared" si="1"/>
        <v>18</v>
      </c>
    </row>
    <row r="54" spans="1:8">
      <c r="A54" s="4" t="s">
        <v>5</v>
      </c>
      <c r="B54" s="5">
        <v>45278.5550694444</v>
      </c>
      <c r="C54" s="1" t="s">
        <v>14</v>
      </c>
      <c r="D54" s="4" t="s">
        <v>130</v>
      </c>
      <c r="E54" s="4" t="s">
        <v>16</v>
      </c>
      <c r="F54" s="2">
        <v>45505</v>
      </c>
      <c r="G54" s="7">
        <f t="shared" si="0"/>
        <v>31</v>
      </c>
      <c r="H54" s="8">
        <f t="shared" si="1"/>
        <v>18</v>
      </c>
    </row>
    <row r="55" spans="1:8">
      <c r="A55" s="4" t="s">
        <v>5</v>
      </c>
      <c r="B55" s="5">
        <v>45278.5550810185</v>
      </c>
      <c r="C55" s="1" t="s">
        <v>14</v>
      </c>
      <c r="D55" s="4" t="s">
        <v>131</v>
      </c>
      <c r="E55" s="4" t="s">
        <v>16</v>
      </c>
      <c r="F55" s="2">
        <v>45505</v>
      </c>
      <c r="G55" s="7">
        <f t="shared" si="0"/>
        <v>31</v>
      </c>
      <c r="H55" s="8">
        <f t="shared" si="1"/>
        <v>18</v>
      </c>
    </row>
    <row r="56" spans="1:8">
      <c r="A56" s="4" t="s">
        <v>5</v>
      </c>
      <c r="B56" s="5">
        <v>45278.5550925926</v>
      </c>
      <c r="C56" s="1" t="s">
        <v>14</v>
      </c>
      <c r="D56" s="4" t="s">
        <v>133</v>
      </c>
      <c r="E56" s="4" t="s">
        <v>16</v>
      </c>
      <c r="F56" s="2">
        <v>45505</v>
      </c>
      <c r="G56" s="7">
        <f t="shared" si="0"/>
        <v>31</v>
      </c>
      <c r="H56" s="8">
        <f t="shared" si="1"/>
        <v>18</v>
      </c>
    </row>
    <row r="57" spans="1:8">
      <c r="A57" s="4" t="s">
        <v>5</v>
      </c>
      <c r="B57" s="5">
        <v>45278.5551041667</v>
      </c>
      <c r="C57" s="1" t="s">
        <v>14</v>
      </c>
      <c r="D57" s="4" t="s">
        <v>134</v>
      </c>
      <c r="E57" s="4" t="s">
        <v>16</v>
      </c>
      <c r="F57" s="2">
        <v>45505</v>
      </c>
      <c r="G57" s="7">
        <f t="shared" si="0"/>
        <v>31</v>
      </c>
      <c r="H57" s="8">
        <f t="shared" si="1"/>
        <v>18</v>
      </c>
    </row>
    <row r="58" spans="1:8">
      <c r="A58" s="4" t="s">
        <v>5</v>
      </c>
      <c r="B58" s="5">
        <v>45278.5551041667</v>
      </c>
      <c r="C58" s="1" t="s">
        <v>14</v>
      </c>
      <c r="D58" s="4" t="s">
        <v>135</v>
      </c>
      <c r="E58" s="4" t="s">
        <v>16</v>
      </c>
      <c r="F58" s="2">
        <v>45505</v>
      </c>
      <c r="G58" s="7">
        <f t="shared" si="0"/>
        <v>31</v>
      </c>
      <c r="H58" s="8">
        <f t="shared" si="1"/>
        <v>18</v>
      </c>
    </row>
    <row r="59" spans="1:8">
      <c r="A59" s="4" t="s">
        <v>5</v>
      </c>
      <c r="B59" s="5">
        <v>45278.5551157407</v>
      </c>
      <c r="C59" s="1" t="s">
        <v>14</v>
      </c>
      <c r="D59" s="4" t="s">
        <v>136</v>
      </c>
      <c r="E59" s="4" t="s">
        <v>16</v>
      </c>
      <c r="F59" s="2">
        <v>45505</v>
      </c>
      <c r="G59" s="7">
        <f t="shared" si="0"/>
        <v>31</v>
      </c>
      <c r="H59" s="8">
        <f t="shared" si="1"/>
        <v>18</v>
      </c>
    </row>
    <row r="60" spans="1:8">
      <c r="A60" s="4" t="s">
        <v>5</v>
      </c>
      <c r="B60" s="5">
        <v>45278.5551157407</v>
      </c>
      <c r="C60" s="1" t="s">
        <v>14</v>
      </c>
      <c r="D60" s="4" t="s">
        <v>137</v>
      </c>
      <c r="E60" s="4" t="s">
        <v>16</v>
      </c>
      <c r="F60" s="2">
        <v>45505</v>
      </c>
      <c r="G60" s="7">
        <f t="shared" si="0"/>
        <v>31</v>
      </c>
      <c r="H60" s="8">
        <f t="shared" si="1"/>
        <v>18</v>
      </c>
    </row>
    <row r="61" spans="1:8">
      <c r="A61" s="4" t="s">
        <v>5</v>
      </c>
      <c r="B61" s="5">
        <v>45278.5551273148</v>
      </c>
      <c r="C61" s="1" t="s">
        <v>14</v>
      </c>
      <c r="D61" s="4" t="s">
        <v>138</v>
      </c>
      <c r="E61" s="4" t="s">
        <v>16</v>
      </c>
      <c r="F61" s="2">
        <v>45505</v>
      </c>
      <c r="G61" s="7">
        <f t="shared" si="0"/>
        <v>31</v>
      </c>
      <c r="H61" s="8">
        <f t="shared" si="1"/>
        <v>18</v>
      </c>
    </row>
    <row r="62" spans="1:8">
      <c r="A62" s="4" t="s">
        <v>5</v>
      </c>
      <c r="B62" s="5">
        <v>45278.5551273148</v>
      </c>
      <c r="C62" s="1" t="s">
        <v>14</v>
      </c>
      <c r="D62" s="4" t="s">
        <v>139</v>
      </c>
      <c r="E62" s="4" t="s">
        <v>16</v>
      </c>
      <c r="F62" s="2">
        <v>45505</v>
      </c>
      <c r="G62" s="7">
        <f t="shared" si="0"/>
        <v>31</v>
      </c>
      <c r="H62" s="8">
        <f t="shared" si="1"/>
        <v>18</v>
      </c>
    </row>
    <row r="63" spans="1:8">
      <c r="A63" s="4" t="s">
        <v>5</v>
      </c>
      <c r="B63" s="5">
        <v>45278.5551388889</v>
      </c>
      <c r="C63" s="1" t="s">
        <v>14</v>
      </c>
      <c r="D63" s="4" t="s">
        <v>140</v>
      </c>
      <c r="E63" s="4" t="s">
        <v>16</v>
      </c>
      <c r="F63" s="2">
        <v>45505</v>
      </c>
      <c r="G63" s="7">
        <f t="shared" si="0"/>
        <v>31</v>
      </c>
      <c r="H63" s="8">
        <f t="shared" si="1"/>
        <v>18</v>
      </c>
    </row>
    <row r="64" spans="1:8">
      <c r="A64" s="4" t="s">
        <v>5</v>
      </c>
      <c r="B64" s="5">
        <v>45278.5551388889</v>
      </c>
      <c r="C64" s="1" t="s">
        <v>14</v>
      </c>
      <c r="D64" s="4" t="s">
        <v>141</v>
      </c>
      <c r="E64" s="4" t="s">
        <v>16</v>
      </c>
      <c r="F64" s="2">
        <v>45505</v>
      </c>
      <c r="G64" s="7">
        <f t="shared" si="0"/>
        <v>31</v>
      </c>
      <c r="H64" s="8">
        <f t="shared" si="1"/>
        <v>18</v>
      </c>
    </row>
    <row r="65" spans="1:8">
      <c r="A65" s="4" t="s">
        <v>5</v>
      </c>
      <c r="B65" s="5">
        <v>45278.555150463</v>
      </c>
      <c r="C65" s="1" t="s">
        <v>14</v>
      </c>
      <c r="D65" s="4" t="s">
        <v>142</v>
      </c>
      <c r="E65" s="4" t="s">
        <v>16</v>
      </c>
      <c r="F65" s="2">
        <v>45505</v>
      </c>
      <c r="G65" s="7">
        <f t="shared" si="0"/>
        <v>31</v>
      </c>
      <c r="H65" s="8">
        <f t="shared" si="1"/>
        <v>18</v>
      </c>
    </row>
    <row r="66" spans="1:8">
      <c r="A66" s="4" t="s">
        <v>5</v>
      </c>
      <c r="B66" s="5">
        <v>45278.555162037</v>
      </c>
      <c r="C66" s="1" t="s">
        <v>14</v>
      </c>
      <c r="D66" s="4" t="s">
        <v>143</v>
      </c>
      <c r="E66" s="4" t="s">
        <v>16</v>
      </c>
      <c r="F66" s="2">
        <v>45505</v>
      </c>
      <c r="G66" s="7">
        <f t="shared" ref="G66:G129" si="2">DATEDIF(F66,"2024/8/31","D")+1</f>
        <v>31</v>
      </c>
      <c r="H66" s="8">
        <f t="shared" ref="H66:H129" si="3">18/31*G66</f>
        <v>18</v>
      </c>
    </row>
    <row r="67" spans="1:8">
      <c r="A67" s="4" t="s">
        <v>5</v>
      </c>
      <c r="B67" s="5">
        <v>45278.555162037</v>
      </c>
      <c r="C67" s="1" t="s">
        <v>14</v>
      </c>
      <c r="D67" s="4" t="s">
        <v>144</v>
      </c>
      <c r="E67" s="4" t="s">
        <v>16</v>
      </c>
      <c r="F67" s="2">
        <v>45505</v>
      </c>
      <c r="G67" s="7">
        <f t="shared" si="2"/>
        <v>31</v>
      </c>
      <c r="H67" s="8">
        <f t="shared" si="3"/>
        <v>18</v>
      </c>
    </row>
    <row r="68" spans="1:8">
      <c r="A68" s="4" t="s">
        <v>5</v>
      </c>
      <c r="B68" s="5">
        <v>45278.5551736111</v>
      </c>
      <c r="C68" s="1" t="s">
        <v>14</v>
      </c>
      <c r="D68" s="4" t="s">
        <v>145</v>
      </c>
      <c r="E68" s="4" t="s">
        <v>16</v>
      </c>
      <c r="F68" s="2">
        <v>45505</v>
      </c>
      <c r="G68" s="7">
        <f t="shared" si="2"/>
        <v>31</v>
      </c>
      <c r="H68" s="8">
        <f t="shared" si="3"/>
        <v>18</v>
      </c>
    </row>
    <row r="69" spans="1:8">
      <c r="A69" s="4" t="s">
        <v>5</v>
      </c>
      <c r="B69" s="5">
        <v>45278.5551851852</v>
      </c>
      <c r="C69" s="1" t="s">
        <v>14</v>
      </c>
      <c r="D69" s="4" t="s">
        <v>146</v>
      </c>
      <c r="E69" s="4" t="s">
        <v>16</v>
      </c>
      <c r="F69" s="2">
        <v>45505</v>
      </c>
      <c r="G69" s="7">
        <f t="shared" si="2"/>
        <v>31</v>
      </c>
      <c r="H69" s="8">
        <f t="shared" si="3"/>
        <v>18</v>
      </c>
    </row>
    <row r="70" spans="1:8">
      <c r="A70" s="4" t="s">
        <v>5</v>
      </c>
      <c r="B70" s="5">
        <v>45278.5551851852</v>
      </c>
      <c r="C70" s="1" t="s">
        <v>14</v>
      </c>
      <c r="D70" s="4" t="s">
        <v>147</v>
      </c>
      <c r="E70" s="4" t="s">
        <v>16</v>
      </c>
      <c r="F70" s="2">
        <v>45505</v>
      </c>
      <c r="G70" s="7">
        <f t="shared" si="2"/>
        <v>31</v>
      </c>
      <c r="H70" s="8">
        <f t="shared" si="3"/>
        <v>18</v>
      </c>
    </row>
    <row r="71" spans="1:8">
      <c r="A71" s="4" t="s">
        <v>5</v>
      </c>
      <c r="B71" s="5">
        <v>45278.5551967593</v>
      </c>
      <c r="C71" s="1" t="s">
        <v>14</v>
      </c>
      <c r="D71" s="4" t="s">
        <v>148</v>
      </c>
      <c r="E71" s="4" t="s">
        <v>16</v>
      </c>
      <c r="F71" s="2">
        <v>45505</v>
      </c>
      <c r="G71" s="7">
        <f t="shared" si="2"/>
        <v>31</v>
      </c>
      <c r="H71" s="8">
        <f t="shared" si="3"/>
        <v>18</v>
      </c>
    </row>
    <row r="72" spans="1:8">
      <c r="A72" s="4" t="s">
        <v>5</v>
      </c>
      <c r="B72" s="5">
        <v>45278.5552083333</v>
      </c>
      <c r="C72" s="1" t="s">
        <v>14</v>
      </c>
      <c r="D72" s="4" t="s">
        <v>149</v>
      </c>
      <c r="E72" s="4" t="s">
        <v>16</v>
      </c>
      <c r="F72" s="2">
        <v>45505</v>
      </c>
      <c r="G72" s="7">
        <f t="shared" si="2"/>
        <v>31</v>
      </c>
      <c r="H72" s="8">
        <f t="shared" si="3"/>
        <v>18</v>
      </c>
    </row>
    <row r="73" spans="1:8">
      <c r="A73" s="4" t="s">
        <v>5</v>
      </c>
      <c r="B73" s="5">
        <v>45278.5552083333</v>
      </c>
      <c r="C73" s="1" t="s">
        <v>14</v>
      </c>
      <c r="D73" s="4" t="s">
        <v>150</v>
      </c>
      <c r="E73" s="4" t="s">
        <v>16</v>
      </c>
      <c r="F73" s="2">
        <v>45505</v>
      </c>
      <c r="G73" s="7">
        <f t="shared" si="2"/>
        <v>31</v>
      </c>
      <c r="H73" s="8">
        <f t="shared" si="3"/>
        <v>18</v>
      </c>
    </row>
    <row r="74" spans="1:8">
      <c r="A74" s="4" t="s">
        <v>5</v>
      </c>
      <c r="B74" s="5">
        <v>45278.5552199074</v>
      </c>
      <c r="C74" s="1" t="s">
        <v>14</v>
      </c>
      <c r="D74" s="4" t="s">
        <v>151</v>
      </c>
      <c r="E74" s="4" t="s">
        <v>16</v>
      </c>
      <c r="F74" s="2">
        <v>45505</v>
      </c>
      <c r="G74" s="7">
        <f t="shared" si="2"/>
        <v>31</v>
      </c>
      <c r="H74" s="8">
        <f t="shared" si="3"/>
        <v>18</v>
      </c>
    </row>
    <row r="75" spans="1:8">
      <c r="A75" s="4" t="s">
        <v>5</v>
      </c>
      <c r="B75" s="5">
        <v>45278.5552314815</v>
      </c>
      <c r="C75" s="1" t="s">
        <v>14</v>
      </c>
      <c r="D75" s="4" t="s">
        <v>152</v>
      </c>
      <c r="E75" s="4" t="s">
        <v>16</v>
      </c>
      <c r="F75" s="2">
        <v>45505</v>
      </c>
      <c r="G75" s="7">
        <f t="shared" si="2"/>
        <v>31</v>
      </c>
      <c r="H75" s="8">
        <f t="shared" si="3"/>
        <v>18</v>
      </c>
    </row>
    <row r="76" spans="1:8">
      <c r="A76" s="4" t="s">
        <v>5</v>
      </c>
      <c r="B76" s="5">
        <v>45278.5552546296</v>
      </c>
      <c r="C76" s="1" t="s">
        <v>14</v>
      </c>
      <c r="D76" s="4" t="s">
        <v>154</v>
      </c>
      <c r="E76" s="4" t="s">
        <v>16</v>
      </c>
      <c r="F76" s="2">
        <v>45505</v>
      </c>
      <c r="G76" s="7">
        <f t="shared" si="2"/>
        <v>31</v>
      </c>
      <c r="H76" s="8">
        <f t="shared" si="3"/>
        <v>18</v>
      </c>
    </row>
    <row r="77" spans="1:8">
      <c r="A77" s="4" t="s">
        <v>5</v>
      </c>
      <c r="B77" s="5">
        <v>45278.5552546296</v>
      </c>
      <c r="C77" s="1" t="s">
        <v>14</v>
      </c>
      <c r="D77" s="4" t="s">
        <v>155</v>
      </c>
      <c r="E77" s="4" t="s">
        <v>16</v>
      </c>
      <c r="F77" s="2">
        <v>45505</v>
      </c>
      <c r="G77" s="7">
        <f t="shared" si="2"/>
        <v>31</v>
      </c>
      <c r="H77" s="8">
        <f t="shared" si="3"/>
        <v>18</v>
      </c>
    </row>
    <row r="78" spans="1:8">
      <c r="A78" s="4" t="s">
        <v>5</v>
      </c>
      <c r="B78" s="5">
        <v>45278.5552662037</v>
      </c>
      <c r="C78" s="1" t="s">
        <v>14</v>
      </c>
      <c r="D78" s="4" t="s">
        <v>156</v>
      </c>
      <c r="E78" s="4" t="s">
        <v>16</v>
      </c>
      <c r="F78" s="2">
        <v>45505</v>
      </c>
      <c r="G78" s="7">
        <f t="shared" si="2"/>
        <v>31</v>
      </c>
      <c r="H78" s="8">
        <f t="shared" si="3"/>
        <v>18</v>
      </c>
    </row>
    <row r="79" spans="1:8">
      <c r="A79" s="4" t="s">
        <v>5</v>
      </c>
      <c r="B79" s="5">
        <v>45278.5552777778</v>
      </c>
      <c r="C79" s="1" t="s">
        <v>14</v>
      </c>
      <c r="D79" s="4" t="s">
        <v>157</v>
      </c>
      <c r="E79" s="4" t="s">
        <v>16</v>
      </c>
      <c r="F79" s="2">
        <v>45505</v>
      </c>
      <c r="G79" s="7">
        <f t="shared" si="2"/>
        <v>31</v>
      </c>
      <c r="H79" s="8">
        <f t="shared" si="3"/>
        <v>18</v>
      </c>
    </row>
    <row r="80" spans="1:8">
      <c r="A80" s="4" t="s">
        <v>5</v>
      </c>
      <c r="B80" s="5">
        <v>45278.5552777778</v>
      </c>
      <c r="C80" s="1" t="s">
        <v>14</v>
      </c>
      <c r="D80" s="4" t="s">
        <v>158</v>
      </c>
      <c r="E80" s="4" t="s">
        <v>16</v>
      </c>
      <c r="F80" s="2">
        <v>45505</v>
      </c>
      <c r="G80" s="7">
        <f t="shared" si="2"/>
        <v>31</v>
      </c>
      <c r="H80" s="8">
        <f t="shared" si="3"/>
        <v>18</v>
      </c>
    </row>
    <row r="81" spans="1:8">
      <c r="A81" s="4" t="s">
        <v>5</v>
      </c>
      <c r="B81" s="5">
        <v>45278.5552893519</v>
      </c>
      <c r="C81" s="1" t="s">
        <v>14</v>
      </c>
      <c r="D81" s="4" t="s">
        <v>159</v>
      </c>
      <c r="E81" s="4" t="s">
        <v>16</v>
      </c>
      <c r="F81" s="2">
        <v>45505</v>
      </c>
      <c r="G81" s="7">
        <f t="shared" si="2"/>
        <v>31</v>
      </c>
      <c r="H81" s="8">
        <f t="shared" si="3"/>
        <v>18</v>
      </c>
    </row>
    <row r="82" spans="1:8">
      <c r="A82" s="4" t="s">
        <v>5</v>
      </c>
      <c r="B82" s="5">
        <v>45278.5553009259</v>
      </c>
      <c r="C82" s="1" t="s">
        <v>14</v>
      </c>
      <c r="D82" s="4" t="s">
        <v>160</v>
      </c>
      <c r="E82" s="4" t="s">
        <v>16</v>
      </c>
      <c r="F82" s="2">
        <v>45505</v>
      </c>
      <c r="G82" s="7">
        <f t="shared" si="2"/>
        <v>31</v>
      </c>
      <c r="H82" s="8">
        <f t="shared" si="3"/>
        <v>18</v>
      </c>
    </row>
    <row r="83" spans="1:8">
      <c r="A83" s="4" t="s">
        <v>5</v>
      </c>
      <c r="B83" s="5">
        <v>45278.5553125</v>
      </c>
      <c r="C83" s="1" t="s">
        <v>14</v>
      </c>
      <c r="D83" s="4" t="s">
        <v>161</v>
      </c>
      <c r="E83" s="4" t="s">
        <v>16</v>
      </c>
      <c r="F83" s="2">
        <v>45505</v>
      </c>
      <c r="G83" s="7">
        <f t="shared" si="2"/>
        <v>31</v>
      </c>
      <c r="H83" s="8">
        <f t="shared" si="3"/>
        <v>18</v>
      </c>
    </row>
    <row r="84" spans="1:8">
      <c r="A84" s="4" t="s">
        <v>5</v>
      </c>
      <c r="B84" s="5">
        <v>45278.5553240741</v>
      </c>
      <c r="C84" s="1" t="s">
        <v>14</v>
      </c>
      <c r="D84" s="4" t="s">
        <v>163</v>
      </c>
      <c r="E84" s="4" t="s">
        <v>16</v>
      </c>
      <c r="F84" s="2">
        <v>45505</v>
      </c>
      <c r="G84" s="7">
        <f t="shared" si="2"/>
        <v>31</v>
      </c>
      <c r="H84" s="8">
        <f t="shared" si="3"/>
        <v>18</v>
      </c>
    </row>
    <row r="85" spans="1:8">
      <c r="A85" s="4" t="s">
        <v>5</v>
      </c>
      <c r="B85" s="5">
        <v>45278.5553356481</v>
      </c>
      <c r="C85" s="1" t="s">
        <v>14</v>
      </c>
      <c r="D85" s="4" t="s">
        <v>164</v>
      </c>
      <c r="E85" s="4" t="s">
        <v>16</v>
      </c>
      <c r="F85" s="2">
        <v>45505</v>
      </c>
      <c r="G85" s="7">
        <f t="shared" si="2"/>
        <v>31</v>
      </c>
      <c r="H85" s="8">
        <f t="shared" si="3"/>
        <v>18</v>
      </c>
    </row>
    <row r="86" spans="1:8">
      <c r="A86" s="4" t="s">
        <v>5</v>
      </c>
      <c r="B86" s="5">
        <v>45278.5553356481</v>
      </c>
      <c r="C86" s="1" t="s">
        <v>14</v>
      </c>
      <c r="D86" s="4" t="s">
        <v>165</v>
      </c>
      <c r="E86" s="4" t="s">
        <v>16</v>
      </c>
      <c r="F86" s="2">
        <v>45505</v>
      </c>
      <c r="G86" s="7">
        <f t="shared" si="2"/>
        <v>31</v>
      </c>
      <c r="H86" s="8">
        <f t="shared" si="3"/>
        <v>18</v>
      </c>
    </row>
    <row r="87" spans="1:8">
      <c r="A87" s="4" t="s">
        <v>5</v>
      </c>
      <c r="B87" s="5">
        <v>45278.5553472222</v>
      </c>
      <c r="C87" s="1" t="s">
        <v>14</v>
      </c>
      <c r="D87" s="4" t="s">
        <v>166</v>
      </c>
      <c r="E87" s="4" t="s">
        <v>16</v>
      </c>
      <c r="F87" s="2">
        <v>45505</v>
      </c>
      <c r="G87" s="7">
        <f t="shared" si="2"/>
        <v>31</v>
      </c>
      <c r="H87" s="8">
        <f t="shared" si="3"/>
        <v>18</v>
      </c>
    </row>
    <row r="88" spans="1:8">
      <c r="A88" s="4" t="s">
        <v>5</v>
      </c>
      <c r="B88" s="5">
        <v>45278.5553587963</v>
      </c>
      <c r="C88" s="1" t="s">
        <v>14</v>
      </c>
      <c r="D88" s="4" t="s">
        <v>167</v>
      </c>
      <c r="E88" s="4" t="s">
        <v>16</v>
      </c>
      <c r="F88" s="2">
        <v>45505</v>
      </c>
      <c r="G88" s="7">
        <f t="shared" si="2"/>
        <v>31</v>
      </c>
      <c r="H88" s="8">
        <f t="shared" si="3"/>
        <v>18</v>
      </c>
    </row>
    <row r="89" spans="1:8">
      <c r="A89" s="4" t="s">
        <v>5</v>
      </c>
      <c r="B89" s="5">
        <v>45278.5553587963</v>
      </c>
      <c r="C89" s="1" t="s">
        <v>14</v>
      </c>
      <c r="D89" s="4" t="s">
        <v>168</v>
      </c>
      <c r="E89" s="4" t="s">
        <v>16</v>
      </c>
      <c r="F89" s="2">
        <v>45505</v>
      </c>
      <c r="G89" s="7">
        <f t="shared" si="2"/>
        <v>31</v>
      </c>
      <c r="H89" s="8">
        <f t="shared" si="3"/>
        <v>18</v>
      </c>
    </row>
    <row r="90" spans="1:8">
      <c r="A90" s="4" t="s">
        <v>5</v>
      </c>
      <c r="B90" s="5">
        <v>45278.5553703704</v>
      </c>
      <c r="C90" s="1" t="s">
        <v>14</v>
      </c>
      <c r="D90" s="4" t="s">
        <v>169</v>
      </c>
      <c r="E90" s="4" t="s">
        <v>16</v>
      </c>
      <c r="F90" s="2">
        <v>45505</v>
      </c>
      <c r="G90" s="7">
        <f t="shared" si="2"/>
        <v>31</v>
      </c>
      <c r="H90" s="8">
        <f t="shared" si="3"/>
        <v>18</v>
      </c>
    </row>
    <row r="91" spans="1:8">
      <c r="A91" s="4" t="s">
        <v>5</v>
      </c>
      <c r="B91" s="5">
        <v>45278.5553703704</v>
      </c>
      <c r="C91" s="1" t="s">
        <v>14</v>
      </c>
      <c r="D91" s="4" t="s">
        <v>170</v>
      </c>
      <c r="E91" s="4" t="s">
        <v>16</v>
      </c>
      <c r="F91" s="2">
        <v>45505</v>
      </c>
      <c r="G91" s="7">
        <f t="shared" si="2"/>
        <v>31</v>
      </c>
      <c r="H91" s="8">
        <f t="shared" si="3"/>
        <v>18</v>
      </c>
    </row>
    <row r="92" spans="1:8">
      <c r="A92" s="4" t="s">
        <v>5</v>
      </c>
      <c r="B92" s="5">
        <v>45278.5553819444</v>
      </c>
      <c r="C92" s="1" t="s">
        <v>14</v>
      </c>
      <c r="D92" s="4" t="s">
        <v>171</v>
      </c>
      <c r="E92" s="4" t="s">
        <v>16</v>
      </c>
      <c r="F92" s="2">
        <v>45505</v>
      </c>
      <c r="G92" s="7">
        <f t="shared" si="2"/>
        <v>31</v>
      </c>
      <c r="H92" s="8">
        <f t="shared" si="3"/>
        <v>18</v>
      </c>
    </row>
    <row r="93" spans="1:8">
      <c r="A93" s="4" t="s">
        <v>5</v>
      </c>
      <c r="B93" s="5">
        <v>45278.5553935185</v>
      </c>
      <c r="C93" s="1" t="s">
        <v>14</v>
      </c>
      <c r="D93" s="4" t="s">
        <v>172</v>
      </c>
      <c r="E93" s="4" t="s">
        <v>16</v>
      </c>
      <c r="F93" s="2">
        <v>45505</v>
      </c>
      <c r="G93" s="7">
        <f t="shared" si="2"/>
        <v>31</v>
      </c>
      <c r="H93" s="8">
        <f t="shared" si="3"/>
        <v>18</v>
      </c>
    </row>
    <row r="94" spans="1:8">
      <c r="A94" s="4" t="s">
        <v>5</v>
      </c>
      <c r="B94" s="5">
        <v>45278.5554050926</v>
      </c>
      <c r="C94" s="1" t="s">
        <v>14</v>
      </c>
      <c r="D94" s="4" t="s">
        <v>174</v>
      </c>
      <c r="E94" s="4" t="s">
        <v>16</v>
      </c>
      <c r="F94" s="2">
        <v>45505</v>
      </c>
      <c r="G94" s="7">
        <f t="shared" si="2"/>
        <v>31</v>
      </c>
      <c r="H94" s="8">
        <f t="shared" si="3"/>
        <v>18</v>
      </c>
    </row>
    <row r="95" spans="1:8">
      <c r="A95" s="4" t="s">
        <v>5</v>
      </c>
      <c r="B95" s="5">
        <v>45278.5554166667</v>
      </c>
      <c r="C95" s="1" t="s">
        <v>14</v>
      </c>
      <c r="D95" s="4" t="s">
        <v>175</v>
      </c>
      <c r="E95" s="4" t="s">
        <v>16</v>
      </c>
      <c r="F95" s="2">
        <v>45505</v>
      </c>
      <c r="G95" s="7">
        <f t="shared" si="2"/>
        <v>31</v>
      </c>
      <c r="H95" s="8">
        <f t="shared" si="3"/>
        <v>18</v>
      </c>
    </row>
    <row r="96" spans="1:8">
      <c r="A96" s="4" t="s">
        <v>5</v>
      </c>
      <c r="B96" s="5">
        <v>45278.5554166667</v>
      </c>
      <c r="C96" s="1" t="s">
        <v>14</v>
      </c>
      <c r="D96" s="4" t="s">
        <v>176</v>
      </c>
      <c r="E96" s="4" t="s">
        <v>16</v>
      </c>
      <c r="F96" s="2">
        <v>45505</v>
      </c>
      <c r="G96" s="7">
        <f t="shared" si="2"/>
        <v>31</v>
      </c>
      <c r="H96" s="8">
        <f t="shared" si="3"/>
        <v>18</v>
      </c>
    </row>
    <row r="97" spans="1:8">
      <c r="A97" s="4" t="s">
        <v>5</v>
      </c>
      <c r="B97" s="5">
        <v>45278.5554282407</v>
      </c>
      <c r="C97" s="1" t="s">
        <v>14</v>
      </c>
      <c r="D97" s="4" t="s">
        <v>177</v>
      </c>
      <c r="E97" s="4" t="s">
        <v>16</v>
      </c>
      <c r="F97" s="2">
        <v>45505</v>
      </c>
      <c r="G97" s="7">
        <f t="shared" si="2"/>
        <v>31</v>
      </c>
      <c r="H97" s="8">
        <f t="shared" si="3"/>
        <v>18</v>
      </c>
    </row>
    <row r="98" spans="1:8">
      <c r="A98" s="4" t="s">
        <v>5</v>
      </c>
      <c r="B98" s="5">
        <v>45278.5554398148</v>
      </c>
      <c r="C98" s="1" t="s">
        <v>14</v>
      </c>
      <c r="D98" s="4" t="s">
        <v>178</v>
      </c>
      <c r="E98" s="4" t="s">
        <v>16</v>
      </c>
      <c r="F98" s="2">
        <v>45505</v>
      </c>
      <c r="G98" s="7">
        <f t="shared" si="2"/>
        <v>31</v>
      </c>
      <c r="H98" s="8">
        <f t="shared" si="3"/>
        <v>18</v>
      </c>
    </row>
    <row r="99" spans="1:8">
      <c r="A99" s="4" t="s">
        <v>5</v>
      </c>
      <c r="B99" s="5">
        <v>45278.5554513889</v>
      </c>
      <c r="C99" s="1" t="s">
        <v>14</v>
      </c>
      <c r="D99" s="4" t="s">
        <v>179</v>
      </c>
      <c r="E99" s="4" t="s">
        <v>16</v>
      </c>
      <c r="F99" s="2">
        <v>45505</v>
      </c>
      <c r="G99" s="7">
        <f t="shared" si="2"/>
        <v>31</v>
      </c>
      <c r="H99" s="8">
        <f t="shared" si="3"/>
        <v>18</v>
      </c>
    </row>
    <row r="100" spans="1:8">
      <c r="A100" s="4" t="s">
        <v>5</v>
      </c>
      <c r="B100" s="5">
        <v>45278.5554513889</v>
      </c>
      <c r="C100" s="1" t="s">
        <v>14</v>
      </c>
      <c r="D100" s="4" t="s">
        <v>180</v>
      </c>
      <c r="E100" s="4" t="s">
        <v>16</v>
      </c>
      <c r="F100" s="2">
        <v>45505</v>
      </c>
      <c r="G100" s="7">
        <f t="shared" si="2"/>
        <v>31</v>
      </c>
      <c r="H100" s="8">
        <f t="shared" si="3"/>
        <v>18</v>
      </c>
    </row>
    <row r="101" spans="1:8">
      <c r="A101" s="4" t="s">
        <v>5</v>
      </c>
      <c r="B101" s="5">
        <v>45278.555462963</v>
      </c>
      <c r="C101" s="1" t="s">
        <v>14</v>
      </c>
      <c r="D101" s="4" t="s">
        <v>181</v>
      </c>
      <c r="E101" s="4" t="s">
        <v>16</v>
      </c>
      <c r="F101" s="2">
        <v>45505</v>
      </c>
      <c r="G101" s="7">
        <f t="shared" si="2"/>
        <v>31</v>
      </c>
      <c r="H101" s="8">
        <f t="shared" si="3"/>
        <v>18</v>
      </c>
    </row>
    <row r="102" spans="1:8">
      <c r="A102" s="4" t="s">
        <v>5</v>
      </c>
      <c r="B102" s="5">
        <v>45278.555474537</v>
      </c>
      <c r="C102" s="1" t="s">
        <v>14</v>
      </c>
      <c r="D102" s="4" t="s">
        <v>183</v>
      </c>
      <c r="E102" s="4" t="s">
        <v>16</v>
      </c>
      <c r="F102" s="2">
        <v>45505</v>
      </c>
      <c r="G102" s="7">
        <f t="shared" si="2"/>
        <v>31</v>
      </c>
      <c r="H102" s="8">
        <f t="shared" si="3"/>
        <v>18</v>
      </c>
    </row>
    <row r="103" spans="1:8">
      <c r="A103" s="4" t="s">
        <v>5</v>
      </c>
      <c r="B103" s="5">
        <v>45278.5554861111</v>
      </c>
      <c r="C103" s="1" t="s">
        <v>14</v>
      </c>
      <c r="D103" s="4" t="s">
        <v>184</v>
      </c>
      <c r="E103" s="4" t="s">
        <v>16</v>
      </c>
      <c r="F103" s="2">
        <v>45505</v>
      </c>
      <c r="G103" s="7">
        <f t="shared" si="2"/>
        <v>31</v>
      </c>
      <c r="H103" s="8">
        <f t="shared" si="3"/>
        <v>18</v>
      </c>
    </row>
    <row r="104" spans="1:8">
      <c r="A104" s="4" t="s">
        <v>5</v>
      </c>
      <c r="B104" s="5">
        <v>45278.5554861111</v>
      </c>
      <c r="C104" s="1" t="s">
        <v>14</v>
      </c>
      <c r="D104" s="4" t="s">
        <v>185</v>
      </c>
      <c r="E104" s="4" t="s">
        <v>16</v>
      </c>
      <c r="F104" s="2">
        <v>45505</v>
      </c>
      <c r="G104" s="7">
        <f t="shared" si="2"/>
        <v>31</v>
      </c>
      <c r="H104" s="8">
        <f t="shared" si="3"/>
        <v>18</v>
      </c>
    </row>
    <row r="105" spans="1:8">
      <c r="A105" s="4" t="s">
        <v>5</v>
      </c>
      <c r="B105" s="5">
        <v>45278.5554976852</v>
      </c>
      <c r="C105" s="1" t="s">
        <v>14</v>
      </c>
      <c r="D105" s="4" t="s">
        <v>186</v>
      </c>
      <c r="E105" s="4" t="s">
        <v>16</v>
      </c>
      <c r="F105" s="2">
        <v>45505</v>
      </c>
      <c r="G105" s="7">
        <f t="shared" si="2"/>
        <v>31</v>
      </c>
      <c r="H105" s="8">
        <f t="shared" si="3"/>
        <v>18</v>
      </c>
    </row>
    <row r="106" spans="1:8">
      <c r="A106" s="4" t="s">
        <v>5</v>
      </c>
      <c r="B106" s="5">
        <v>45278.5554976852</v>
      </c>
      <c r="C106" s="1" t="s">
        <v>14</v>
      </c>
      <c r="D106" s="4" t="s">
        <v>187</v>
      </c>
      <c r="E106" s="4" t="s">
        <v>16</v>
      </c>
      <c r="F106" s="2">
        <v>45505</v>
      </c>
      <c r="G106" s="7">
        <f t="shared" si="2"/>
        <v>31</v>
      </c>
      <c r="H106" s="8">
        <f t="shared" si="3"/>
        <v>18</v>
      </c>
    </row>
    <row r="107" spans="1:8">
      <c r="A107" s="4" t="s">
        <v>5</v>
      </c>
      <c r="B107" s="5">
        <v>45278.5555092593</v>
      </c>
      <c r="C107" s="1" t="s">
        <v>14</v>
      </c>
      <c r="D107" s="4" t="s">
        <v>188</v>
      </c>
      <c r="E107" s="4" t="s">
        <v>16</v>
      </c>
      <c r="F107" s="2">
        <v>45505</v>
      </c>
      <c r="G107" s="7">
        <f t="shared" si="2"/>
        <v>31</v>
      </c>
      <c r="H107" s="8">
        <f t="shared" si="3"/>
        <v>18</v>
      </c>
    </row>
    <row r="108" spans="1:8">
      <c r="A108" s="4" t="s">
        <v>5</v>
      </c>
      <c r="B108" s="5">
        <v>45278.5555208333</v>
      </c>
      <c r="C108" s="1" t="s">
        <v>14</v>
      </c>
      <c r="D108" s="4" t="s">
        <v>189</v>
      </c>
      <c r="E108" s="4" t="s">
        <v>16</v>
      </c>
      <c r="F108" s="2">
        <v>45505</v>
      </c>
      <c r="G108" s="7">
        <f t="shared" si="2"/>
        <v>31</v>
      </c>
      <c r="H108" s="8">
        <f t="shared" si="3"/>
        <v>18</v>
      </c>
    </row>
    <row r="109" spans="1:8">
      <c r="A109" s="4" t="s">
        <v>5</v>
      </c>
      <c r="B109" s="5">
        <v>45278.5555208333</v>
      </c>
      <c r="C109" s="1" t="s">
        <v>14</v>
      </c>
      <c r="D109" s="4" t="s">
        <v>190</v>
      </c>
      <c r="E109" s="4" t="s">
        <v>16</v>
      </c>
      <c r="F109" s="2">
        <v>45505</v>
      </c>
      <c r="G109" s="7">
        <f t="shared" si="2"/>
        <v>31</v>
      </c>
      <c r="H109" s="8">
        <f t="shared" si="3"/>
        <v>18</v>
      </c>
    </row>
    <row r="110" spans="1:8">
      <c r="A110" s="4" t="s">
        <v>5</v>
      </c>
      <c r="B110" s="5">
        <v>45278.5555324074</v>
      </c>
      <c r="C110" s="1" t="s">
        <v>14</v>
      </c>
      <c r="D110" s="4" t="s">
        <v>191</v>
      </c>
      <c r="E110" s="4" t="s">
        <v>16</v>
      </c>
      <c r="F110" s="2">
        <v>45505</v>
      </c>
      <c r="G110" s="7">
        <f t="shared" si="2"/>
        <v>31</v>
      </c>
      <c r="H110" s="8">
        <f t="shared" si="3"/>
        <v>18</v>
      </c>
    </row>
    <row r="111" spans="1:8">
      <c r="A111" s="4" t="s">
        <v>5</v>
      </c>
      <c r="B111" s="5">
        <v>45278.5555324074</v>
      </c>
      <c r="C111" s="1" t="s">
        <v>14</v>
      </c>
      <c r="D111" s="4" t="s">
        <v>192</v>
      </c>
      <c r="E111" s="4" t="s">
        <v>16</v>
      </c>
      <c r="F111" s="2">
        <v>45505</v>
      </c>
      <c r="G111" s="7">
        <f t="shared" si="2"/>
        <v>31</v>
      </c>
      <c r="H111" s="8">
        <f t="shared" si="3"/>
        <v>18</v>
      </c>
    </row>
    <row r="112" spans="1:8">
      <c r="A112" s="4" t="s">
        <v>5</v>
      </c>
      <c r="B112" s="5">
        <v>45278.5555439815</v>
      </c>
      <c r="C112" s="1" t="s">
        <v>14</v>
      </c>
      <c r="D112" s="4" t="s">
        <v>193</v>
      </c>
      <c r="E112" s="4" t="s">
        <v>16</v>
      </c>
      <c r="F112" s="2">
        <v>45505</v>
      </c>
      <c r="G112" s="7">
        <f t="shared" si="2"/>
        <v>31</v>
      </c>
      <c r="H112" s="8">
        <f t="shared" si="3"/>
        <v>18</v>
      </c>
    </row>
    <row r="113" spans="1:8">
      <c r="A113" s="4" t="s">
        <v>5</v>
      </c>
      <c r="B113" s="5">
        <v>45278.5555439815</v>
      </c>
      <c r="C113" s="1" t="s">
        <v>14</v>
      </c>
      <c r="D113" s="4" t="s">
        <v>194</v>
      </c>
      <c r="E113" s="4" t="s">
        <v>16</v>
      </c>
      <c r="F113" s="2">
        <v>45505</v>
      </c>
      <c r="G113" s="7">
        <f t="shared" si="2"/>
        <v>31</v>
      </c>
      <c r="H113" s="8">
        <f t="shared" si="3"/>
        <v>18</v>
      </c>
    </row>
    <row r="114" spans="1:8">
      <c r="A114" s="4" t="s">
        <v>5</v>
      </c>
      <c r="B114" s="5">
        <v>45278.5555555556</v>
      </c>
      <c r="C114" s="1" t="s">
        <v>14</v>
      </c>
      <c r="D114" s="4" t="s">
        <v>195</v>
      </c>
      <c r="E114" s="4" t="s">
        <v>16</v>
      </c>
      <c r="F114" s="2">
        <v>45505</v>
      </c>
      <c r="G114" s="7">
        <f t="shared" si="2"/>
        <v>31</v>
      </c>
      <c r="H114" s="8">
        <f t="shared" si="3"/>
        <v>18</v>
      </c>
    </row>
    <row r="115" spans="1:8">
      <c r="A115" s="4" t="s">
        <v>5</v>
      </c>
      <c r="B115" s="5">
        <v>45278.5555671296</v>
      </c>
      <c r="C115" s="1" t="s">
        <v>14</v>
      </c>
      <c r="D115" s="4" t="s">
        <v>196</v>
      </c>
      <c r="E115" s="4" t="s">
        <v>16</v>
      </c>
      <c r="F115" s="2">
        <v>45505</v>
      </c>
      <c r="G115" s="7">
        <f t="shared" si="2"/>
        <v>31</v>
      </c>
      <c r="H115" s="8">
        <f t="shared" si="3"/>
        <v>18</v>
      </c>
    </row>
    <row r="116" spans="1:8">
      <c r="A116" s="4" t="s">
        <v>5</v>
      </c>
      <c r="B116" s="5">
        <v>45278.5555787037</v>
      </c>
      <c r="C116" s="1" t="s">
        <v>14</v>
      </c>
      <c r="D116" s="4" t="s">
        <v>197</v>
      </c>
      <c r="E116" s="4" t="s">
        <v>16</v>
      </c>
      <c r="F116" s="2">
        <v>45505</v>
      </c>
      <c r="G116" s="7">
        <f t="shared" si="2"/>
        <v>31</v>
      </c>
      <c r="H116" s="8">
        <f t="shared" si="3"/>
        <v>18</v>
      </c>
    </row>
    <row r="117" spans="1:8">
      <c r="A117" s="4" t="s">
        <v>5</v>
      </c>
      <c r="B117" s="5">
        <v>45278.5555787037</v>
      </c>
      <c r="C117" s="1" t="s">
        <v>14</v>
      </c>
      <c r="D117" s="4" t="s">
        <v>198</v>
      </c>
      <c r="E117" s="4" t="s">
        <v>16</v>
      </c>
      <c r="F117" s="2">
        <v>45505</v>
      </c>
      <c r="G117" s="7">
        <f t="shared" si="2"/>
        <v>31</v>
      </c>
      <c r="H117" s="8">
        <f t="shared" si="3"/>
        <v>18</v>
      </c>
    </row>
    <row r="118" spans="1:8">
      <c r="A118" s="4" t="s">
        <v>5</v>
      </c>
      <c r="B118" s="5">
        <v>45278.5555902778</v>
      </c>
      <c r="C118" s="1" t="s">
        <v>14</v>
      </c>
      <c r="D118" s="4" t="s">
        <v>199</v>
      </c>
      <c r="E118" s="4" t="s">
        <v>16</v>
      </c>
      <c r="F118" s="2">
        <v>45505</v>
      </c>
      <c r="G118" s="7">
        <f t="shared" si="2"/>
        <v>31</v>
      </c>
      <c r="H118" s="8">
        <f t="shared" si="3"/>
        <v>18</v>
      </c>
    </row>
    <row r="119" spans="1:8">
      <c r="A119" s="4" t="s">
        <v>5</v>
      </c>
      <c r="B119" s="5">
        <v>45278.5556018519</v>
      </c>
      <c r="C119" s="1" t="s">
        <v>14</v>
      </c>
      <c r="D119" s="4" t="s">
        <v>200</v>
      </c>
      <c r="E119" s="4" t="s">
        <v>16</v>
      </c>
      <c r="F119" s="2">
        <v>45505</v>
      </c>
      <c r="G119" s="7">
        <f t="shared" si="2"/>
        <v>31</v>
      </c>
      <c r="H119" s="8">
        <f t="shared" si="3"/>
        <v>18</v>
      </c>
    </row>
    <row r="120" spans="1:8">
      <c r="A120" s="4" t="s">
        <v>5</v>
      </c>
      <c r="B120" s="5">
        <v>45278.5556018519</v>
      </c>
      <c r="C120" s="1" t="s">
        <v>14</v>
      </c>
      <c r="D120" s="4" t="s">
        <v>201</v>
      </c>
      <c r="E120" s="4" t="s">
        <v>16</v>
      </c>
      <c r="F120" s="2">
        <v>45505</v>
      </c>
      <c r="G120" s="7">
        <f t="shared" si="2"/>
        <v>31</v>
      </c>
      <c r="H120" s="8">
        <f t="shared" si="3"/>
        <v>18</v>
      </c>
    </row>
    <row r="121" spans="1:8">
      <c r="A121" s="4" t="s">
        <v>5</v>
      </c>
      <c r="B121" s="5">
        <v>45278.5556134259</v>
      </c>
      <c r="C121" s="1" t="s">
        <v>14</v>
      </c>
      <c r="D121" s="4" t="s">
        <v>202</v>
      </c>
      <c r="E121" s="4" t="s">
        <v>16</v>
      </c>
      <c r="F121" s="2">
        <v>45505</v>
      </c>
      <c r="G121" s="7">
        <f t="shared" si="2"/>
        <v>31</v>
      </c>
      <c r="H121" s="8">
        <f t="shared" si="3"/>
        <v>18</v>
      </c>
    </row>
    <row r="122" spans="1:8">
      <c r="A122" s="4" t="s">
        <v>5</v>
      </c>
      <c r="B122" s="5">
        <v>45278.5556134259</v>
      </c>
      <c r="C122" s="1" t="s">
        <v>14</v>
      </c>
      <c r="D122" s="4" t="s">
        <v>203</v>
      </c>
      <c r="E122" s="4" t="s">
        <v>16</v>
      </c>
      <c r="F122" s="2">
        <v>45505</v>
      </c>
      <c r="G122" s="7">
        <f t="shared" si="2"/>
        <v>31</v>
      </c>
      <c r="H122" s="8">
        <f t="shared" si="3"/>
        <v>18</v>
      </c>
    </row>
    <row r="123" spans="1:8">
      <c r="A123" s="4" t="s">
        <v>5</v>
      </c>
      <c r="B123" s="5">
        <v>45278.555625</v>
      </c>
      <c r="C123" s="1" t="s">
        <v>14</v>
      </c>
      <c r="D123" s="4" t="s">
        <v>204</v>
      </c>
      <c r="E123" s="4" t="s">
        <v>16</v>
      </c>
      <c r="F123" s="2">
        <v>45505</v>
      </c>
      <c r="G123" s="7">
        <f t="shared" si="2"/>
        <v>31</v>
      </c>
      <c r="H123" s="8">
        <f t="shared" si="3"/>
        <v>18</v>
      </c>
    </row>
    <row r="124" spans="1:8">
      <c r="A124" s="4" t="s">
        <v>5</v>
      </c>
      <c r="B124" s="5">
        <v>45278.5556365741</v>
      </c>
      <c r="C124" s="1" t="s">
        <v>14</v>
      </c>
      <c r="D124" s="4" t="s">
        <v>205</v>
      </c>
      <c r="E124" s="4" t="s">
        <v>16</v>
      </c>
      <c r="F124" s="2">
        <v>45505</v>
      </c>
      <c r="G124" s="7">
        <f t="shared" si="2"/>
        <v>31</v>
      </c>
      <c r="H124" s="8">
        <f t="shared" si="3"/>
        <v>18</v>
      </c>
    </row>
    <row r="125" spans="1:8">
      <c r="A125" s="4" t="s">
        <v>5</v>
      </c>
      <c r="B125" s="5">
        <v>45278.5556365741</v>
      </c>
      <c r="C125" s="1" t="s">
        <v>14</v>
      </c>
      <c r="D125" s="4" t="s">
        <v>206</v>
      </c>
      <c r="E125" s="4" t="s">
        <v>16</v>
      </c>
      <c r="F125" s="2">
        <v>45505</v>
      </c>
      <c r="G125" s="7">
        <f t="shared" si="2"/>
        <v>31</v>
      </c>
      <c r="H125" s="8">
        <f t="shared" si="3"/>
        <v>18</v>
      </c>
    </row>
    <row r="126" spans="1:8">
      <c r="A126" s="4" t="s">
        <v>5</v>
      </c>
      <c r="B126" s="5">
        <v>45278.5556481481</v>
      </c>
      <c r="C126" s="1" t="s">
        <v>14</v>
      </c>
      <c r="D126" s="4" t="s">
        <v>207</v>
      </c>
      <c r="E126" s="4" t="s">
        <v>16</v>
      </c>
      <c r="F126" s="2">
        <v>45505</v>
      </c>
      <c r="G126" s="7">
        <f t="shared" si="2"/>
        <v>31</v>
      </c>
      <c r="H126" s="8">
        <f t="shared" si="3"/>
        <v>18</v>
      </c>
    </row>
    <row r="127" spans="1:8">
      <c r="A127" s="4" t="s">
        <v>5</v>
      </c>
      <c r="B127" s="5">
        <v>45278.5556597222</v>
      </c>
      <c r="C127" s="1" t="s">
        <v>14</v>
      </c>
      <c r="D127" s="4" t="s">
        <v>208</v>
      </c>
      <c r="E127" s="4" t="s">
        <v>16</v>
      </c>
      <c r="F127" s="2">
        <v>45505</v>
      </c>
      <c r="G127" s="7">
        <f t="shared" si="2"/>
        <v>31</v>
      </c>
      <c r="H127" s="8">
        <f t="shared" si="3"/>
        <v>18</v>
      </c>
    </row>
    <row r="128" spans="1:8">
      <c r="A128" s="4" t="s">
        <v>5</v>
      </c>
      <c r="B128" s="5">
        <v>45278.5556712963</v>
      </c>
      <c r="C128" s="1" t="s">
        <v>14</v>
      </c>
      <c r="D128" s="4" t="s">
        <v>210</v>
      </c>
      <c r="E128" s="4" t="s">
        <v>16</v>
      </c>
      <c r="F128" s="2">
        <v>45505</v>
      </c>
      <c r="G128" s="7">
        <f t="shared" si="2"/>
        <v>31</v>
      </c>
      <c r="H128" s="8">
        <f t="shared" si="3"/>
        <v>18</v>
      </c>
    </row>
    <row r="129" spans="1:8">
      <c r="A129" s="4" t="s">
        <v>5</v>
      </c>
      <c r="B129" s="5">
        <v>45278.5556712963</v>
      </c>
      <c r="C129" s="1" t="s">
        <v>14</v>
      </c>
      <c r="D129" s="4" t="s">
        <v>211</v>
      </c>
      <c r="E129" s="4" t="s">
        <v>16</v>
      </c>
      <c r="F129" s="2">
        <v>45505</v>
      </c>
      <c r="G129" s="7">
        <f t="shared" si="2"/>
        <v>31</v>
      </c>
      <c r="H129" s="8">
        <f t="shared" si="3"/>
        <v>18</v>
      </c>
    </row>
    <row r="130" spans="1:8">
      <c r="A130" s="4" t="s">
        <v>5</v>
      </c>
      <c r="B130" s="5">
        <v>45278.5556828704</v>
      </c>
      <c r="C130" s="1" t="s">
        <v>14</v>
      </c>
      <c r="D130" s="4" t="s">
        <v>212</v>
      </c>
      <c r="E130" s="4" t="s">
        <v>16</v>
      </c>
      <c r="F130" s="2">
        <v>45505</v>
      </c>
      <c r="G130" s="7">
        <f t="shared" ref="G130:G193" si="4">DATEDIF(F130,"2024/8/31","D")+1</f>
        <v>31</v>
      </c>
      <c r="H130" s="8">
        <f t="shared" ref="H130:H193" si="5">18/31*G130</f>
        <v>18</v>
      </c>
    </row>
    <row r="131" spans="1:8">
      <c r="A131" s="4" t="s">
        <v>5</v>
      </c>
      <c r="B131" s="5">
        <v>45278.5556944444</v>
      </c>
      <c r="C131" s="1" t="s">
        <v>14</v>
      </c>
      <c r="D131" s="4" t="s">
        <v>213</v>
      </c>
      <c r="E131" s="4" t="s">
        <v>16</v>
      </c>
      <c r="F131" s="2">
        <v>45505</v>
      </c>
      <c r="G131" s="7">
        <f t="shared" si="4"/>
        <v>31</v>
      </c>
      <c r="H131" s="8">
        <f t="shared" si="5"/>
        <v>18</v>
      </c>
    </row>
    <row r="132" spans="1:8">
      <c r="A132" s="4" t="s">
        <v>5</v>
      </c>
      <c r="B132" s="5">
        <v>45278.5557060185</v>
      </c>
      <c r="C132" s="1" t="s">
        <v>14</v>
      </c>
      <c r="D132" s="4" t="s">
        <v>214</v>
      </c>
      <c r="E132" s="4" t="s">
        <v>16</v>
      </c>
      <c r="F132" s="2">
        <v>45505</v>
      </c>
      <c r="G132" s="7">
        <f t="shared" si="4"/>
        <v>31</v>
      </c>
      <c r="H132" s="8">
        <f t="shared" si="5"/>
        <v>18</v>
      </c>
    </row>
    <row r="133" spans="1:8">
      <c r="A133" s="4" t="s">
        <v>5</v>
      </c>
      <c r="B133" s="5">
        <v>45278.5557060185</v>
      </c>
      <c r="C133" s="1" t="s">
        <v>14</v>
      </c>
      <c r="D133" s="4" t="s">
        <v>215</v>
      </c>
      <c r="E133" s="4" t="s">
        <v>16</v>
      </c>
      <c r="F133" s="2">
        <v>45505</v>
      </c>
      <c r="G133" s="7">
        <f t="shared" si="4"/>
        <v>31</v>
      </c>
      <c r="H133" s="8">
        <f t="shared" si="5"/>
        <v>18</v>
      </c>
    </row>
    <row r="134" spans="1:8">
      <c r="A134" s="4" t="s">
        <v>5</v>
      </c>
      <c r="B134" s="5">
        <v>45278.5557175926</v>
      </c>
      <c r="C134" s="1" t="s">
        <v>14</v>
      </c>
      <c r="D134" s="4" t="s">
        <v>216</v>
      </c>
      <c r="E134" s="4" t="s">
        <v>16</v>
      </c>
      <c r="F134" s="2">
        <v>45505</v>
      </c>
      <c r="G134" s="7">
        <f t="shared" si="4"/>
        <v>31</v>
      </c>
      <c r="H134" s="8">
        <f t="shared" si="5"/>
        <v>18</v>
      </c>
    </row>
    <row r="135" spans="1:8">
      <c r="A135" s="4" t="s">
        <v>5</v>
      </c>
      <c r="B135" s="5">
        <v>45278.5557175926</v>
      </c>
      <c r="C135" s="1" t="s">
        <v>14</v>
      </c>
      <c r="D135" s="4" t="s">
        <v>217</v>
      </c>
      <c r="E135" s="4" t="s">
        <v>16</v>
      </c>
      <c r="F135" s="2">
        <v>45505</v>
      </c>
      <c r="G135" s="7">
        <f t="shared" si="4"/>
        <v>31</v>
      </c>
      <c r="H135" s="8">
        <f t="shared" si="5"/>
        <v>18</v>
      </c>
    </row>
    <row r="136" spans="1:8">
      <c r="A136" s="4" t="s">
        <v>5</v>
      </c>
      <c r="B136" s="5">
        <v>45278.5557291667</v>
      </c>
      <c r="C136" s="1" t="s">
        <v>14</v>
      </c>
      <c r="D136" s="4" t="s">
        <v>218</v>
      </c>
      <c r="E136" s="4" t="s">
        <v>16</v>
      </c>
      <c r="F136" s="2">
        <v>45505</v>
      </c>
      <c r="G136" s="7">
        <f t="shared" si="4"/>
        <v>31</v>
      </c>
      <c r="H136" s="8">
        <f t="shared" si="5"/>
        <v>18</v>
      </c>
    </row>
    <row r="137" spans="1:8">
      <c r="A137" s="4" t="s">
        <v>5</v>
      </c>
      <c r="B137" s="5">
        <v>45278.5557407407</v>
      </c>
      <c r="C137" s="1" t="s">
        <v>14</v>
      </c>
      <c r="D137" s="4" t="s">
        <v>219</v>
      </c>
      <c r="E137" s="4" t="s">
        <v>16</v>
      </c>
      <c r="F137" s="2">
        <v>45505</v>
      </c>
      <c r="G137" s="7">
        <f t="shared" si="4"/>
        <v>31</v>
      </c>
      <c r="H137" s="8">
        <f t="shared" si="5"/>
        <v>18</v>
      </c>
    </row>
    <row r="138" spans="1:8">
      <c r="A138" s="4" t="s">
        <v>5</v>
      </c>
      <c r="B138" s="5">
        <v>45278.5557407407</v>
      </c>
      <c r="C138" s="1" t="s">
        <v>14</v>
      </c>
      <c r="D138" s="4" t="s">
        <v>220</v>
      </c>
      <c r="E138" s="4" t="s">
        <v>16</v>
      </c>
      <c r="F138" s="2">
        <v>45505</v>
      </c>
      <c r="G138" s="7">
        <f t="shared" si="4"/>
        <v>31</v>
      </c>
      <c r="H138" s="8">
        <f t="shared" si="5"/>
        <v>18</v>
      </c>
    </row>
    <row r="139" spans="1:8">
      <c r="A139" s="4" t="s">
        <v>5</v>
      </c>
      <c r="B139" s="5">
        <v>45278.5557523148</v>
      </c>
      <c r="C139" s="1" t="s">
        <v>14</v>
      </c>
      <c r="D139" s="4" t="s">
        <v>221</v>
      </c>
      <c r="E139" s="4" t="s">
        <v>16</v>
      </c>
      <c r="F139" s="2">
        <v>45505</v>
      </c>
      <c r="G139" s="7">
        <f t="shared" si="4"/>
        <v>31</v>
      </c>
      <c r="H139" s="8">
        <f t="shared" si="5"/>
        <v>18</v>
      </c>
    </row>
    <row r="140" spans="1:8">
      <c r="A140" s="4" t="s">
        <v>5</v>
      </c>
      <c r="B140" s="5">
        <v>45278.5557638889</v>
      </c>
      <c r="C140" s="1" t="s">
        <v>14</v>
      </c>
      <c r="D140" s="4" t="s">
        <v>222</v>
      </c>
      <c r="E140" s="4" t="s">
        <v>16</v>
      </c>
      <c r="F140" s="2">
        <v>45505</v>
      </c>
      <c r="G140" s="7">
        <f t="shared" si="4"/>
        <v>31</v>
      </c>
      <c r="H140" s="8">
        <f t="shared" si="5"/>
        <v>18</v>
      </c>
    </row>
    <row r="141" spans="1:8">
      <c r="A141" s="4" t="s">
        <v>5</v>
      </c>
      <c r="B141" s="5">
        <v>45278.555775463</v>
      </c>
      <c r="C141" s="1" t="s">
        <v>14</v>
      </c>
      <c r="D141" s="4" t="s">
        <v>224</v>
      </c>
      <c r="E141" s="4" t="s">
        <v>16</v>
      </c>
      <c r="F141" s="2">
        <v>45505</v>
      </c>
      <c r="G141" s="7">
        <f t="shared" si="4"/>
        <v>31</v>
      </c>
      <c r="H141" s="8">
        <f t="shared" si="5"/>
        <v>18</v>
      </c>
    </row>
    <row r="142" spans="1:8">
      <c r="A142" s="4" t="s">
        <v>5</v>
      </c>
      <c r="B142" s="5">
        <v>45278.555787037</v>
      </c>
      <c r="C142" s="1" t="s">
        <v>14</v>
      </c>
      <c r="D142" s="4" t="s">
        <v>225</v>
      </c>
      <c r="E142" s="4" t="s">
        <v>16</v>
      </c>
      <c r="F142" s="2">
        <v>45505</v>
      </c>
      <c r="G142" s="7">
        <f t="shared" si="4"/>
        <v>31</v>
      </c>
      <c r="H142" s="8">
        <f t="shared" si="5"/>
        <v>18</v>
      </c>
    </row>
    <row r="143" spans="1:8">
      <c r="A143" s="4" t="s">
        <v>5</v>
      </c>
      <c r="B143" s="5">
        <v>45278.5557986111</v>
      </c>
      <c r="C143" s="1" t="s">
        <v>14</v>
      </c>
      <c r="D143" s="4" t="s">
        <v>226</v>
      </c>
      <c r="E143" s="4" t="s">
        <v>16</v>
      </c>
      <c r="F143" s="2">
        <v>45505</v>
      </c>
      <c r="G143" s="7">
        <f t="shared" si="4"/>
        <v>31</v>
      </c>
      <c r="H143" s="8">
        <f t="shared" si="5"/>
        <v>18</v>
      </c>
    </row>
    <row r="144" spans="1:8">
      <c r="A144" s="4" t="s">
        <v>5</v>
      </c>
      <c r="B144" s="5">
        <v>45278.5557986111</v>
      </c>
      <c r="C144" s="1" t="s">
        <v>14</v>
      </c>
      <c r="D144" s="4" t="s">
        <v>227</v>
      </c>
      <c r="E144" s="4" t="s">
        <v>16</v>
      </c>
      <c r="F144" s="2">
        <v>45505</v>
      </c>
      <c r="G144" s="7">
        <f t="shared" si="4"/>
        <v>31</v>
      </c>
      <c r="H144" s="8">
        <f t="shared" si="5"/>
        <v>18</v>
      </c>
    </row>
    <row r="145" spans="1:8">
      <c r="A145" s="4" t="s">
        <v>5</v>
      </c>
      <c r="B145" s="5">
        <v>45278.5558217593</v>
      </c>
      <c r="C145" s="1" t="s">
        <v>14</v>
      </c>
      <c r="D145" s="4" t="s">
        <v>229</v>
      </c>
      <c r="E145" s="4" t="s">
        <v>16</v>
      </c>
      <c r="F145" s="2">
        <v>45505</v>
      </c>
      <c r="G145" s="7">
        <f t="shared" si="4"/>
        <v>31</v>
      </c>
      <c r="H145" s="8">
        <f t="shared" si="5"/>
        <v>18</v>
      </c>
    </row>
    <row r="146" spans="1:8">
      <c r="A146" s="4" t="s">
        <v>5</v>
      </c>
      <c r="B146" s="5">
        <v>45278.5558217593</v>
      </c>
      <c r="C146" s="1" t="s">
        <v>14</v>
      </c>
      <c r="D146" s="4" t="s">
        <v>230</v>
      </c>
      <c r="E146" s="4" t="s">
        <v>16</v>
      </c>
      <c r="F146" s="2">
        <v>45505</v>
      </c>
      <c r="G146" s="7">
        <f t="shared" si="4"/>
        <v>31</v>
      </c>
      <c r="H146" s="8">
        <f t="shared" si="5"/>
        <v>18</v>
      </c>
    </row>
    <row r="147" spans="1:8">
      <c r="A147" s="4" t="s">
        <v>5</v>
      </c>
      <c r="B147" s="5">
        <v>45278.5558333333</v>
      </c>
      <c r="C147" s="1" t="s">
        <v>14</v>
      </c>
      <c r="D147" s="4" t="s">
        <v>231</v>
      </c>
      <c r="E147" s="4" t="s">
        <v>16</v>
      </c>
      <c r="F147" s="2">
        <v>45505</v>
      </c>
      <c r="G147" s="7">
        <f t="shared" si="4"/>
        <v>31</v>
      </c>
      <c r="H147" s="8">
        <f t="shared" si="5"/>
        <v>18</v>
      </c>
    </row>
    <row r="148" spans="1:8">
      <c r="A148" s="4" t="s">
        <v>5</v>
      </c>
      <c r="B148" s="5">
        <v>45278.5558449074</v>
      </c>
      <c r="C148" s="1" t="s">
        <v>14</v>
      </c>
      <c r="D148" s="4" t="s">
        <v>232</v>
      </c>
      <c r="E148" s="4" t="s">
        <v>16</v>
      </c>
      <c r="F148" s="2">
        <v>45505</v>
      </c>
      <c r="G148" s="7">
        <f t="shared" si="4"/>
        <v>31</v>
      </c>
      <c r="H148" s="8">
        <f t="shared" si="5"/>
        <v>18</v>
      </c>
    </row>
    <row r="149" spans="1:8">
      <c r="A149" s="4" t="s">
        <v>5</v>
      </c>
      <c r="B149" s="5">
        <v>45278.5558449074</v>
      </c>
      <c r="C149" s="1" t="s">
        <v>14</v>
      </c>
      <c r="D149" s="4" t="s">
        <v>233</v>
      </c>
      <c r="E149" s="4" t="s">
        <v>16</v>
      </c>
      <c r="F149" s="2">
        <v>45505</v>
      </c>
      <c r="G149" s="7">
        <f t="shared" si="4"/>
        <v>31</v>
      </c>
      <c r="H149" s="8">
        <f t="shared" si="5"/>
        <v>18</v>
      </c>
    </row>
    <row r="150" spans="1:8">
      <c r="A150" s="4" t="s">
        <v>5</v>
      </c>
      <c r="B150" s="5">
        <v>45278.5558564815</v>
      </c>
      <c r="C150" s="1" t="s">
        <v>14</v>
      </c>
      <c r="D150" s="4" t="s">
        <v>234</v>
      </c>
      <c r="E150" s="4" t="s">
        <v>16</v>
      </c>
      <c r="F150" s="2">
        <v>45505</v>
      </c>
      <c r="G150" s="7">
        <f t="shared" si="4"/>
        <v>31</v>
      </c>
      <c r="H150" s="8">
        <f t="shared" si="5"/>
        <v>18</v>
      </c>
    </row>
    <row r="151" spans="1:8">
      <c r="A151" s="4" t="s">
        <v>5</v>
      </c>
      <c r="B151" s="5">
        <v>45278.5558680556</v>
      </c>
      <c r="C151" s="1" t="s">
        <v>14</v>
      </c>
      <c r="D151" s="4" t="s">
        <v>235</v>
      </c>
      <c r="E151" s="4" t="s">
        <v>16</v>
      </c>
      <c r="F151" s="2">
        <v>45505</v>
      </c>
      <c r="G151" s="7">
        <f t="shared" si="4"/>
        <v>31</v>
      </c>
      <c r="H151" s="8">
        <f t="shared" si="5"/>
        <v>18</v>
      </c>
    </row>
    <row r="152" spans="1:8">
      <c r="A152" s="4" t="s">
        <v>5</v>
      </c>
      <c r="B152" s="5">
        <v>45278.5558680556</v>
      </c>
      <c r="C152" s="1" t="s">
        <v>14</v>
      </c>
      <c r="D152" s="4" t="s">
        <v>236</v>
      </c>
      <c r="E152" s="4" t="s">
        <v>16</v>
      </c>
      <c r="F152" s="2">
        <v>45505</v>
      </c>
      <c r="G152" s="7">
        <f t="shared" si="4"/>
        <v>31</v>
      </c>
      <c r="H152" s="8">
        <f t="shared" si="5"/>
        <v>18</v>
      </c>
    </row>
    <row r="153" spans="1:8">
      <c r="A153" s="4" t="s">
        <v>5</v>
      </c>
      <c r="B153" s="5">
        <v>45278.5558796296</v>
      </c>
      <c r="C153" s="1" t="s">
        <v>14</v>
      </c>
      <c r="D153" s="4" t="s">
        <v>237</v>
      </c>
      <c r="E153" s="4" t="s">
        <v>16</v>
      </c>
      <c r="F153" s="2">
        <v>45505</v>
      </c>
      <c r="G153" s="7">
        <f t="shared" si="4"/>
        <v>31</v>
      </c>
      <c r="H153" s="8">
        <f t="shared" si="5"/>
        <v>18</v>
      </c>
    </row>
    <row r="154" spans="1:8">
      <c r="A154" s="4" t="s">
        <v>5</v>
      </c>
      <c r="B154" s="5">
        <v>45278.5558796296</v>
      </c>
      <c r="C154" s="1" t="s">
        <v>14</v>
      </c>
      <c r="D154" s="4" t="s">
        <v>238</v>
      </c>
      <c r="E154" s="4" t="s">
        <v>16</v>
      </c>
      <c r="F154" s="2">
        <v>45505</v>
      </c>
      <c r="G154" s="7">
        <f t="shared" si="4"/>
        <v>31</v>
      </c>
      <c r="H154" s="8">
        <f t="shared" si="5"/>
        <v>18</v>
      </c>
    </row>
    <row r="155" spans="1:8">
      <c r="A155" s="4" t="s">
        <v>5</v>
      </c>
      <c r="B155" s="5">
        <v>45278.5558912037</v>
      </c>
      <c r="C155" s="1" t="s">
        <v>14</v>
      </c>
      <c r="D155" s="4" t="s">
        <v>239</v>
      </c>
      <c r="E155" s="4" t="s">
        <v>16</v>
      </c>
      <c r="F155" s="2">
        <v>45505</v>
      </c>
      <c r="G155" s="7">
        <f t="shared" si="4"/>
        <v>31</v>
      </c>
      <c r="H155" s="8">
        <f t="shared" si="5"/>
        <v>18</v>
      </c>
    </row>
    <row r="156" spans="1:8">
      <c r="A156" s="4" t="s">
        <v>5</v>
      </c>
      <c r="B156" s="5">
        <v>45278.5558912037</v>
      </c>
      <c r="C156" s="1" t="s">
        <v>14</v>
      </c>
      <c r="D156" s="4" t="s">
        <v>240</v>
      </c>
      <c r="E156" s="4" t="s">
        <v>16</v>
      </c>
      <c r="F156" s="2">
        <v>45505</v>
      </c>
      <c r="G156" s="7">
        <f t="shared" si="4"/>
        <v>31</v>
      </c>
      <c r="H156" s="8">
        <f t="shared" si="5"/>
        <v>18</v>
      </c>
    </row>
    <row r="157" spans="1:8">
      <c r="A157" s="4" t="s">
        <v>5</v>
      </c>
      <c r="B157" s="5">
        <v>45278.5559027778</v>
      </c>
      <c r="C157" s="1" t="s">
        <v>14</v>
      </c>
      <c r="D157" s="4" t="s">
        <v>241</v>
      </c>
      <c r="E157" s="4" t="s">
        <v>16</v>
      </c>
      <c r="F157" s="2">
        <v>45505</v>
      </c>
      <c r="G157" s="7">
        <f t="shared" si="4"/>
        <v>31</v>
      </c>
      <c r="H157" s="8">
        <f t="shared" si="5"/>
        <v>18</v>
      </c>
    </row>
    <row r="158" spans="1:8">
      <c r="A158" s="4" t="s">
        <v>5</v>
      </c>
      <c r="B158" s="5">
        <v>45278.5559143519</v>
      </c>
      <c r="C158" s="1" t="s">
        <v>14</v>
      </c>
      <c r="D158" s="4" t="s">
        <v>242</v>
      </c>
      <c r="E158" s="4" t="s">
        <v>16</v>
      </c>
      <c r="F158" s="2">
        <v>45505</v>
      </c>
      <c r="G158" s="7">
        <f t="shared" si="4"/>
        <v>31</v>
      </c>
      <c r="H158" s="8">
        <f t="shared" si="5"/>
        <v>18</v>
      </c>
    </row>
    <row r="159" spans="1:8">
      <c r="A159" s="4" t="s">
        <v>5</v>
      </c>
      <c r="B159" s="5">
        <v>45278.5559143519</v>
      </c>
      <c r="C159" s="1" t="s">
        <v>14</v>
      </c>
      <c r="D159" s="4" t="s">
        <v>243</v>
      </c>
      <c r="E159" s="4" t="s">
        <v>16</v>
      </c>
      <c r="F159" s="2">
        <v>45505</v>
      </c>
      <c r="G159" s="7">
        <f t="shared" si="4"/>
        <v>31</v>
      </c>
      <c r="H159" s="8">
        <f t="shared" si="5"/>
        <v>18</v>
      </c>
    </row>
    <row r="160" spans="1:8">
      <c r="A160" s="4" t="s">
        <v>5</v>
      </c>
      <c r="B160" s="5">
        <v>45278.5559259259</v>
      </c>
      <c r="C160" s="1" t="s">
        <v>14</v>
      </c>
      <c r="D160" s="4" t="s">
        <v>244</v>
      </c>
      <c r="E160" s="4" t="s">
        <v>16</v>
      </c>
      <c r="F160" s="2">
        <v>45505</v>
      </c>
      <c r="G160" s="7">
        <f t="shared" si="4"/>
        <v>31</v>
      </c>
      <c r="H160" s="8">
        <f t="shared" si="5"/>
        <v>18</v>
      </c>
    </row>
    <row r="161" spans="1:8">
      <c r="A161" s="4" t="s">
        <v>5</v>
      </c>
      <c r="B161" s="5">
        <v>45278.5559375</v>
      </c>
      <c r="C161" s="1" t="s">
        <v>14</v>
      </c>
      <c r="D161" s="4" t="s">
        <v>245</v>
      </c>
      <c r="E161" s="4" t="s">
        <v>16</v>
      </c>
      <c r="F161" s="2">
        <v>45505</v>
      </c>
      <c r="G161" s="7">
        <f t="shared" si="4"/>
        <v>31</v>
      </c>
      <c r="H161" s="8">
        <f t="shared" si="5"/>
        <v>18</v>
      </c>
    </row>
    <row r="162" spans="1:8">
      <c r="A162" s="4" t="s">
        <v>5</v>
      </c>
      <c r="B162" s="5">
        <v>45278.5559375</v>
      </c>
      <c r="C162" s="1" t="s">
        <v>14</v>
      </c>
      <c r="D162" s="4" t="s">
        <v>246</v>
      </c>
      <c r="E162" s="4" t="s">
        <v>16</v>
      </c>
      <c r="F162" s="2">
        <v>45505</v>
      </c>
      <c r="G162" s="7">
        <f t="shared" si="4"/>
        <v>31</v>
      </c>
      <c r="H162" s="8">
        <f t="shared" si="5"/>
        <v>18</v>
      </c>
    </row>
    <row r="163" spans="1:8">
      <c r="A163" s="4" t="s">
        <v>5</v>
      </c>
      <c r="B163" s="5">
        <v>45278.5559606481</v>
      </c>
      <c r="C163" s="1" t="s">
        <v>14</v>
      </c>
      <c r="D163" s="4" t="s">
        <v>247</v>
      </c>
      <c r="E163" s="4" t="s">
        <v>16</v>
      </c>
      <c r="F163" s="2">
        <v>45505</v>
      </c>
      <c r="G163" s="7">
        <f t="shared" si="4"/>
        <v>31</v>
      </c>
      <c r="H163" s="8">
        <f t="shared" si="5"/>
        <v>18</v>
      </c>
    </row>
    <row r="164" spans="1:8">
      <c r="A164" s="4" t="s">
        <v>5</v>
      </c>
      <c r="B164" s="5">
        <v>45278.5559722222</v>
      </c>
      <c r="C164" s="1" t="s">
        <v>14</v>
      </c>
      <c r="D164" s="4" t="s">
        <v>248</v>
      </c>
      <c r="E164" s="4" t="s">
        <v>16</v>
      </c>
      <c r="F164" s="2">
        <v>45505</v>
      </c>
      <c r="G164" s="7">
        <f t="shared" si="4"/>
        <v>31</v>
      </c>
      <c r="H164" s="8">
        <f t="shared" si="5"/>
        <v>18</v>
      </c>
    </row>
    <row r="165" spans="1:8">
      <c r="A165" s="4" t="s">
        <v>5</v>
      </c>
      <c r="B165" s="5">
        <v>45278.5559722222</v>
      </c>
      <c r="C165" s="1" t="s">
        <v>14</v>
      </c>
      <c r="D165" s="4" t="s">
        <v>249</v>
      </c>
      <c r="E165" s="4" t="s">
        <v>16</v>
      </c>
      <c r="F165" s="2">
        <v>45505</v>
      </c>
      <c r="G165" s="7">
        <f t="shared" si="4"/>
        <v>31</v>
      </c>
      <c r="H165" s="8">
        <f t="shared" si="5"/>
        <v>18</v>
      </c>
    </row>
    <row r="166" spans="1:8">
      <c r="A166" s="4" t="s">
        <v>5</v>
      </c>
      <c r="B166" s="5">
        <v>45278.5559837963</v>
      </c>
      <c r="C166" s="1" t="s">
        <v>14</v>
      </c>
      <c r="D166" s="4" t="s">
        <v>250</v>
      </c>
      <c r="E166" s="4" t="s">
        <v>16</v>
      </c>
      <c r="F166" s="2">
        <v>45505</v>
      </c>
      <c r="G166" s="7">
        <f t="shared" si="4"/>
        <v>31</v>
      </c>
      <c r="H166" s="8">
        <f t="shared" si="5"/>
        <v>18</v>
      </c>
    </row>
    <row r="167" spans="1:8">
      <c r="A167" s="4" t="s">
        <v>5</v>
      </c>
      <c r="B167" s="5">
        <v>45278.5559953704</v>
      </c>
      <c r="C167" s="1" t="s">
        <v>14</v>
      </c>
      <c r="D167" s="4" t="s">
        <v>251</v>
      </c>
      <c r="E167" s="4" t="s">
        <v>16</v>
      </c>
      <c r="F167" s="2">
        <v>45505</v>
      </c>
      <c r="G167" s="7">
        <f t="shared" si="4"/>
        <v>31</v>
      </c>
      <c r="H167" s="8">
        <f t="shared" si="5"/>
        <v>18</v>
      </c>
    </row>
    <row r="168" spans="1:8">
      <c r="A168" s="4" t="s">
        <v>5</v>
      </c>
      <c r="B168" s="5">
        <v>45278.5560069444</v>
      </c>
      <c r="C168" s="1" t="s">
        <v>14</v>
      </c>
      <c r="D168" s="4" t="s">
        <v>253</v>
      </c>
      <c r="E168" s="4" t="s">
        <v>16</v>
      </c>
      <c r="F168" s="2">
        <v>45505</v>
      </c>
      <c r="G168" s="7">
        <f t="shared" si="4"/>
        <v>31</v>
      </c>
      <c r="H168" s="8">
        <f t="shared" si="5"/>
        <v>18</v>
      </c>
    </row>
    <row r="169" spans="1:8">
      <c r="A169" s="4" t="s">
        <v>5</v>
      </c>
      <c r="B169" s="5">
        <v>45278.5868287037</v>
      </c>
      <c r="C169" s="1" t="s">
        <v>14</v>
      </c>
      <c r="D169" s="4" t="s">
        <v>254</v>
      </c>
      <c r="E169" s="4" t="s">
        <v>16</v>
      </c>
      <c r="F169" s="2">
        <v>45505</v>
      </c>
      <c r="G169" s="7">
        <f t="shared" si="4"/>
        <v>31</v>
      </c>
      <c r="H169" s="8">
        <f t="shared" si="5"/>
        <v>18</v>
      </c>
    </row>
    <row r="170" spans="1:8">
      <c r="A170" s="4" t="s">
        <v>5</v>
      </c>
      <c r="B170" s="5">
        <v>45278.8227314815</v>
      </c>
      <c r="C170" s="1" t="s">
        <v>14</v>
      </c>
      <c r="D170" s="4" t="s">
        <v>256</v>
      </c>
      <c r="E170" s="4" t="s">
        <v>16</v>
      </c>
      <c r="F170" s="2">
        <v>45505</v>
      </c>
      <c r="G170" s="7">
        <f t="shared" si="4"/>
        <v>31</v>
      </c>
      <c r="H170" s="8">
        <f t="shared" si="5"/>
        <v>18</v>
      </c>
    </row>
    <row r="171" spans="1:8">
      <c r="A171" s="4" t="s">
        <v>5</v>
      </c>
      <c r="B171" s="5">
        <v>45278.8227662037</v>
      </c>
      <c r="C171" s="1" t="s">
        <v>14</v>
      </c>
      <c r="D171" s="4" t="s">
        <v>257</v>
      </c>
      <c r="E171" s="4" t="s">
        <v>16</v>
      </c>
      <c r="F171" s="2">
        <v>45505</v>
      </c>
      <c r="G171" s="7">
        <f t="shared" si="4"/>
        <v>31</v>
      </c>
      <c r="H171" s="8">
        <f t="shared" si="5"/>
        <v>18</v>
      </c>
    </row>
    <row r="172" spans="1:8">
      <c r="A172" s="4" t="s">
        <v>5</v>
      </c>
      <c r="B172" s="5">
        <v>45278.8242476852</v>
      </c>
      <c r="C172" s="1" t="s">
        <v>14</v>
      </c>
      <c r="D172" s="4" t="s">
        <v>258</v>
      </c>
      <c r="E172" s="4" t="s">
        <v>16</v>
      </c>
      <c r="F172" s="2">
        <v>45505</v>
      </c>
      <c r="G172" s="7">
        <f t="shared" si="4"/>
        <v>31</v>
      </c>
      <c r="H172" s="8">
        <f t="shared" si="5"/>
        <v>18</v>
      </c>
    </row>
    <row r="173" spans="1:8">
      <c r="A173" s="4" t="s">
        <v>5</v>
      </c>
      <c r="B173" s="5">
        <v>45278.8435648148</v>
      </c>
      <c r="C173" s="1" t="s">
        <v>14</v>
      </c>
      <c r="D173" s="4" t="s">
        <v>259</v>
      </c>
      <c r="E173" s="4" t="s">
        <v>16</v>
      </c>
      <c r="F173" s="2">
        <v>45505</v>
      </c>
      <c r="G173" s="7">
        <f t="shared" si="4"/>
        <v>31</v>
      </c>
      <c r="H173" s="8">
        <f t="shared" si="5"/>
        <v>18</v>
      </c>
    </row>
    <row r="174" spans="1:8">
      <c r="A174" s="4" t="s">
        <v>5</v>
      </c>
      <c r="B174" s="5">
        <v>45278.8894907407</v>
      </c>
      <c r="C174" s="1" t="s">
        <v>14</v>
      </c>
      <c r="D174" s="4" t="s">
        <v>260</v>
      </c>
      <c r="E174" s="4" t="s">
        <v>16</v>
      </c>
      <c r="F174" s="2">
        <v>45505</v>
      </c>
      <c r="G174" s="7">
        <f t="shared" si="4"/>
        <v>31</v>
      </c>
      <c r="H174" s="8">
        <f t="shared" si="5"/>
        <v>18</v>
      </c>
    </row>
    <row r="175" spans="1:8">
      <c r="A175" s="4" t="s">
        <v>5</v>
      </c>
      <c r="B175" s="5">
        <v>45279.4774652778</v>
      </c>
      <c r="C175" s="1" t="s">
        <v>14</v>
      </c>
      <c r="D175" s="4" t="s">
        <v>261</v>
      </c>
      <c r="E175" s="4" t="s">
        <v>16</v>
      </c>
      <c r="F175" s="2">
        <v>45505</v>
      </c>
      <c r="G175" s="7">
        <f t="shared" si="4"/>
        <v>31</v>
      </c>
      <c r="H175" s="8">
        <f t="shared" si="5"/>
        <v>18</v>
      </c>
    </row>
    <row r="176" spans="1:8">
      <c r="A176" s="4" t="s">
        <v>5</v>
      </c>
      <c r="B176" s="5">
        <v>45279.6712384259</v>
      </c>
      <c r="C176" s="1" t="s">
        <v>14</v>
      </c>
      <c r="D176" s="4" t="s">
        <v>262</v>
      </c>
      <c r="E176" s="4" t="s">
        <v>16</v>
      </c>
      <c r="F176" s="2">
        <v>45505</v>
      </c>
      <c r="G176" s="7">
        <f t="shared" si="4"/>
        <v>31</v>
      </c>
      <c r="H176" s="8">
        <f t="shared" si="5"/>
        <v>18</v>
      </c>
    </row>
    <row r="177" spans="1:8">
      <c r="A177" s="4" t="s">
        <v>5</v>
      </c>
      <c r="B177" s="5">
        <v>45279.688125</v>
      </c>
      <c r="C177" s="1" t="s">
        <v>14</v>
      </c>
      <c r="D177" s="4" t="s">
        <v>263</v>
      </c>
      <c r="E177" s="4" t="s">
        <v>16</v>
      </c>
      <c r="F177" s="2">
        <v>45505</v>
      </c>
      <c r="G177" s="7">
        <f t="shared" si="4"/>
        <v>31</v>
      </c>
      <c r="H177" s="8">
        <f t="shared" si="5"/>
        <v>18</v>
      </c>
    </row>
    <row r="178" spans="1:8">
      <c r="A178" s="4" t="s">
        <v>5</v>
      </c>
      <c r="B178" s="5">
        <v>45279.7721412037</v>
      </c>
      <c r="C178" s="1" t="s">
        <v>14</v>
      </c>
      <c r="D178" s="4" t="s">
        <v>264</v>
      </c>
      <c r="E178" s="4" t="s">
        <v>16</v>
      </c>
      <c r="F178" s="2">
        <v>45505</v>
      </c>
      <c r="G178" s="7">
        <f t="shared" si="4"/>
        <v>31</v>
      </c>
      <c r="H178" s="8">
        <f t="shared" si="5"/>
        <v>18</v>
      </c>
    </row>
    <row r="179" spans="1:8">
      <c r="A179" s="4" t="s">
        <v>5</v>
      </c>
      <c r="B179" s="5">
        <v>45280.6943171296</v>
      </c>
      <c r="C179" s="1" t="s">
        <v>14</v>
      </c>
      <c r="D179" s="4" t="s">
        <v>265</v>
      </c>
      <c r="E179" s="4" t="s">
        <v>16</v>
      </c>
      <c r="F179" s="2">
        <v>45505</v>
      </c>
      <c r="G179" s="7">
        <f t="shared" si="4"/>
        <v>31</v>
      </c>
      <c r="H179" s="8">
        <f t="shared" si="5"/>
        <v>18</v>
      </c>
    </row>
    <row r="180" spans="1:8">
      <c r="A180" s="4" t="s">
        <v>5</v>
      </c>
      <c r="B180" s="5">
        <v>45280.6945486111</v>
      </c>
      <c r="C180" s="1" t="s">
        <v>14</v>
      </c>
      <c r="D180" s="4" t="s">
        <v>266</v>
      </c>
      <c r="E180" s="4" t="s">
        <v>16</v>
      </c>
      <c r="F180" s="2">
        <v>45505</v>
      </c>
      <c r="G180" s="7">
        <f t="shared" si="4"/>
        <v>31</v>
      </c>
      <c r="H180" s="8">
        <f t="shared" si="5"/>
        <v>18</v>
      </c>
    </row>
    <row r="181" spans="1:8">
      <c r="A181" s="4" t="s">
        <v>5</v>
      </c>
      <c r="B181" s="5">
        <v>45280.6953009259</v>
      </c>
      <c r="C181" s="1" t="s">
        <v>14</v>
      </c>
      <c r="D181" s="4" t="s">
        <v>267</v>
      </c>
      <c r="E181" s="4" t="s">
        <v>16</v>
      </c>
      <c r="F181" s="2">
        <v>45505</v>
      </c>
      <c r="G181" s="7">
        <f t="shared" si="4"/>
        <v>31</v>
      </c>
      <c r="H181" s="8">
        <f t="shared" si="5"/>
        <v>18</v>
      </c>
    </row>
    <row r="182" spans="1:8">
      <c r="A182" s="4" t="s">
        <v>5</v>
      </c>
      <c r="B182" s="5">
        <v>45281.6512268518</v>
      </c>
      <c r="C182" s="1" t="s">
        <v>14</v>
      </c>
      <c r="D182" s="4" t="s">
        <v>269</v>
      </c>
      <c r="E182" s="4" t="s">
        <v>16</v>
      </c>
      <c r="F182" s="2">
        <v>45505</v>
      </c>
      <c r="G182" s="7">
        <f t="shared" si="4"/>
        <v>31</v>
      </c>
      <c r="H182" s="8">
        <f t="shared" si="5"/>
        <v>18</v>
      </c>
    </row>
    <row r="183" spans="1:8">
      <c r="A183" s="4" t="s">
        <v>5</v>
      </c>
      <c r="B183" s="5">
        <v>45281.8908564815</v>
      </c>
      <c r="C183" s="1" t="s">
        <v>14</v>
      </c>
      <c r="D183" s="4" t="s">
        <v>270</v>
      </c>
      <c r="E183" s="4" t="s">
        <v>16</v>
      </c>
      <c r="F183" s="2">
        <v>45505</v>
      </c>
      <c r="G183" s="7">
        <f t="shared" si="4"/>
        <v>31</v>
      </c>
      <c r="H183" s="8">
        <f t="shared" si="5"/>
        <v>18</v>
      </c>
    </row>
    <row r="184" spans="1:8">
      <c r="A184" s="4" t="s">
        <v>5</v>
      </c>
      <c r="B184" s="5">
        <v>45282.5568865741</v>
      </c>
      <c r="C184" s="1" t="s">
        <v>14</v>
      </c>
      <c r="D184" s="4" t="s">
        <v>271</v>
      </c>
      <c r="E184" s="4" t="s">
        <v>16</v>
      </c>
      <c r="F184" s="2">
        <v>45505</v>
      </c>
      <c r="G184" s="7">
        <f t="shared" si="4"/>
        <v>31</v>
      </c>
      <c r="H184" s="8">
        <f t="shared" si="5"/>
        <v>18</v>
      </c>
    </row>
    <row r="185" spans="1:8">
      <c r="A185" s="4" t="s">
        <v>5</v>
      </c>
      <c r="B185" s="5">
        <v>45282.5572222222</v>
      </c>
      <c r="C185" s="1" t="s">
        <v>14</v>
      </c>
      <c r="D185" s="4" t="s">
        <v>272</v>
      </c>
      <c r="E185" s="4" t="s">
        <v>16</v>
      </c>
      <c r="F185" s="2">
        <v>45505</v>
      </c>
      <c r="G185" s="7">
        <f t="shared" si="4"/>
        <v>31</v>
      </c>
      <c r="H185" s="8">
        <f t="shared" si="5"/>
        <v>18</v>
      </c>
    </row>
    <row r="186" spans="1:8">
      <c r="A186" s="4" t="s">
        <v>5</v>
      </c>
      <c r="B186" s="5">
        <v>45282.7453587963</v>
      </c>
      <c r="C186" s="1" t="s">
        <v>14</v>
      </c>
      <c r="D186" s="4" t="s">
        <v>273</v>
      </c>
      <c r="E186" s="4" t="s">
        <v>16</v>
      </c>
      <c r="F186" s="2">
        <v>45505</v>
      </c>
      <c r="G186" s="7">
        <f t="shared" si="4"/>
        <v>31</v>
      </c>
      <c r="H186" s="8">
        <f t="shared" si="5"/>
        <v>18</v>
      </c>
    </row>
    <row r="187" spans="1:8">
      <c r="A187" s="4" t="s">
        <v>5</v>
      </c>
      <c r="B187" s="5">
        <v>45282.7460648148</v>
      </c>
      <c r="C187" s="1" t="s">
        <v>14</v>
      </c>
      <c r="D187" s="4" t="s">
        <v>274</v>
      </c>
      <c r="E187" s="4" t="s">
        <v>16</v>
      </c>
      <c r="F187" s="2">
        <v>45505</v>
      </c>
      <c r="G187" s="7">
        <f t="shared" si="4"/>
        <v>31</v>
      </c>
      <c r="H187" s="8">
        <f t="shared" si="5"/>
        <v>18</v>
      </c>
    </row>
    <row r="188" spans="1:8">
      <c r="A188" s="4" t="s">
        <v>5</v>
      </c>
      <c r="B188" s="5">
        <v>45282.7525578704</v>
      </c>
      <c r="C188" s="1" t="s">
        <v>14</v>
      </c>
      <c r="D188" s="4" t="s">
        <v>275</v>
      </c>
      <c r="E188" s="4" t="s">
        <v>16</v>
      </c>
      <c r="F188" s="2">
        <v>45505</v>
      </c>
      <c r="G188" s="7">
        <f t="shared" si="4"/>
        <v>31</v>
      </c>
      <c r="H188" s="8">
        <f t="shared" si="5"/>
        <v>18</v>
      </c>
    </row>
    <row r="189" spans="1:8">
      <c r="A189" s="4" t="s">
        <v>5</v>
      </c>
      <c r="B189" s="5">
        <v>45282.7706018519</v>
      </c>
      <c r="C189" s="1" t="s">
        <v>14</v>
      </c>
      <c r="D189" s="4" t="s">
        <v>276</v>
      </c>
      <c r="E189" s="4" t="s">
        <v>16</v>
      </c>
      <c r="F189" s="2">
        <v>45505</v>
      </c>
      <c r="G189" s="7">
        <f t="shared" si="4"/>
        <v>31</v>
      </c>
      <c r="H189" s="8">
        <f t="shared" si="5"/>
        <v>18</v>
      </c>
    </row>
    <row r="190" spans="1:8">
      <c r="A190" s="4" t="s">
        <v>5</v>
      </c>
      <c r="B190" s="5">
        <v>45283.6782523148</v>
      </c>
      <c r="C190" s="1" t="s">
        <v>14</v>
      </c>
      <c r="D190" s="4" t="s">
        <v>277</v>
      </c>
      <c r="E190" s="4" t="s">
        <v>16</v>
      </c>
      <c r="F190" s="2">
        <v>45505</v>
      </c>
      <c r="G190" s="7">
        <f t="shared" si="4"/>
        <v>31</v>
      </c>
      <c r="H190" s="8">
        <f t="shared" si="5"/>
        <v>18</v>
      </c>
    </row>
    <row r="191" spans="1:8">
      <c r="A191" s="4" t="s">
        <v>5</v>
      </c>
      <c r="B191" s="5">
        <v>45284.3781481481</v>
      </c>
      <c r="C191" s="1" t="s">
        <v>14</v>
      </c>
      <c r="D191" s="4" t="s">
        <v>278</v>
      </c>
      <c r="E191" s="4" t="s">
        <v>16</v>
      </c>
      <c r="F191" s="2">
        <v>45505</v>
      </c>
      <c r="G191" s="7">
        <f t="shared" si="4"/>
        <v>31</v>
      </c>
      <c r="H191" s="8">
        <f t="shared" si="5"/>
        <v>18</v>
      </c>
    </row>
    <row r="192" spans="1:8">
      <c r="A192" s="4" t="s">
        <v>5</v>
      </c>
      <c r="B192" s="5">
        <v>45284.7599537037</v>
      </c>
      <c r="C192" s="1" t="s">
        <v>14</v>
      </c>
      <c r="D192" s="4" t="s">
        <v>279</v>
      </c>
      <c r="E192" s="4" t="s">
        <v>16</v>
      </c>
      <c r="F192" s="2">
        <v>45505</v>
      </c>
      <c r="G192" s="7">
        <f t="shared" si="4"/>
        <v>31</v>
      </c>
      <c r="H192" s="8">
        <f t="shared" si="5"/>
        <v>18</v>
      </c>
    </row>
    <row r="193" spans="1:8">
      <c r="A193" s="4" t="s">
        <v>5</v>
      </c>
      <c r="B193" s="5">
        <v>45285.8268981481</v>
      </c>
      <c r="C193" s="1" t="s">
        <v>14</v>
      </c>
      <c r="D193" s="4" t="s">
        <v>280</v>
      </c>
      <c r="E193" s="4" t="s">
        <v>16</v>
      </c>
      <c r="F193" s="2">
        <v>45505</v>
      </c>
      <c r="G193" s="7">
        <f t="shared" si="4"/>
        <v>31</v>
      </c>
      <c r="H193" s="8">
        <f t="shared" si="5"/>
        <v>18</v>
      </c>
    </row>
    <row r="194" spans="1:8">
      <c r="A194" s="4" t="s">
        <v>5</v>
      </c>
      <c r="B194" s="5">
        <v>45286.5807060185</v>
      </c>
      <c r="C194" s="1" t="s">
        <v>14</v>
      </c>
      <c r="D194" s="4" t="s">
        <v>281</v>
      </c>
      <c r="E194" s="4" t="s">
        <v>16</v>
      </c>
      <c r="F194" s="2">
        <v>45505</v>
      </c>
      <c r="G194" s="7">
        <f t="shared" ref="G194:G257" si="6">DATEDIF(F194,"2024/8/31","D")+1</f>
        <v>31</v>
      </c>
      <c r="H194" s="8">
        <f t="shared" ref="H194:H257" si="7">18/31*G194</f>
        <v>18</v>
      </c>
    </row>
    <row r="195" spans="1:8">
      <c r="A195" s="4" t="s">
        <v>5</v>
      </c>
      <c r="B195" s="5">
        <v>45287.5969097222</v>
      </c>
      <c r="C195" s="1" t="s">
        <v>14</v>
      </c>
      <c r="D195" s="4" t="s">
        <v>282</v>
      </c>
      <c r="E195" s="4" t="s">
        <v>16</v>
      </c>
      <c r="F195" s="2">
        <v>45505</v>
      </c>
      <c r="G195" s="7">
        <f t="shared" si="6"/>
        <v>31</v>
      </c>
      <c r="H195" s="8">
        <f t="shared" si="7"/>
        <v>18</v>
      </c>
    </row>
    <row r="196" spans="1:8">
      <c r="A196" s="4" t="s">
        <v>5</v>
      </c>
      <c r="B196" s="5">
        <v>45287.7827083333</v>
      </c>
      <c r="C196" s="1" t="s">
        <v>14</v>
      </c>
      <c r="D196" s="4" t="s">
        <v>283</v>
      </c>
      <c r="E196" s="4" t="s">
        <v>16</v>
      </c>
      <c r="F196" s="2">
        <v>45505</v>
      </c>
      <c r="G196" s="7">
        <f t="shared" si="6"/>
        <v>31</v>
      </c>
      <c r="H196" s="8">
        <f t="shared" si="7"/>
        <v>18</v>
      </c>
    </row>
    <row r="197" spans="1:8">
      <c r="A197" s="4" t="s">
        <v>5</v>
      </c>
      <c r="B197" s="5">
        <v>45287.7912384259</v>
      </c>
      <c r="C197" s="1" t="s">
        <v>14</v>
      </c>
      <c r="D197" s="4" t="s">
        <v>285</v>
      </c>
      <c r="E197" s="4" t="s">
        <v>16</v>
      </c>
      <c r="F197" s="2">
        <v>45505</v>
      </c>
      <c r="G197" s="7">
        <f t="shared" si="6"/>
        <v>31</v>
      </c>
      <c r="H197" s="8">
        <f t="shared" si="7"/>
        <v>18</v>
      </c>
    </row>
    <row r="198" spans="1:8">
      <c r="A198" s="4" t="s">
        <v>5</v>
      </c>
      <c r="B198" s="5">
        <v>45287.8323842593</v>
      </c>
      <c r="C198" s="1" t="s">
        <v>14</v>
      </c>
      <c r="D198" s="4" t="s">
        <v>286</v>
      </c>
      <c r="E198" s="4" t="s">
        <v>16</v>
      </c>
      <c r="F198" s="2">
        <v>45505</v>
      </c>
      <c r="G198" s="7">
        <f t="shared" si="6"/>
        <v>31</v>
      </c>
      <c r="H198" s="8">
        <f t="shared" si="7"/>
        <v>18</v>
      </c>
    </row>
    <row r="199" spans="1:8">
      <c r="A199" s="4" t="s">
        <v>5</v>
      </c>
      <c r="B199" s="5">
        <v>45288.7735416667</v>
      </c>
      <c r="C199" s="1" t="s">
        <v>14</v>
      </c>
      <c r="D199" s="4" t="s">
        <v>287</v>
      </c>
      <c r="E199" s="4" t="s">
        <v>16</v>
      </c>
      <c r="F199" s="2">
        <v>45505</v>
      </c>
      <c r="G199" s="7">
        <f t="shared" si="6"/>
        <v>31</v>
      </c>
      <c r="H199" s="8">
        <f t="shared" si="7"/>
        <v>18</v>
      </c>
    </row>
    <row r="200" spans="1:8">
      <c r="A200" s="4" t="s">
        <v>5</v>
      </c>
      <c r="B200" s="5">
        <v>45288.7738657407</v>
      </c>
      <c r="C200" s="1" t="s">
        <v>14</v>
      </c>
      <c r="D200" s="4" t="s">
        <v>288</v>
      </c>
      <c r="E200" s="4" t="s">
        <v>16</v>
      </c>
      <c r="F200" s="2">
        <v>45505</v>
      </c>
      <c r="G200" s="7">
        <f t="shared" si="6"/>
        <v>31</v>
      </c>
      <c r="H200" s="8">
        <f t="shared" si="7"/>
        <v>18</v>
      </c>
    </row>
    <row r="201" spans="1:8">
      <c r="A201" s="4" t="s">
        <v>5</v>
      </c>
      <c r="B201" s="5">
        <v>45288.8396759259</v>
      </c>
      <c r="C201" s="1" t="s">
        <v>14</v>
      </c>
      <c r="D201" s="4" t="s">
        <v>289</v>
      </c>
      <c r="E201" s="4" t="s">
        <v>16</v>
      </c>
      <c r="F201" s="2">
        <v>45505</v>
      </c>
      <c r="G201" s="7">
        <f t="shared" si="6"/>
        <v>31</v>
      </c>
      <c r="H201" s="8">
        <f t="shared" si="7"/>
        <v>18</v>
      </c>
    </row>
    <row r="202" spans="1:8">
      <c r="A202" s="4" t="s">
        <v>5</v>
      </c>
      <c r="B202" s="5">
        <v>45289.6729398148</v>
      </c>
      <c r="C202" s="1" t="s">
        <v>14</v>
      </c>
      <c r="D202" s="4" t="s">
        <v>290</v>
      </c>
      <c r="E202" s="4" t="s">
        <v>16</v>
      </c>
      <c r="F202" s="2">
        <v>45505</v>
      </c>
      <c r="G202" s="7">
        <f t="shared" si="6"/>
        <v>31</v>
      </c>
      <c r="H202" s="8">
        <f t="shared" si="7"/>
        <v>18</v>
      </c>
    </row>
    <row r="203" spans="1:8">
      <c r="A203" s="4" t="s">
        <v>5</v>
      </c>
      <c r="B203" s="5">
        <v>45289.69125</v>
      </c>
      <c r="C203" s="1" t="s">
        <v>14</v>
      </c>
      <c r="D203" s="4" t="s">
        <v>291</v>
      </c>
      <c r="E203" s="4" t="s">
        <v>16</v>
      </c>
      <c r="F203" s="2">
        <v>45505</v>
      </c>
      <c r="G203" s="7">
        <f t="shared" si="6"/>
        <v>31</v>
      </c>
      <c r="H203" s="8">
        <f t="shared" si="7"/>
        <v>18</v>
      </c>
    </row>
    <row r="204" spans="1:8">
      <c r="A204" s="4" t="s">
        <v>5</v>
      </c>
      <c r="B204" s="5">
        <v>45290.3818287037</v>
      </c>
      <c r="C204" s="1" t="s">
        <v>14</v>
      </c>
      <c r="D204" s="4" t="s">
        <v>293</v>
      </c>
      <c r="E204" s="4" t="s">
        <v>16</v>
      </c>
      <c r="F204" s="2">
        <v>45505</v>
      </c>
      <c r="G204" s="7">
        <f t="shared" si="6"/>
        <v>31</v>
      </c>
      <c r="H204" s="8">
        <f t="shared" si="7"/>
        <v>18</v>
      </c>
    </row>
    <row r="205" spans="1:8">
      <c r="A205" s="4" t="s">
        <v>5</v>
      </c>
      <c r="B205" s="5">
        <v>45290.3820833333</v>
      </c>
      <c r="C205" s="1" t="s">
        <v>14</v>
      </c>
      <c r="D205" s="4" t="s">
        <v>294</v>
      </c>
      <c r="E205" s="4" t="s">
        <v>16</v>
      </c>
      <c r="F205" s="2">
        <v>45505</v>
      </c>
      <c r="G205" s="7">
        <f t="shared" si="6"/>
        <v>31</v>
      </c>
      <c r="H205" s="8">
        <f t="shared" si="7"/>
        <v>18</v>
      </c>
    </row>
    <row r="206" spans="1:8">
      <c r="A206" s="4" t="s">
        <v>5</v>
      </c>
      <c r="B206" s="5">
        <v>45290.3823958333</v>
      </c>
      <c r="C206" s="1" t="s">
        <v>14</v>
      </c>
      <c r="D206" s="4" t="s">
        <v>295</v>
      </c>
      <c r="E206" s="4" t="s">
        <v>16</v>
      </c>
      <c r="F206" s="2">
        <v>45505</v>
      </c>
      <c r="G206" s="7">
        <f t="shared" si="6"/>
        <v>31</v>
      </c>
      <c r="H206" s="8">
        <f t="shared" si="7"/>
        <v>18</v>
      </c>
    </row>
    <row r="207" spans="1:8">
      <c r="A207" s="4" t="s">
        <v>5</v>
      </c>
      <c r="B207" s="5">
        <v>45290.6247569444</v>
      </c>
      <c r="C207" s="1" t="s">
        <v>14</v>
      </c>
      <c r="D207" s="4" t="s">
        <v>296</v>
      </c>
      <c r="E207" s="4" t="s">
        <v>16</v>
      </c>
      <c r="F207" s="2">
        <v>45505</v>
      </c>
      <c r="G207" s="7">
        <f t="shared" si="6"/>
        <v>31</v>
      </c>
      <c r="H207" s="8">
        <f t="shared" si="7"/>
        <v>18</v>
      </c>
    </row>
    <row r="208" spans="1:8">
      <c r="A208" s="4" t="s">
        <v>5</v>
      </c>
      <c r="B208" s="5">
        <v>45290.7625115741</v>
      </c>
      <c r="C208" s="1" t="s">
        <v>14</v>
      </c>
      <c r="D208" s="4" t="s">
        <v>297</v>
      </c>
      <c r="E208" s="4" t="s">
        <v>16</v>
      </c>
      <c r="F208" s="2">
        <v>45505</v>
      </c>
      <c r="G208" s="7">
        <f t="shared" si="6"/>
        <v>31</v>
      </c>
      <c r="H208" s="8">
        <f t="shared" si="7"/>
        <v>18</v>
      </c>
    </row>
    <row r="209" spans="1:8">
      <c r="A209" s="4" t="s">
        <v>5</v>
      </c>
      <c r="B209" s="5">
        <v>45291.8433217593</v>
      </c>
      <c r="C209" s="1" t="s">
        <v>14</v>
      </c>
      <c r="D209" s="4" t="s">
        <v>298</v>
      </c>
      <c r="E209" s="4" t="s">
        <v>16</v>
      </c>
      <c r="F209" s="2">
        <v>45505</v>
      </c>
      <c r="G209" s="7">
        <f t="shared" si="6"/>
        <v>31</v>
      </c>
      <c r="H209" s="8">
        <f t="shared" si="7"/>
        <v>18</v>
      </c>
    </row>
    <row r="210" spans="1:8">
      <c r="A210" s="4" t="s">
        <v>5</v>
      </c>
      <c r="B210" s="5">
        <v>45291.8575694444</v>
      </c>
      <c r="C210" s="1" t="s">
        <v>14</v>
      </c>
      <c r="D210" s="4" t="s">
        <v>299</v>
      </c>
      <c r="E210" s="4" t="s">
        <v>16</v>
      </c>
      <c r="F210" s="2">
        <v>45505</v>
      </c>
      <c r="G210" s="7">
        <f t="shared" si="6"/>
        <v>31</v>
      </c>
      <c r="H210" s="8">
        <f t="shared" si="7"/>
        <v>18</v>
      </c>
    </row>
    <row r="211" spans="1:8">
      <c r="A211" s="4" t="s">
        <v>5</v>
      </c>
      <c r="B211" s="5">
        <v>45291.8577430556</v>
      </c>
      <c r="C211" s="1" t="s">
        <v>14</v>
      </c>
      <c r="D211" s="4" t="s">
        <v>300</v>
      </c>
      <c r="E211" s="4" t="s">
        <v>16</v>
      </c>
      <c r="F211" s="2">
        <v>45505</v>
      </c>
      <c r="G211" s="7">
        <f t="shared" si="6"/>
        <v>31</v>
      </c>
      <c r="H211" s="8">
        <f t="shared" si="7"/>
        <v>18</v>
      </c>
    </row>
    <row r="212" spans="1:8">
      <c r="A212" s="4" t="s">
        <v>5</v>
      </c>
      <c r="B212" s="5">
        <v>45291.8582175926</v>
      </c>
      <c r="C212" s="1" t="s">
        <v>14</v>
      </c>
      <c r="D212" s="4" t="s">
        <v>301</v>
      </c>
      <c r="E212" s="4" t="s">
        <v>16</v>
      </c>
      <c r="F212" s="2">
        <v>45505</v>
      </c>
      <c r="G212" s="7">
        <f t="shared" si="6"/>
        <v>31</v>
      </c>
      <c r="H212" s="8">
        <f t="shared" si="7"/>
        <v>18</v>
      </c>
    </row>
    <row r="213" spans="1:8">
      <c r="A213" s="4" t="s">
        <v>5</v>
      </c>
      <c r="B213" s="6">
        <v>45293.6515393518</v>
      </c>
      <c r="C213" s="1" t="s">
        <v>14</v>
      </c>
      <c r="D213" s="9" t="s">
        <v>302</v>
      </c>
      <c r="E213" s="4" t="s">
        <v>16</v>
      </c>
      <c r="F213" s="2">
        <v>45505</v>
      </c>
      <c r="G213" s="7">
        <f t="shared" si="6"/>
        <v>31</v>
      </c>
      <c r="H213" s="8">
        <f t="shared" si="7"/>
        <v>18</v>
      </c>
    </row>
    <row r="214" spans="1:8">
      <c r="A214" s="4" t="s">
        <v>5</v>
      </c>
      <c r="B214" s="6">
        <v>45293.6997916667</v>
      </c>
      <c r="C214" s="1" t="s">
        <v>14</v>
      </c>
      <c r="D214" s="9" t="s">
        <v>303</v>
      </c>
      <c r="E214" s="4" t="s">
        <v>16</v>
      </c>
      <c r="F214" s="2">
        <v>45505</v>
      </c>
      <c r="G214" s="7">
        <f t="shared" si="6"/>
        <v>31</v>
      </c>
      <c r="H214" s="8">
        <f t="shared" si="7"/>
        <v>18</v>
      </c>
    </row>
    <row r="215" spans="1:8">
      <c r="A215" s="4" t="s">
        <v>5</v>
      </c>
      <c r="B215" s="6">
        <v>45293.7409837963</v>
      </c>
      <c r="C215" s="1" t="s">
        <v>14</v>
      </c>
      <c r="D215" s="9" t="s">
        <v>304</v>
      </c>
      <c r="E215" s="4" t="s">
        <v>16</v>
      </c>
      <c r="F215" s="2">
        <v>45505</v>
      </c>
      <c r="G215" s="7">
        <f t="shared" si="6"/>
        <v>31</v>
      </c>
      <c r="H215" s="8">
        <f t="shared" si="7"/>
        <v>18</v>
      </c>
    </row>
    <row r="216" spans="1:8">
      <c r="A216" s="4" t="s">
        <v>5</v>
      </c>
      <c r="B216" s="6">
        <v>45294.3923958333</v>
      </c>
      <c r="C216" s="1" t="s">
        <v>14</v>
      </c>
      <c r="D216" s="9" t="s">
        <v>305</v>
      </c>
      <c r="E216" s="4" t="s">
        <v>16</v>
      </c>
      <c r="F216" s="2">
        <v>45505</v>
      </c>
      <c r="G216" s="7">
        <f t="shared" si="6"/>
        <v>31</v>
      </c>
      <c r="H216" s="8">
        <f t="shared" si="7"/>
        <v>18</v>
      </c>
    </row>
    <row r="217" spans="1:8">
      <c r="A217" s="4" t="s">
        <v>5</v>
      </c>
      <c r="B217" s="6">
        <v>45294.5791319444</v>
      </c>
      <c r="C217" s="1" t="s">
        <v>14</v>
      </c>
      <c r="D217" s="9" t="s">
        <v>306</v>
      </c>
      <c r="E217" s="4" t="s">
        <v>16</v>
      </c>
      <c r="F217" s="2">
        <v>45505</v>
      </c>
      <c r="G217" s="7">
        <f t="shared" si="6"/>
        <v>31</v>
      </c>
      <c r="H217" s="8">
        <f t="shared" si="7"/>
        <v>18</v>
      </c>
    </row>
    <row r="218" spans="1:8">
      <c r="A218" s="4" t="s">
        <v>5</v>
      </c>
      <c r="B218" s="6">
        <v>45295.3827314815</v>
      </c>
      <c r="C218" s="1" t="s">
        <v>14</v>
      </c>
      <c r="D218" s="9" t="s">
        <v>307</v>
      </c>
      <c r="E218" s="4" t="s">
        <v>16</v>
      </c>
      <c r="F218" s="2">
        <v>45505</v>
      </c>
      <c r="G218" s="7">
        <f t="shared" si="6"/>
        <v>31</v>
      </c>
      <c r="H218" s="8">
        <f t="shared" si="7"/>
        <v>18</v>
      </c>
    </row>
    <row r="219" spans="1:8">
      <c r="A219" s="4" t="s">
        <v>5</v>
      </c>
      <c r="B219" s="6">
        <v>45295.6535069444</v>
      </c>
      <c r="C219" s="1" t="s">
        <v>14</v>
      </c>
      <c r="D219" s="9" t="s">
        <v>308</v>
      </c>
      <c r="E219" s="4" t="s">
        <v>16</v>
      </c>
      <c r="F219" s="2">
        <v>45505</v>
      </c>
      <c r="G219" s="7">
        <f t="shared" si="6"/>
        <v>31</v>
      </c>
      <c r="H219" s="8">
        <f t="shared" si="7"/>
        <v>18</v>
      </c>
    </row>
    <row r="220" spans="1:8">
      <c r="A220" s="4" t="s">
        <v>5</v>
      </c>
      <c r="B220" s="6">
        <v>45297.6081481481</v>
      </c>
      <c r="C220" s="1" t="s">
        <v>14</v>
      </c>
      <c r="D220" s="9" t="s">
        <v>309</v>
      </c>
      <c r="E220" s="4" t="s">
        <v>16</v>
      </c>
      <c r="F220" s="2">
        <v>45505</v>
      </c>
      <c r="G220" s="7">
        <f t="shared" si="6"/>
        <v>31</v>
      </c>
      <c r="H220" s="8">
        <f t="shared" si="7"/>
        <v>18</v>
      </c>
    </row>
    <row r="221" spans="1:8">
      <c r="A221" s="4" t="s">
        <v>5</v>
      </c>
      <c r="B221" s="6">
        <v>45297.8614814815</v>
      </c>
      <c r="C221" s="1" t="s">
        <v>14</v>
      </c>
      <c r="D221" s="9" t="s">
        <v>310</v>
      </c>
      <c r="E221" s="4" t="s">
        <v>16</v>
      </c>
      <c r="F221" s="2">
        <v>45505</v>
      </c>
      <c r="G221" s="7">
        <f t="shared" si="6"/>
        <v>31</v>
      </c>
      <c r="H221" s="8">
        <f t="shared" si="7"/>
        <v>18</v>
      </c>
    </row>
    <row r="222" spans="1:8">
      <c r="A222" s="4" t="s">
        <v>5</v>
      </c>
      <c r="B222" s="6">
        <v>45297.9443981481</v>
      </c>
      <c r="C222" s="1" t="s">
        <v>14</v>
      </c>
      <c r="D222" s="9" t="s">
        <v>311</v>
      </c>
      <c r="E222" s="4" t="s">
        <v>16</v>
      </c>
      <c r="F222" s="2">
        <v>45505</v>
      </c>
      <c r="G222" s="7">
        <f t="shared" si="6"/>
        <v>31</v>
      </c>
      <c r="H222" s="8">
        <f t="shared" si="7"/>
        <v>18</v>
      </c>
    </row>
    <row r="223" spans="1:8">
      <c r="A223" s="4" t="s">
        <v>5</v>
      </c>
      <c r="B223" s="6">
        <v>45299.3940972222</v>
      </c>
      <c r="C223" s="1" t="s">
        <v>14</v>
      </c>
      <c r="D223" s="9" t="s">
        <v>312</v>
      </c>
      <c r="E223" s="4" t="s">
        <v>16</v>
      </c>
      <c r="F223" s="2">
        <v>45505</v>
      </c>
      <c r="G223" s="7">
        <f t="shared" si="6"/>
        <v>31</v>
      </c>
      <c r="H223" s="8">
        <f t="shared" si="7"/>
        <v>18</v>
      </c>
    </row>
    <row r="224" spans="1:8">
      <c r="A224" s="4" t="s">
        <v>5</v>
      </c>
      <c r="B224" s="6">
        <v>45299.6659027778</v>
      </c>
      <c r="C224" s="1" t="s">
        <v>14</v>
      </c>
      <c r="D224" s="9" t="s">
        <v>313</v>
      </c>
      <c r="E224" s="4" t="s">
        <v>16</v>
      </c>
      <c r="F224" s="2">
        <v>45505</v>
      </c>
      <c r="G224" s="7">
        <f t="shared" si="6"/>
        <v>31</v>
      </c>
      <c r="H224" s="8">
        <f t="shared" si="7"/>
        <v>18</v>
      </c>
    </row>
    <row r="225" spans="1:8">
      <c r="A225" s="4" t="s">
        <v>5</v>
      </c>
      <c r="B225" s="6">
        <v>45299.6662268518</v>
      </c>
      <c r="C225" s="1" t="s">
        <v>14</v>
      </c>
      <c r="D225" s="9" t="s">
        <v>314</v>
      </c>
      <c r="E225" s="4" t="s">
        <v>16</v>
      </c>
      <c r="F225" s="2">
        <v>45505</v>
      </c>
      <c r="G225" s="7">
        <f t="shared" si="6"/>
        <v>31</v>
      </c>
      <c r="H225" s="8">
        <f t="shared" si="7"/>
        <v>18</v>
      </c>
    </row>
    <row r="226" spans="1:8">
      <c r="A226" s="4" t="s">
        <v>5</v>
      </c>
      <c r="B226" s="6">
        <v>45299.7402662037</v>
      </c>
      <c r="C226" s="1" t="s">
        <v>14</v>
      </c>
      <c r="D226" s="9" t="s">
        <v>315</v>
      </c>
      <c r="E226" s="4" t="s">
        <v>16</v>
      </c>
      <c r="F226" s="2">
        <v>45505</v>
      </c>
      <c r="G226" s="7">
        <f t="shared" si="6"/>
        <v>31</v>
      </c>
      <c r="H226" s="8">
        <f t="shared" si="7"/>
        <v>18</v>
      </c>
    </row>
    <row r="227" spans="1:8">
      <c r="A227" s="4" t="s">
        <v>5</v>
      </c>
      <c r="B227" s="6">
        <v>45299.740474537</v>
      </c>
      <c r="C227" s="1" t="s">
        <v>14</v>
      </c>
      <c r="D227" s="9" t="s">
        <v>316</v>
      </c>
      <c r="E227" s="4" t="s">
        <v>16</v>
      </c>
      <c r="F227" s="2">
        <v>45505</v>
      </c>
      <c r="G227" s="7">
        <f t="shared" si="6"/>
        <v>31</v>
      </c>
      <c r="H227" s="8">
        <f t="shared" si="7"/>
        <v>18</v>
      </c>
    </row>
    <row r="228" spans="1:8">
      <c r="A228" s="4" t="s">
        <v>5</v>
      </c>
      <c r="B228" s="6">
        <v>45300.8835763889</v>
      </c>
      <c r="C228" s="1" t="s">
        <v>14</v>
      </c>
      <c r="D228" s="9" t="s">
        <v>317</v>
      </c>
      <c r="E228" s="4" t="s">
        <v>16</v>
      </c>
      <c r="F228" s="2">
        <v>45505</v>
      </c>
      <c r="G228" s="7">
        <f t="shared" si="6"/>
        <v>31</v>
      </c>
      <c r="H228" s="8">
        <f t="shared" si="7"/>
        <v>18</v>
      </c>
    </row>
    <row r="229" spans="1:8">
      <c r="A229" s="4" t="s">
        <v>5</v>
      </c>
      <c r="B229" s="6">
        <v>45300.8857291667</v>
      </c>
      <c r="C229" s="1" t="s">
        <v>14</v>
      </c>
      <c r="D229" s="9" t="s">
        <v>318</v>
      </c>
      <c r="E229" s="4" t="s">
        <v>16</v>
      </c>
      <c r="F229" s="2">
        <v>45505</v>
      </c>
      <c r="G229" s="7">
        <f t="shared" si="6"/>
        <v>31</v>
      </c>
      <c r="H229" s="8">
        <f t="shared" si="7"/>
        <v>18</v>
      </c>
    </row>
    <row r="230" spans="1:8">
      <c r="A230" s="4" t="s">
        <v>5</v>
      </c>
      <c r="B230" s="6">
        <v>45300.8894675926</v>
      </c>
      <c r="C230" s="1" t="s">
        <v>14</v>
      </c>
      <c r="D230" s="9" t="s">
        <v>319</v>
      </c>
      <c r="E230" s="4" t="s">
        <v>16</v>
      </c>
      <c r="F230" s="2">
        <v>45505</v>
      </c>
      <c r="G230" s="7">
        <f t="shared" si="6"/>
        <v>31</v>
      </c>
      <c r="H230" s="8">
        <f t="shared" si="7"/>
        <v>18</v>
      </c>
    </row>
    <row r="231" spans="1:8">
      <c r="A231" s="4" t="s">
        <v>5</v>
      </c>
      <c r="B231" s="6">
        <v>45303.8106018519</v>
      </c>
      <c r="C231" s="1" t="s">
        <v>14</v>
      </c>
      <c r="D231" s="9" t="s">
        <v>320</v>
      </c>
      <c r="E231" s="4" t="s">
        <v>16</v>
      </c>
      <c r="F231" s="2">
        <v>45505</v>
      </c>
      <c r="G231" s="7">
        <f t="shared" si="6"/>
        <v>31</v>
      </c>
      <c r="H231" s="8">
        <f t="shared" si="7"/>
        <v>18</v>
      </c>
    </row>
    <row r="232" spans="1:8">
      <c r="A232" s="4" t="s">
        <v>5</v>
      </c>
      <c r="B232" s="6">
        <v>45304.6262615741</v>
      </c>
      <c r="C232" s="1" t="s">
        <v>14</v>
      </c>
      <c r="D232" s="9" t="s">
        <v>321</v>
      </c>
      <c r="E232" s="4" t="s">
        <v>16</v>
      </c>
      <c r="F232" s="2">
        <v>45505</v>
      </c>
      <c r="G232" s="7">
        <f t="shared" si="6"/>
        <v>31</v>
      </c>
      <c r="H232" s="8">
        <f t="shared" si="7"/>
        <v>18</v>
      </c>
    </row>
    <row r="233" spans="1:8">
      <c r="A233" s="4" t="s">
        <v>5</v>
      </c>
      <c r="B233" s="6">
        <v>45304.6264699074</v>
      </c>
      <c r="C233" s="1" t="s">
        <v>14</v>
      </c>
      <c r="D233" s="9" t="s">
        <v>322</v>
      </c>
      <c r="E233" s="4" t="s">
        <v>16</v>
      </c>
      <c r="F233" s="2">
        <v>45505</v>
      </c>
      <c r="G233" s="7">
        <f t="shared" si="6"/>
        <v>31</v>
      </c>
      <c r="H233" s="8">
        <f t="shared" si="7"/>
        <v>18</v>
      </c>
    </row>
    <row r="234" spans="1:8">
      <c r="A234" s="4" t="s">
        <v>5</v>
      </c>
      <c r="B234" s="6">
        <v>45305.6172800926</v>
      </c>
      <c r="C234" s="1" t="s">
        <v>14</v>
      </c>
      <c r="D234" s="9" t="s">
        <v>323</v>
      </c>
      <c r="E234" s="4" t="s">
        <v>16</v>
      </c>
      <c r="F234" s="2">
        <v>45505</v>
      </c>
      <c r="G234" s="7">
        <f t="shared" si="6"/>
        <v>31</v>
      </c>
      <c r="H234" s="8">
        <f t="shared" si="7"/>
        <v>18</v>
      </c>
    </row>
    <row r="235" spans="1:8">
      <c r="A235" s="4" t="s">
        <v>5</v>
      </c>
      <c r="B235" s="6">
        <v>45306.4603472222</v>
      </c>
      <c r="C235" s="1" t="s">
        <v>14</v>
      </c>
      <c r="D235" s="9" t="s">
        <v>324</v>
      </c>
      <c r="E235" s="4" t="s">
        <v>16</v>
      </c>
      <c r="F235" s="2">
        <v>45505</v>
      </c>
      <c r="G235" s="7">
        <f t="shared" si="6"/>
        <v>31</v>
      </c>
      <c r="H235" s="8">
        <f t="shared" si="7"/>
        <v>18</v>
      </c>
    </row>
    <row r="236" spans="1:8">
      <c r="A236" s="4" t="s">
        <v>5</v>
      </c>
      <c r="B236" s="6">
        <v>45306.5716435185</v>
      </c>
      <c r="C236" s="1" t="s">
        <v>14</v>
      </c>
      <c r="D236" s="9" t="s">
        <v>325</v>
      </c>
      <c r="E236" s="4" t="s">
        <v>16</v>
      </c>
      <c r="F236" s="2">
        <v>45505</v>
      </c>
      <c r="G236" s="7">
        <f t="shared" si="6"/>
        <v>31</v>
      </c>
      <c r="H236" s="8">
        <f t="shared" si="7"/>
        <v>18</v>
      </c>
    </row>
    <row r="237" spans="1:8">
      <c r="A237" s="4" t="s">
        <v>5</v>
      </c>
      <c r="B237" s="6">
        <v>45306.6115277778</v>
      </c>
      <c r="C237" s="1" t="s">
        <v>14</v>
      </c>
      <c r="D237" s="9" t="s">
        <v>326</v>
      </c>
      <c r="E237" s="4" t="s">
        <v>16</v>
      </c>
      <c r="F237" s="2">
        <v>45505</v>
      </c>
      <c r="G237" s="7">
        <f t="shared" si="6"/>
        <v>31</v>
      </c>
      <c r="H237" s="8">
        <f t="shared" si="7"/>
        <v>18</v>
      </c>
    </row>
    <row r="238" spans="1:8">
      <c r="A238" s="4" t="s">
        <v>5</v>
      </c>
      <c r="B238" s="6">
        <v>45307.6013657407</v>
      </c>
      <c r="C238" s="1" t="s">
        <v>14</v>
      </c>
      <c r="D238" s="9" t="s">
        <v>327</v>
      </c>
      <c r="E238" s="4" t="s">
        <v>16</v>
      </c>
      <c r="F238" s="2">
        <v>45505</v>
      </c>
      <c r="G238" s="7">
        <f t="shared" si="6"/>
        <v>31</v>
      </c>
      <c r="H238" s="8">
        <f t="shared" si="7"/>
        <v>18</v>
      </c>
    </row>
    <row r="239" spans="1:8">
      <c r="A239" s="4" t="s">
        <v>5</v>
      </c>
      <c r="B239" s="6">
        <v>45307.601712963</v>
      </c>
      <c r="C239" s="1" t="s">
        <v>14</v>
      </c>
      <c r="D239" s="9" t="s">
        <v>328</v>
      </c>
      <c r="E239" s="4" t="s">
        <v>16</v>
      </c>
      <c r="F239" s="2">
        <v>45505</v>
      </c>
      <c r="G239" s="7">
        <f t="shared" si="6"/>
        <v>31</v>
      </c>
      <c r="H239" s="8">
        <f t="shared" si="7"/>
        <v>18</v>
      </c>
    </row>
    <row r="240" spans="1:8">
      <c r="A240" s="4" t="s">
        <v>5</v>
      </c>
      <c r="B240" s="6">
        <v>45307.6228472222</v>
      </c>
      <c r="C240" s="1" t="s">
        <v>14</v>
      </c>
      <c r="D240" s="9" t="s">
        <v>329</v>
      </c>
      <c r="E240" s="4" t="s">
        <v>16</v>
      </c>
      <c r="F240" s="2">
        <v>45505</v>
      </c>
      <c r="G240" s="7">
        <f t="shared" si="6"/>
        <v>31</v>
      </c>
      <c r="H240" s="8">
        <f t="shared" si="7"/>
        <v>18</v>
      </c>
    </row>
    <row r="241" spans="1:8">
      <c r="A241" s="4" t="s">
        <v>5</v>
      </c>
      <c r="B241" s="6">
        <v>45307.6802777778</v>
      </c>
      <c r="C241" s="1" t="s">
        <v>14</v>
      </c>
      <c r="D241" s="9" t="s">
        <v>330</v>
      </c>
      <c r="E241" s="4" t="s">
        <v>16</v>
      </c>
      <c r="F241" s="2">
        <v>45505</v>
      </c>
      <c r="G241" s="7">
        <f t="shared" si="6"/>
        <v>31</v>
      </c>
      <c r="H241" s="8">
        <f t="shared" si="7"/>
        <v>18</v>
      </c>
    </row>
    <row r="242" spans="1:8">
      <c r="A242" s="4" t="s">
        <v>5</v>
      </c>
      <c r="B242" s="6">
        <v>45307.8450231481</v>
      </c>
      <c r="C242" s="1" t="s">
        <v>14</v>
      </c>
      <c r="D242" s="9" t="s">
        <v>331</v>
      </c>
      <c r="E242" s="4" t="s">
        <v>16</v>
      </c>
      <c r="F242" s="2">
        <v>45505</v>
      </c>
      <c r="G242" s="7">
        <f t="shared" si="6"/>
        <v>31</v>
      </c>
      <c r="H242" s="8">
        <f t="shared" si="7"/>
        <v>18</v>
      </c>
    </row>
    <row r="243" spans="1:8">
      <c r="A243" s="4" t="s">
        <v>5</v>
      </c>
      <c r="B243" s="6">
        <v>45307.9730671296</v>
      </c>
      <c r="C243" s="1" t="s">
        <v>14</v>
      </c>
      <c r="D243" s="9" t="s">
        <v>332</v>
      </c>
      <c r="E243" s="4" t="s">
        <v>16</v>
      </c>
      <c r="F243" s="2">
        <v>45505</v>
      </c>
      <c r="G243" s="7">
        <f t="shared" si="6"/>
        <v>31</v>
      </c>
      <c r="H243" s="8">
        <f t="shared" si="7"/>
        <v>18</v>
      </c>
    </row>
    <row r="244" spans="1:8">
      <c r="A244" s="4" t="s">
        <v>5</v>
      </c>
      <c r="B244" s="6">
        <v>45308.6944328704</v>
      </c>
      <c r="C244" s="1" t="s">
        <v>14</v>
      </c>
      <c r="D244" s="9" t="s">
        <v>333</v>
      </c>
      <c r="E244" s="4" t="s">
        <v>16</v>
      </c>
      <c r="F244" s="2">
        <v>45505</v>
      </c>
      <c r="G244" s="7">
        <f t="shared" si="6"/>
        <v>31</v>
      </c>
      <c r="H244" s="8">
        <f t="shared" si="7"/>
        <v>18</v>
      </c>
    </row>
    <row r="245" spans="1:8">
      <c r="A245" s="4" t="s">
        <v>5</v>
      </c>
      <c r="B245" s="6">
        <v>45309.5409722222</v>
      </c>
      <c r="C245" s="1" t="s">
        <v>14</v>
      </c>
      <c r="D245" s="9" t="s">
        <v>334</v>
      </c>
      <c r="E245" s="4" t="s">
        <v>16</v>
      </c>
      <c r="F245" s="2">
        <v>45505</v>
      </c>
      <c r="G245" s="7">
        <f t="shared" si="6"/>
        <v>31</v>
      </c>
      <c r="H245" s="8">
        <f t="shared" si="7"/>
        <v>18</v>
      </c>
    </row>
    <row r="246" spans="1:8">
      <c r="A246" s="4" t="s">
        <v>5</v>
      </c>
      <c r="B246" s="6">
        <v>45309.5511342593</v>
      </c>
      <c r="C246" s="1" t="s">
        <v>14</v>
      </c>
      <c r="D246" s="9" t="s">
        <v>335</v>
      </c>
      <c r="E246" s="4" t="s">
        <v>16</v>
      </c>
      <c r="F246" s="2">
        <v>45505</v>
      </c>
      <c r="G246" s="7">
        <f t="shared" si="6"/>
        <v>31</v>
      </c>
      <c r="H246" s="8">
        <f t="shared" si="7"/>
        <v>18</v>
      </c>
    </row>
    <row r="247" spans="1:8">
      <c r="A247" s="4" t="s">
        <v>5</v>
      </c>
      <c r="B247" s="6">
        <v>45311.63375</v>
      </c>
      <c r="C247" s="1" t="s">
        <v>14</v>
      </c>
      <c r="D247" s="9" t="s">
        <v>336</v>
      </c>
      <c r="E247" s="4" t="s">
        <v>16</v>
      </c>
      <c r="F247" s="2">
        <v>45505</v>
      </c>
      <c r="G247" s="7">
        <f t="shared" si="6"/>
        <v>31</v>
      </c>
      <c r="H247" s="8">
        <f t="shared" si="7"/>
        <v>18</v>
      </c>
    </row>
    <row r="248" spans="1:8">
      <c r="A248" s="4" t="s">
        <v>5</v>
      </c>
      <c r="B248" s="6">
        <v>45311.6348148148</v>
      </c>
      <c r="C248" s="1" t="s">
        <v>14</v>
      </c>
      <c r="D248" s="9" t="s">
        <v>337</v>
      </c>
      <c r="E248" s="4" t="s">
        <v>16</v>
      </c>
      <c r="F248" s="2">
        <v>45505</v>
      </c>
      <c r="G248" s="7">
        <f t="shared" si="6"/>
        <v>31</v>
      </c>
      <c r="H248" s="8">
        <f t="shared" si="7"/>
        <v>18</v>
      </c>
    </row>
    <row r="249" spans="1:8">
      <c r="A249" s="4" t="s">
        <v>5</v>
      </c>
      <c r="B249" s="6">
        <v>45311.8728703704</v>
      </c>
      <c r="C249" s="1" t="s">
        <v>14</v>
      </c>
      <c r="D249" s="9" t="s">
        <v>338</v>
      </c>
      <c r="E249" s="4" t="s">
        <v>16</v>
      </c>
      <c r="F249" s="2">
        <v>45505</v>
      </c>
      <c r="G249" s="7">
        <f t="shared" si="6"/>
        <v>31</v>
      </c>
      <c r="H249" s="8">
        <f t="shared" si="7"/>
        <v>18</v>
      </c>
    </row>
    <row r="250" spans="1:8">
      <c r="A250" s="4" t="s">
        <v>5</v>
      </c>
      <c r="B250" s="6">
        <v>45312.6321064815</v>
      </c>
      <c r="C250" s="1" t="s">
        <v>14</v>
      </c>
      <c r="D250" s="9" t="s">
        <v>339</v>
      </c>
      <c r="E250" s="4" t="s">
        <v>16</v>
      </c>
      <c r="F250" s="2">
        <v>45505</v>
      </c>
      <c r="G250" s="7">
        <f t="shared" si="6"/>
        <v>31</v>
      </c>
      <c r="H250" s="8">
        <f t="shared" si="7"/>
        <v>18</v>
      </c>
    </row>
    <row r="251" spans="1:8">
      <c r="A251" s="4" t="s">
        <v>5</v>
      </c>
      <c r="B251" s="6">
        <v>45312.6620833333</v>
      </c>
      <c r="C251" s="1" t="s">
        <v>14</v>
      </c>
      <c r="D251" s="9" t="s">
        <v>340</v>
      </c>
      <c r="E251" s="4" t="s">
        <v>16</v>
      </c>
      <c r="F251" s="2">
        <v>45505</v>
      </c>
      <c r="G251" s="7">
        <f t="shared" si="6"/>
        <v>31</v>
      </c>
      <c r="H251" s="8">
        <f t="shared" si="7"/>
        <v>18</v>
      </c>
    </row>
    <row r="252" spans="1:8">
      <c r="A252" s="4" t="s">
        <v>5</v>
      </c>
      <c r="B252" s="6">
        <v>45312.7271412037</v>
      </c>
      <c r="C252" s="1" t="s">
        <v>14</v>
      </c>
      <c r="D252" s="9" t="s">
        <v>341</v>
      </c>
      <c r="E252" s="4" t="s">
        <v>16</v>
      </c>
      <c r="F252" s="2">
        <v>45505</v>
      </c>
      <c r="G252" s="7">
        <f t="shared" si="6"/>
        <v>31</v>
      </c>
      <c r="H252" s="8">
        <f t="shared" si="7"/>
        <v>18</v>
      </c>
    </row>
    <row r="253" spans="1:8">
      <c r="A253" s="4" t="s">
        <v>5</v>
      </c>
      <c r="B253" s="6">
        <v>45312.8634027778</v>
      </c>
      <c r="C253" s="1" t="s">
        <v>14</v>
      </c>
      <c r="D253" s="9" t="s">
        <v>342</v>
      </c>
      <c r="E253" s="4" t="s">
        <v>16</v>
      </c>
      <c r="F253" s="2">
        <v>45505</v>
      </c>
      <c r="G253" s="7">
        <f t="shared" si="6"/>
        <v>31</v>
      </c>
      <c r="H253" s="8">
        <f t="shared" si="7"/>
        <v>18</v>
      </c>
    </row>
    <row r="254" spans="1:8">
      <c r="A254" s="4" t="s">
        <v>5</v>
      </c>
      <c r="B254" s="6">
        <v>45314.6476041667</v>
      </c>
      <c r="C254" s="1" t="s">
        <v>14</v>
      </c>
      <c r="D254" s="9" t="s">
        <v>343</v>
      </c>
      <c r="E254" s="4" t="s">
        <v>16</v>
      </c>
      <c r="F254" s="2">
        <v>45505</v>
      </c>
      <c r="G254" s="7">
        <f t="shared" si="6"/>
        <v>31</v>
      </c>
      <c r="H254" s="8">
        <f t="shared" si="7"/>
        <v>18</v>
      </c>
    </row>
    <row r="255" spans="1:8">
      <c r="A255" s="4" t="s">
        <v>5</v>
      </c>
      <c r="B255" s="6">
        <v>45314.8268634259</v>
      </c>
      <c r="C255" s="1" t="s">
        <v>14</v>
      </c>
      <c r="D255" s="9" t="s">
        <v>344</v>
      </c>
      <c r="E255" s="4" t="s">
        <v>16</v>
      </c>
      <c r="F255" s="2">
        <v>45505</v>
      </c>
      <c r="G255" s="7">
        <f t="shared" si="6"/>
        <v>31</v>
      </c>
      <c r="H255" s="8">
        <f t="shared" si="7"/>
        <v>18</v>
      </c>
    </row>
    <row r="256" spans="1:8">
      <c r="A256" s="4" t="s">
        <v>5</v>
      </c>
      <c r="B256" s="6">
        <v>45315.8477662037</v>
      </c>
      <c r="C256" s="1" t="s">
        <v>14</v>
      </c>
      <c r="D256" s="9" t="s">
        <v>345</v>
      </c>
      <c r="E256" s="4" t="s">
        <v>16</v>
      </c>
      <c r="F256" s="2">
        <v>45505</v>
      </c>
      <c r="G256" s="7">
        <f t="shared" si="6"/>
        <v>31</v>
      </c>
      <c r="H256" s="8">
        <f t="shared" si="7"/>
        <v>18</v>
      </c>
    </row>
    <row r="257" spans="1:8">
      <c r="A257" s="4" t="s">
        <v>5</v>
      </c>
      <c r="B257" s="6">
        <v>45317.4997916667</v>
      </c>
      <c r="C257" s="1" t="s">
        <v>14</v>
      </c>
      <c r="D257" s="9" t="s">
        <v>346</v>
      </c>
      <c r="E257" s="4" t="s">
        <v>16</v>
      </c>
      <c r="F257" s="2">
        <v>45505</v>
      </c>
      <c r="G257" s="7">
        <f t="shared" si="6"/>
        <v>31</v>
      </c>
      <c r="H257" s="8">
        <f t="shared" si="7"/>
        <v>18</v>
      </c>
    </row>
    <row r="258" spans="1:8">
      <c r="A258" s="4" t="s">
        <v>5</v>
      </c>
      <c r="B258" s="6">
        <v>45318.7138310185</v>
      </c>
      <c r="C258" s="1" t="s">
        <v>14</v>
      </c>
      <c r="D258" s="9" t="s">
        <v>347</v>
      </c>
      <c r="E258" s="4" t="s">
        <v>16</v>
      </c>
      <c r="F258" s="2">
        <v>45505</v>
      </c>
      <c r="G258" s="7">
        <f t="shared" ref="G258:G321" si="8">DATEDIF(F258,"2024/8/31","D")+1</f>
        <v>31</v>
      </c>
      <c r="H258" s="8">
        <f t="shared" ref="H258:H321" si="9">18/31*G258</f>
        <v>18</v>
      </c>
    </row>
    <row r="259" spans="1:8">
      <c r="A259" s="4" t="s">
        <v>5</v>
      </c>
      <c r="B259" s="6">
        <v>45318.7141319444</v>
      </c>
      <c r="C259" s="1" t="s">
        <v>14</v>
      </c>
      <c r="D259" s="9" t="s">
        <v>348</v>
      </c>
      <c r="E259" s="4" t="s">
        <v>16</v>
      </c>
      <c r="F259" s="2">
        <v>45505</v>
      </c>
      <c r="G259" s="7">
        <f t="shared" si="8"/>
        <v>31</v>
      </c>
      <c r="H259" s="8">
        <f t="shared" si="9"/>
        <v>18</v>
      </c>
    </row>
    <row r="260" spans="1:8">
      <c r="A260" s="4" t="s">
        <v>5</v>
      </c>
      <c r="B260" s="6">
        <v>45318.7890046296</v>
      </c>
      <c r="C260" s="1" t="s">
        <v>14</v>
      </c>
      <c r="D260" s="9" t="s">
        <v>349</v>
      </c>
      <c r="E260" s="4" t="s">
        <v>16</v>
      </c>
      <c r="F260" s="2">
        <v>45505</v>
      </c>
      <c r="G260" s="7">
        <f t="shared" si="8"/>
        <v>31</v>
      </c>
      <c r="H260" s="8">
        <f t="shared" si="9"/>
        <v>18</v>
      </c>
    </row>
    <row r="261" spans="1:8">
      <c r="A261" s="4" t="s">
        <v>5</v>
      </c>
      <c r="B261" s="6">
        <v>45319.6194097222</v>
      </c>
      <c r="C261" s="1" t="s">
        <v>14</v>
      </c>
      <c r="D261" s="9" t="s">
        <v>350</v>
      </c>
      <c r="E261" s="4" t="s">
        <v>16</v>
      </c>
      <c r="F261" s="2">
        <v>45505</v>
      </c>
      <c r="G261" s="7">
        <f t="shared" si="8"/>
        <v>31</v>
      </c>
      <c r="H261" s="8">
        <f t="shared" si="9"/>
        <v>18</v>
      </c>
    </row>
    <row r="262" spans="1:8">
      <c r="A262" s="4" t="s">
        <v>5</v>
      </c>
      <c r="B262" s="6">
        <v>45320.3823958333</v>
      </c>
      <c r="C262" s="1" t="s">
        <v>14</v>
      </c>
      <c r="D262" s="9" t="s">
        <v>351</v>
      </c>
      <c r="E262" s="4" t="s">
        <v>16</v>
      </c>
      <c r="F262" s="2">
        <v>45505</v>
      </c>
      <c r="G262" s="7">
        <f t="shared" si="8"/>
        <v>31</v>
      </c>
      <c r="H262" s="8">
        <f t="shared" si="9"/>
        <v>18</v>
      </c>
    </row>
    <row r="263" spans="1:8">
      <c r="A263" s="4" t="s">
        <v>5</v>
      </c>
      <c r="B263" s="6">
        <v>45320.53125</v>
      </c>
      <c r="C263" s="1" t="s">
        <v>14</v>
      </c>
      <c r="D263" s="9" t="s">
        <v>352</v>
      </c>
      <c r="E263" s="4" t="s">
        <v>16</v>
      </c>
      <c r="F263" s="2">
        <v>45505</v>
      </c>
      <c r="G263" s="7">
        <f t="shared" si="8"/>
        <v>31</v>
      </c>
      <c r="H263" s="8">
        <f t="shared" si="9"/>
        <v>18</v>
      </c>
    </row>
    <row r="264" spans="1:8">
      <c r="A264" s="4" t="s">
        <v>5</v>
      </c>
      <c r="B264" s="6">
        <v>45320.622337963</v>
      </c>
      <c r="C264" s="1" t="s">
        <v>14</v>
      </c>
      <c r="D264" s="9" t="s">
        <v>353</v>
      </c>
      <c r="E264" s="4" t="s">
        <v>16</v>
      </c>
      <c r="F264" s="2">
        <v>45505</v>
      </c>
      <c r="G264" s="7">
        <f t="shared" si="8"/>
        <v>31</v>
      </c>
      <c r="H264" s="8">
        <f t="shared" si="9"/>
        <v>18</v>
      </c>
    </row>
    <row r="265" spans="1:8">
      <c r="A265" s="4" t="s">
        <v>5</v>
      </c>
      <c r="B265" s="6">
        <v>45322.6614583333</v>
      </c>
      <c r="C265" s="1" t="s">
        <v>14</v>
      </c>
      <c r="D265" s="9" t="s">
        <v>354</v>
      </c>
      <c r="E265" s="4" t="s">
        <v>16</v>
      </c>
      <c r="F265" s="2">
        <v>45505</v>
      </c>
      <c r="G265" s="7">
        <f t="shared" si="8"/>
        <v>31</v>
      </c>
      <c r="H265" s="8">
        <f t="shared" si="9"/>
        <v>18</v>
      </c>
    </row>
    <row r="266" spans="1:8">
      <c r="A266" s="4" t="s">
        <v>5</v>
      </c>
      <c r="B266" s="6">
        <v>45323.749849537</v>
      </c>
      <c r="C266" s="1" t="s">
        <v>14</v>
      </c>
      <c r="D266" s="9" t="s">
        <v>355</v>
      </c>
      <c r="E266" s="4" t="s">
        <v>16</v>
      </c>
      <c r="F266" s="2">
        <v>45505</v>
      </c>
      <c r="G266" s="7">
        <f t="shared" si="8"/>
        <v>31</v>
      </c>
      <c r="H266" s="8">
        <f t="shared" si="9"/>
        <v>18</v>
      </c>
    </row>
    <row r="267" spans="1:8">
      <c r="A267" s="4" t="s">
        <v>5</v>
      </c>
      <c r="B267" s="6">
        <v>45324.4344907407</v>
      </c>
      <c r="C267" s="1" t="s">
        <v>14</v>
      </c>
      <c r="D267" s="9" t="s">
        <v>356</v>
      </c>
      <c r="E267" s="4" t="s">
        <v>16</v>
      </c>
      <c r="F267" s="2">
        <v>45505</v>
      </c>
      <c r="G267" s="7">
        <f t="shared" si="8"/>
        <v>31</v>
      </c>
      <c r="H267" s="8">
        <f t="shared" si="9"/>
        <v>18</v>
      </c>
    </row>
    <row r="268" spans="1:8">
      <c r="A268" s="4" t="s">
        <v>5</v>
      </c>
      <c r="B268" s="6">
        <v>45324.5631365741</v>
      </c>
      <c r="C268" s="1" t="s">
        <v>14</v>
      </c>
      <c r="D268" s="9" t="s">
        <v>357</v>
      </c>
      <c r="E268" s="4" t="s">
        <v>16</v>
      </c>
      <c r="F268" s="2">
        <v>45505</v>
      </c>
      <c r="G268" s="7">
        <f t="shared" si="8"/>
        <v>31</v>
      </c>
      <c r="H268" s="8">
        <f t="shared" si="9"/>
        <v>18</v>
      </c>
    </row>
    <row r="269" spans="1:8">
      <c r="A269" s="4" t="s">
        <v>5</v>
      </c>
      <c r="B269" s="6">
        <v>45324.5634143519</v>
      </c>
      <c r="C269" s="1" t="s">
        <v>14</v>
      </c>
      <c r="D269" s="9" t="s">
        <v>358</v>
      </c>
      <c r="E269" s="4" t="s">
        <v>16</v>
      </c>
      <c r="F269" s="2">
        <v>45505</v>
      </c>
      <c r="G269" s="7">
        <f t="shared" si="8"/>
        <v>31</v>
      </c>
      <c r="H269" s="8">
        <f t="shared" si="9"/>
        <v>18</v>
      </c>
    </row>
    <row r="270" spans="1:8">
      <c r="A270" s="4" t="s">
        <v>5</v>
      </c>
      <c r="B270" s="6">
        <v>45324.5636921296</v>
      </c>
      <c r="C270" s="1" t="s">
        <v>14</v>
      </c>
      <c r="D270" s="9" t="s">
        <v>359</v>
      </c>
      <c r="E270" s="4" t="s">
        <v>16</v>
      </c>
      <c r="F270" s="2">
        <v>45505</v>
      </c>
      <c r="G270" s="7">
        <f t="shared" si="8"/>
        <v>31</v>
      </c>
      <c r="H270" s="8">
        <f t="shared" si="9"/>
        <v>18</v>
      </c>
    </row>
    <row r="271" spans="1:8">
      <c r="A271" s="4" t="s">
        <v>5</v>
      </c>
      <c r="B271" s="6">
        <v>45324.895625</v>
      </c>
      <c r="C271" s="1" t="s">
        <v>14</v>
      </c>
      <c r="D271" s="9" t="s">
        <v>360</v>
      </c>
      <c r="E271" s="4" t="s">
        <v>16</v>
      </c>
      <c r="F271" s="2">
        <v>45505</v>
      </c>
      <c r="G271" s="7">
        <f t="shared" si="8"/>
        <v>31</v>
      </c>
      <c r="H271" s="8">
        <f t="shared" si="9"/>
        <v>18</v>
      </c>
    </row>
    <row r="272" spans="1:8">
      <c r="A272" s="4" t="s">
        <v>5</v>
      </c>
      <c r="B272" s="6">
        <v>45325.7539814815</v>
      </c>
      <c r="C272" s="1" t="s">
        <v>14</v>
      </c>
      <c r="D272" s="9" t="s">
        <v>361</v>
      </c>
      <c r="E272" s="4" t="s">
        <v>16</v>
      </c>
      <c r="F272" s="2">
        <v>45505</v>
      </c>
      <c r="G272" s="7">
        <f t="shared" si="8"/>
        <v>31</v>
      </c>
      <c r="H272" s="8">
        <f t="shared" si="9"/>
        <v>18</v>
      </c>
    </row>
    <row r="273" spans="1:8">
      <c r="A273" s="4" t="s">
        <v>5</v>
      </c>
      <c r="B273" s="6">
        <v>45328.3757291667</v>
      </c>
      <c r="C273" s="1" t="s">
        <v>14</v>
      </c>
      <c r="D273" s="9" t="s">
        <v>362</v>
      </c>
      <c r="E273" s="4" t="s">
        <v>16</v>
      </c>
      <c r="F273" s="2">
        <v>45505</v>
      </c>
      <c r="G273" s="7">
        <f t="shared" si="8"/>
        <v>31</v>
      </c>
      <c r="H273" s="8">
        <f t="shared" si="9"/>
        <v>18</v>
      </c>
    </row>
    <row r="274" spans="1:8">
      <c r="A274" s="4" t="s">
        <v>5</v>
      </c>
      <c r="B274" s="6">
        <v>45335.6691782407</v>
      </c>
      <c r="C274" s="1" t="s">
        <v>14</v>
      </c>
      <c r="D274" s="9" t="s">
        <v>363</v>
      </c>
      <c r="E274" s="4" t="s">
        <v>16</v>
      </c>
      <c r="F274" s="2">
        <v>45505</v>
      </c>
      <c r="G274" s="7">
        <f t="shared" si="8"/>
        <v>31</v>
      </c>
      <c r="H274" s="8">
        <f t="shared" si="9"/>
        <v>18</v>
      </c>
    </row>
    <row r="275" spans="1:8">
      <c r="A275" s="4" t="s">
        <v>5</v>
      </c>
      <c r="B275" s="6">
        <v>45336.4600925926</v>
      </c>
      <c r="C275" s="1" t="s">
        <v>14</v>
      </c>
      <c r="D275" s="9" t="s">
        <v>364</v>
      </c>
      <c r="E275" s="4" t="s">
        <v>16</v>
      </c>
      <c r="F275" s="2">
        <v>45505</v>
      </c>
      <c r="G275" s="7">
        <f t="shared" si="8"/>
        <v>31</v>
      </c>
      <c r="H275" s="8">
        <f t="shared" si="9"/>
        <v>18</v>
      </c>
    </row>
    <row r="276" spans="1:8">
      <c r="A276" s="4" t="s">
        <v>5</v>
      </c>
      <c r="B276" s="6">
        <v>45336.6556712963</v>
      </c>
      <c r="C276" s="1" t="s">
        <v>14</v>
      </c>
      <c r="D276" s="9" t="s">
        <v>365</v>
      </c>
      <c r="E276" s="4" t="s">
        <v>16</v>
      </c>
      <c r="F276" s="2">
        <v>45505</v>
      </c>
      <c r="G276" s="7">
        <f t="shared" si="8"/>
        <v>31</v>
      </c>
      <c r="H276" s="8">
        <f t="shared" si="9"/>
        <v>18</v>
      </c>
    </row>
    <row r="277" spans="1:8">
      <c r="A277" s="4" t="s">
        <v>5</v>
      </c>
      <c r="B277" s="6">
        <v>45336.762662037</v>
      </c>
      <c r="C277" s="1" t="s">
        <v>14</v>
      </c>
      <c r="D277" s="9" t="s">
        <v>366</v>
      </c>
      <c r="E277" s="4" t="s">
        <v>16</v>
      </c>
      <c r="F277" s="2">
        <v>45505</v>
      </c>
      <c r="G277" s="7">
        <f t="shared" si="8"/>
        <v>31</v>
      </c>
      <c r="H277" s="8">
        <f t="shared" si="9"/>
        <v>18</v>
      </c>
    </row>
    <row r="278" spans="1:8">
      <c r="A278" s="4" t="s">
        <v>5</v>
      </c>
      <c r="B278" s="6">
        <v>45336.762962963</v>
      </c>
      <c r="C278" s="1" t="s">
        <v>14</v>
      </c>
      <c r="D278" s="9" t="s">
        <v>367</v>
      </c>
      <c r="E278" s="4" t="s">
        <v>16</v>
      </c>
      <c r="F278" s="2">
        <v>45505</v>
      </c>
      <c r="G278" s="7">
        <f t="shared" si="8"/>
        <v>31</v>
      </c>
      <c r="H278" s="8">
        <f t="shared" si="9"/>
        <v>18</v>
      </c>
    </row>
    <row r="279" spans="1:8">
      <c r="A279" s="4" t="s">
        <v>5</v>
      </c>
      <c r="B279" s="6">
        <v>45337.5823263889</v>
      </c>
      <c r="C279" s="1" t="s">
        <v>14</v>
      </c>
      <c r="D279" s="9" t="s">
        <v>368</v>
      </c>
      <c r="E279" s="4" t="s">
        <v>16</v>
      </c>
      <c r="F279" s="2">
        <v>45505</v>
      </c>
      <c r="G279" s="7">
        <f t="shared" si="8"/>
        <v>31</v>
      </c>
      <c r="H279" s="8">
        <f t="shared" si="9"/>
        <v>18</v>
      </c>
    </row>
    <row r="280" spans="1:8">
      <c r="A280" s="4" t="s">
        <v>5</v>
      </c>
      <c r="B280" s="6">
        <v>45338.5902777778</v>
      </c>
      <c r="C280" s="1" t="s">
        <v>14</v>
      </c>
      <c r="D280" s="9" t="s">
        <v>369</v>
      </c>
      <c r="E280" s="4" t="s">
        <v>16</v>
      </c>
      <c r="F280" s="2">
        <v>45505</v>
      </c>
      <c r="G280" s="7">
        <f t="shared" si="8"/>
        <v>31</v>
      </c>
      <c r="H280" s="8">
        <f t="shared" si="9"/>
        <v>18</v>
      </c>
    </row>
    <row r="281" spans="1:8">
      <c r="A281" s="4" t="s">
        <v>5</v>
      </c>
      <c r="B281" s="6">
        <v>45338.9327083333</v>
      </c>
      <c r="C281" s="1" t="s">
        <v>14</v>
      </c>
      <c r="D281" s="9" t="s">
        <v>370</v>
      </c>
      <c r="E281" s="4" t="s">
        <v>16</v>
      </c>
      <c r="F281" s="2">
        <v>45505</v>
      </c>
      <c r="G281" s="7">
        <f t="shared" si="8"/>
        <v>31</v>
      </c>
      <c r="H281" s="8">
        <f t="shared" si="9"/>
        <v>18</v>
      </c>
    </row>
    <row r="282" spans="1:8">
      <c r="A282" s="4" t="s">
        <v>5</v>
      </c>
      <c r="B282" s="6">
        <v>45339.5402083333</v>
      </c>
      <c r="C282" s="1" t="s">
        <v>14</v>
      </c>
      <c r="D282" s="9" t="s">
        <v>371</v>
      </c>
      <c r="E282" s="4" t="s">
        <v>16</v>
      </c>
      <c r="F282" s="2">
        <v>45505</v>
      </c>
      <c r="G282" s="7">
        <f t="shared" si="8"/>
        <v>31</v>
      </c>
      <c r="H282" s="8">
        <f t="shared" si="9"/>
        <v>18</v>
      </c>
    </row>
    <row r="283" spans="1:8">
      <c r="A283" s="4" t="s">
        <v>5</v>
      </c>
      <c r="B283" s="6">
        <v>45339.6386805556</v>
      </c>
      <c r="C283" s="1" t="s">
        <v>14</v>
      </c>
      <c r="D283" s="9" t="s">
        <v>372</v>
      </c>
      <c r="E283" s="4" t="s">
        <v>16</v>
      </c>
      <c r="F283" s="2">
        <v>45505</v>
      </c>
      <c r="G283" s="7">
        <f t="shared" si="8"/>
        <v>31</v>
      </c>
      <c r="H283" s="8">
        <f t="shared" si="9"/>
        <v>18</v>
      </c>
    </row>
    <row r="284" spans="1:8">
      <c r="A284" s="4" t="s">
        <v>5</v>
      </c>
      <c r="B284" s="6">
        <v>45339.8214699074</v>
      </c>
      <c r="C284" s="1" t="s">
        <v>14</v>
      </c>
      <c r="D284" s="9" t="s">
        <v>373</v>
      </c>
      <c r="E284" s="4" t="s">
        <v>16</v>
      </c>
      <c r="F284" s="2">
        <v>45505</v>
      </c>
      <c r="G284" s="7">
        <f t="shared" si="8"/>
        <v>31</v>
      </c>
      <c r="H284" s="8">
        <f t="shared" si="9"/>
        <v>18</v>
      </c>
    </row>
    <row r="285" spans="1:8">
      <c r="A285" s="4" t="s">
        <v>5</v>
      </c>
      <c r="B285" s="6">
        <v>45340.3955555556</v>
      </c>
      <c r="C285" s="1" t="s">
        <v>14</v>
      </c>
      <c r="D285" s="9" t="s">
        <v>374</v>
      </c>
      <c r="E285" s="4" t="s">
        <v>16</v>
      </c>
      <c r="F285" s="2">
        <v>45505</v>
      </c>
      <c r="G285" s="7">
        <f t="shared" si="8"/>
        <v>31</v>
      </c>
      <c r="H285" s="8">
        <f t="shared" si="9"/>
        <v>18</v>
      </c>
    </row>
    <row r="286" spans="1:8">
      <c r="A286" s="4" t="s">
        <v>5</v>
      </c>
      <c r="B286" s="6">
        <v>45340.6150694444</v>
      </c>
      <c r="C286" s="1" t="s">
        <v>14</v>
      </c>
      <c r="D286" s="9" t="s">
        <v>375</v>
      </c>
      <c r="E286" s="4" t="s">
        <v>16</v>
      </c>
      <c r="F286" s="2">
        <v>45505</v>
      </c>
      <c r="G286" s="7">
        <f t="shared" si="8"/>
        <v>31</v>
      </c>
      <c r="H286" s="8">
        <f t="shared" si="9"/>
        <v>18</v>
      </c>
    </row>
    <row r="287" spans="1:8">
      <c r="A287" s="4" t="s">
        <v>5</v>
      </c>
      <c r="B287" s="6">
        <v>45340.7061574074</v>
      </c>
      <c r="C287" s="1" t="s">
        <v>14</v>
      </c>
      <c r="D287" s="9" t="s">
        <v>376</v>
      </c>
      <c r="E287" s="4" t="s">
        <v>16</v>
      </c>
      <c r="F287" s="2">
        <v>45505</v>
      </c>
      <c r="G287" s="7">
        <f t="shared" si="8"/>
        <v>31</v>
      </c>
      <c r="H287" s="8">
        <f t="shared" si="9"/>
        <v>18</v>
      </c>
    </row>
    <row r="288" spans="1:8">
      <c r="A288" s="4" t="s">
        <v>5</v>
      </c>
      <c r="B288" s="6">
        <v>45340.7128240741</v>
      </c>
      <c r="C288" s="1" t="s">
        <v>14</v>
      </c>
      <c r="D288" s="9" t="s">
        <v>377</v>
      </c>
      <c r="E288" s="4" t="s">
        <v>16</v>
      </c>
      <c r="F288" s="2">
        <v>45505</v>
      </c>
      <c r="G288" s="7">
        <f t="shared" si="8"/>
        <v>31</v>
      </c>
      <c r="H288" s="8">
        <f t="shared" si="9"/>
        <v>18</v>
      </c>
    </row>
    <row r="289" spans="1:8">
      <c r="A289" s="4" t="s">
        <v>5</v>
      </c>
      <c r="B289" s="6">
        <v>45340.7130555556</v>
      </c>
      <c r="C289" s="1" t="s">
        <v>14</v>
      </c>
      <c r="D289" s="9" t="s">
        <v>378</v>
      </c>
      <c r="E289" s="4" t="s">
        <v>16</v>
      </c>
      <c r="F289" s="2">
        <v>45505</v>
      </c>
      <c r="G289" s="7">
        <f t="shared" si="8"/>
        <v>31</v>
      </c>
      <c r="H289" s="8">
        <f t="shared" si="9"/>
        <v>18</v>
      </c>
    </row>
    <row r="290" spans="1:8">
      <c r="A290" s="4" t="s">
        <v>5</v>
      </c>
      <c r="B290" s="6">
        <v>45340.7133217593</v>
      </c>
      <c r="C290" s="1" t="s">
        <v>14</v>
      </c>
      <c r="D290" s="9" t="s">
        <v>379</v>
      </c>
      <c r="E290" s="4" t="s">
        <v>16</v>
      </c>
      <c r="F290" s="2">
        <v>45505</v>
      </c>
      <c r="G290" s="7">
        <f t="shared" si="8"/>
        <v>31</v>
      </c>
      <c r="H290" s="8">
        <f t="shared" si="9"/>
        <v>18</v>
      </c>
    </row>
    <row r="291" spans="1:8">
      <c r="A291" s="4" t="s">
        <v>5</v>
      </c>
      <c r="B291" s="6">
        <v>45341.5510416667</v>
      </c>
      <c r="C291" s="1" t="s">
        <v>14</v>
      </c>
      <c r="D291" s="9" t="s">
        <v>380</v>
      </c>
      <c r="E291" s="4" t="s">
        <v>16</v>
      </c>
      <c r="F291" s="2">
        <v>45505</v>
      </c>
      <c r="G291" s="7">
        <f t="shared" si="8"/>
        <v>31</v>
      </c>
      <c r="H291" s="8">
        <f t="shared" si="9"/>
        <v>18</v>
      </c>
    </row>
    <row r="292" spans="1:8">
      <c r="A292" s="4" t="s">
        <v>5</v>
      </c>
      <c r="B292" s="6">
        <v>45341.5512962963</v>
      </c>
      <c r="C292" s="1" t="s">
        <v>14</v>
      </c>
      <c r="D292" s="9" t="s">
        <v>381</v>
      </c>
      <c r="E292" s="4" t="s">
        <v>16</v>
      </c>
      <c r="F292" s="2">
        <v>45505</v>
      </c>
      <c r="G292" s="7">
        <f t="shared" si="8"/>
        <v>31</v>
      </c>
      <c r="H292" s="8">
        <f t="shared" si="9"/>
        <v>18</v>
      </c>
    </row>
    <row r="293" spans="1:8">
      <c r="A293" s="4" t="s">
        <v>5</v>
      </c>
      <c r="B293" s="6">
        <v>45341.5516087963</v>
      </c>
      <c r="C293" s="1" t="s">
        <v>14</v>
      </c>
      <c r="D293" s="9" t="s">
        <v>382</v>
      </c>
      <c r="E293" s="4" t="s">
        <v>16</v>
      </c>
      <c r="F293" s="2">
        <v>45505</v>
      </c>
      <c r="G293" s="7">
        <f t="shared" si="8"/>
        <v>31</v>
      </c>
      <c r="H293" s="8">
        <f t="shared" si="9"/>
        <v>18</v>
      </c>
    </row>
    <row r="294" spans="1:8">
      <c r="A294" s="4" t="s">
        <v>5</v>
      </c>
      <c r="B294" s="6">
        <v>45341.5519097222</v>
      </c>
      <c r="C294" s="1" t="s">
        <v>14</v>
      </c>
      <c r="D294" s="9" t="s">
        <v>383</v>
      </c>
      <c r="E294" s="4" t="s">
        <v>16</v>
      </c>
      <c r="F294" s="2">
        <v>45505</v>
      </c>
      <c r="G294" s="7">
        <f t="shared" si="8"/>
        <v>31</v>
      </c>
      <c r="H294" s="8">
        <f t="shared" si="9"/>
        <v>18</v>
      </c>
    </row>
    <row r="295" spans="1:8">
      <c r="A295" s="4" t="s">
        <v>5</v>
      </c>
      <c r="B295" s="6">
        <v>45341.563900463</v>
      </c>
      <c r="C295" s="1" t="s">
        <v>14</v>
      </c>
      <c r="D295" s="9" t="s">
        <v>384</v>
      </c>
      <c r="E295" s="4" t="s">
        <v>16</v>
      </c>
      <c r="F295" s="2">
        <v>45505</v>
      </c>
      <c r="G295" s="7">
        <f t="shared" si="8"/>
        <v>31</v>
      </c>
      <c r="H295" s="8">
        <f t="shared" si="9"/>
        <v>18</v>
      </c>
    </row>
    <row r="296" spans="1:8">
      <c r="A296" s="4" t="s">
        <v>5</v>
      </c>
      <c r="B296" s="6">
        <v>45341.7472222222</v>
      </c>
      <c r="C296" s="1" t="s">
        <v>14</v>
      </c>
      <c r="D296" s="9" t="s">
        <v>385</v>
      </c>
      <c r="E296" s="4" t="s">
        <v>16</v>
      </c>
      <c r="F296" s="2">
        <v>45505</v>
      </c>
      <c r="G296" s="7">
        <f t="shared" si="8"/>
        <v>31</v>
      </c>
      <c r="H296" s="8">
        <f t="shared" si="9"/>
        <v>18</v>
      </c>
    </row>
    <row r="297" spans="1:8">
      <c r="A297" s="4" t="s">
        <v>5</v>
      </c>
      <c r="B297" s="6">
        <v>45342.5559375</v>
      </c>
      <c r="C297" s="1" t="s">
        <v>14</v>
      </c>
      <c r="D297" s="9" t="s">
        <v>386</v>
      </c>
      <c r="E297" s="4" t="s">
        <v>16</v>
      </c>
      <c r="F297" s="2">
        <v>45505</v>
      </c>
      <c r="G297" s="7">
        <f t="shared" si="8"/>
        <v>31</v>
      </c>
      <c r="H297" s="8">
        <f t="shared" si="9"/>
        <v>18</v>
      </c>
    </row>
    <row r="298" spans="1:8">
      <c r="A298" s="4" t="s">
        <v>5</v>
      </c>
      <c r="B298" s="6">
        <v>45342.5564699074</v>
      </c>
      <c r="C298" s="1" t="s">
        <v>14</v>
      </c>
      <c r="D298" s="9" t="s">
        <v>387</v>
      </c>
      <c r="E298" s="4" t="s">
        <v>16</v>
      </c>
      <c r="F298" s="2">
        <v>45505</v>
      </c>
      <c r="G298" s="7">
        <f t="shared" si="8"/>
        <v>31</v>
      </c>
      <c r="H298" s="8">
        <f t="shared" si="9"/>
        <v>18</v>
      </c>
    </row>
    <row r="299" spans="1:8">
      <c r="A299" s="4" t="s">
        <v>5</v>
      </c>
      <c r="B299" s="6">
        <v>45342.6225578704</v>
      </c>
      <c r="C299" s="1" t="s">
        <v>14</v>
      </c>
      <c r="D299" s="9" t="s">
        <v>388</v>
      </c>
      <c r="E299" s="4" t="s">
        <v>16</v>
      </c>
      <c r="F299" s="2">
        <v>45505</v>
      </c>
      <c r="G299" s="7">
        <f t="shared" si="8"/>
        <v>31</v>
      </c>
      <c r="H299" s="8">
        <f t="shared" si="9"/>
        <v>18</v>
      </c>
    </row>
    <row r="300" spans="1:8">
      <c r="A300" s="4" t="s">
        <v>5</v>
      </c>
      <c r="B300" s="6">
        <v>45342.6237384259</v>
      </c>
      <c r="C300" s="1" t="s">
        <v>14</v>
      </c>
      <c r="D300" s="9" t="s">
        <v>389</v>
      </c>
      <c r="E300" s="4" t="s">
        <v>16</v>
      </c>
      <c r="F300" s="2">
        <v>45505</v>
      </c>
      <c r="G300" s="7">
        <f t="shared" si="8"/>
        <v>31</v>
      </c>
      <c r="H300" s="8">
        <f t="shared" si="9"/>
        <v>18</v>
      </c>
    </row>
    <row r="301" spans="1:8">
      <c r="A301" s="4" t="s">
        <v>5</v>
      </c>
      <c r="B301" s="6">
        <v>45342.7592361111</v>
      </c>
      <c r="C301" s="1" t="s">
        <v>14</v>
      </c>
      <c r="D301" s="9" t="s">
        <v>390</v>
      </c>
      <c r="E301" s="4" t="s">
        <v>16</v>
      </c>
      <c r="F301" s="2">
        <v>45505</v>
      </c>
      <c r="G301" s="7">
        <f t="shared" si="8"/>
        <v>31</v>
      </c>
      <c r="H301" s="8">
        <f t="shared" si="9"/>
        <v>18</v>
      </c>
    </row>
    <row r="302" spans="1:8">
      <c r="A302" s="4" t="s">
        <v>5</v>
      </c>
      <c r="B302" s="6">
        <v>45342.7595023148</v>
      </c>
      <c r="C302" s="1" t="s">
        <v>14</v>
      </c>
      <c r="D302" s="9" t="s">
        <v>391</v>
      </c>
      <c r="E302" s="4" t="s">
        <v>16</v>
      </c>
      <c r="F302" s="2">
        <v>45505</v>
      </c>
      <c r="G302" s="7">
        <f t="shared" si="8"/>
        <v>31</v>
      </c>
      <c r="H302" s="8">
        <f t="shared" si="9"/>
        <v>18</v>
      </c>
    </row>
    <row r="303" spans="1:8">
      <c r="A303" s="4" t="s">
        <v>5</v>
      </c>
      <c r="B303" s="6">
        <v>45343.5863541667</v>
      </c>
      <c r="C303" s="1" t="s">
        <v>14</v>
      </c>
      <c r="D303" s="9" t="s">
        <v>392</v>
      </c>
      <c r="E303" s="4" t="s">
        <v>16</v>
      </c>
      <c r="F303" s="2">
        <v>45505</v>
      </c>
      <c r="G303" s="7">
        <f t="shared" si="8"/>
        <v>31</v>
      </c>
      <c r="H303" s="8">
        <f t="shared" si="9"/>
        <v>18</v>
      </c>
    </row>
    <row r="304" spans="1:8">
      <c r="A304" s="4" t="s">
        <v>5</v>
      </c>
      <c r="B304" s="6">
        <v>45343.8380555556</v>
      </c>
      <c r="C304" s="1" t="s">
        <v>14</v>
      </c>
      <c r="D304" s="9" t="s">
        <v>393</v>
      </c>
      <c r="E304" s="4" t="s">
        <v>16</v>
      </c>
      <c r="F304" s="2">
        <v>45505</v>
      </c>
      <c r="G304" s="7">
        <f t="shared" si="8"/>
        <v>31</v>
      </c>
      <c r="H304" s="8">
        <f t="shared" si="9"/>
        <v>18</v>
      </c>
    </row>
    <row r="305" spans="1:8">
      <c r="A305" s="4" t="s">
        <v>5</v>
      </c>
      <c r="B305" s="6">
        <v>45343.8741087963</v>
      </c>
      <c r="C305" s="1" t="s">
        <v>14</v>
      </c>
      <c r="D305" s="9" t="s">
        <v>394</v>
      </c>
      <c r="E305" s="4" t="s">
        <v>16</v>
      </c>
      <c r="F305" s="2">
        <v>45505</v>
      </c>
      <c r="G305" s="7">
        <f t="shared" si="8"/>
        <v>31</v>
      </c>
      <c r="H305" s="8">
        <f t="shared" si="9"/>
        <v>18</v>
      </c>
    </row>
    <row r="306" spans="1:8">
      <c r="A306" s="4" t="s">
        <v>5</v>
      </c>
      <c r="B306" s="6">
        <v>45343.8749537037</v>
      </c>
      <c r="C306" s="1" t="s">
        <v>14</v>
      </c>
      <c r="D306" s="9" t="s">
        <v>395</v>
      </c>
      <c r="E306" s="4" t="s">
        <v>16</v>
      </c>
      <c r="F306" s="2">
        <v>45505</v>
      </c>
      <c r="G306" s="7">
        <f t="shared" si="8"/>
        <v>31</v>
      </c>
      <c r="H306" s="8">
        <f t="shared" si="9"/>
        <v>18</v>
      </c>
    </row>
    <row r="307" spans="1:8">
      <c r="A307" s="4" t="s">
        <v>5</v>
      </c>
      <c r="B307" s="6">
        <v>45344.5539930556</v>
      </c>
      <c r="C307" s="1" t="s">
        <v>14</v>
      </c>
      <c r="D307" s="9" t="s">
        <v>396</v>
      </c>
      <c r="E307" s="4" t="s">
        <v>16</v>
      </c>
      <c r="F307" s="2">
        <v>45505</v>
      </c>
      <c r="G307" s="7">
        <f t="shared" si="8"/>
        <v>31</v>
      </c>
      <c r="H307" s="8">
        <f t="shared" si="9"/>
        <v>18</v>
      </c>
    </row>
    <row r="308" spans="1:8">
      <c r="A308" s="4" t="s">
        <v>5</v>
      </c>
      <c r="B308" s="6">
        <v>45344.5802430556</v>
      </c>
      <c r="C308" s="1" t="s">
        <v>14</v>
      </c>
      <c r="D308" s="9" t="s">
        <v>397</v>
      </c>
      <c r="E308" s="4" t="s">
        <v>16</v>
      </c>
      <c r="F308" s="2">
        <v>45505</v>
      </c>
      <c r="G308" s="7">
        <f t="shared" si="8"/>
        <v>31</v>
      </c>
      <c r="H308" s="8">
        <f t="shared" si="9"/>
        <v>18</v>
      </c>
    </row>
    <row r="309" spans="1:8">
      <c r="A309" s="4" t="s">
        <v>5</v>
      </c>
      <c r="B309" s="6">
        <v>45344.7493171296</v>
      </c>
      <c r="C309" s="1" t="s">
        <v>14</v>
      </c>
      <c r="D309" s="9" t="s">
        <v>398</v>
      </c>
      <c r="E309" s="4" t="s">
        <v>16</v>
      </c>
      <c r="F309" s="2">
        <v>45505</v>
      </c>
      <c r="G309" s="7">
        <f t="shared" si="8"/>
        <v>31</v>
      </c>
      <c r="H309" s="8">
        <f t="shared" si="9"/>
        <v>18</v>
      </c>
    </row>
    <row r="310" spans="1:8">
      <c r="A310" s="4" t="s">
        <v>5</v>
      </c>
      <c r="B310" s="6">
        <v>45345.4856712963</v>
      </c>
      <c r="C310" s="1" t="s">
        <v>14</v>
      </c>
      <c r="D310" s="9" t="s">
        <v>399</v>
      </c>
      <c r="E310" s="4" t="s">
        <v>16</v>
      </c>
      <c r="F310" s="2">
        <v>45505</v>
      </c>
      <c r="G310" s="7">
        <f t="shared" si="8"/>
        <v>31</v>
      </c>
      <c r="H310" s="8">
        <f t="shared" si="9"/>
        <v>18</v>
      </c>
    </row>
    <row r="311" spans="1:8">
      <c r="A311" s="4" t="s">
        <v>5</v>
      </c>
      <c r="B311" s="6">
        <v>45345.5234259259</v>
      </c>
      <c r="C311" s="1" t="s">
        <v>14</v>
      </c>
      <c r="D311" s="9" t="s">
        <v>400</v>
      </c>
      <c r="E311" s="4" t="s">
        <v>16</v>
      </c>
      <c r="F311" s="2">
        <v>45505</v>
      </c>
      <c r="G311" s="7">
        <f t="shared" si="8"/>
        <v>31</v>
      </c>
      <c r="H311" s="8">
        <f t="shared" si="9"/>
        <v>18</v>
      </c>
    </row>
    <row r="312" spans="1:8">
      <c r="A312" s="4" t="s">
        <v>5</v>
      </c>
      <c r="B312" s="6">
        <v>45345.5965509259</v>
      </c>
      <c r="C312" s="1" t="s">
        <v>14</v>
      </c>
      <c r="D312" s="9" t="s">
        <v>401</v>
      </c>
      <c r="E312" s="4" t="s">
        <v>16</v>
      </c>
      <c r="F312" s="2">
        <v>45505</v>
      </c>
      <c r="G312" s="7">
        <f t="shared" si="8"/>
        <v>31</v>
      </c>
      <c r="H312" s="8">
        <f t="shared" si="9"/>
        <v>18</v>
      </c>
    </row>
    <row r="313" spans="1:8">
      <c r="A313" s="4" t="s">
        <v>5</v>
      </c>
      <c r="B313" s="6">
        <v>45345.6264814815</v>
      </c>
      <c r="C313" s="1" t="s">
        <v>14</v>
      </c>
      <c r="D313" s="9" t="s">
        <v>402</v>
      </c>
      <c r="E313" s="4" t="s">
        <v>16</v>
      </c>
      <c r="F313" s="2">
        <v>45505</v>
      </c>
      <c r="G313" s="7">
        <f t="shared" si="8"/>
        <v>31</v>
      </c>
      <c r="H313" s="8">
        <f t="shared" si="9"/>
        <v>18</v>
      </c>
    </row>
    <row r="314" spans="1:8">
      <c r="A314" s="4" t="s">
        <v>5</v>
      </c>
      <c r="B314" s="6">
        <v>45346.4795601852</v>
      </c>
      <c r="C314" s="1" t="s">
        <v>14</v>
      </c>
      <c r="D314" s="9" t="s">
        <v>403</v>
      </c>
      <c r="E314" s="4" t="s">
        <v>16</v>
      </c>
      <c r="F314" s="2">
        <v>45505</v>
      </c>
      <c r="G314" s="7">
        <f t="shared" si="8"/>
        <v>31</v>
      </c>
      <c r="H314" s="8">
        <f t="shared" si="9"/>
        <v>18</v>
      </c>
    </row>
    <row r="315" spans="1:8">
      <c r="A315" s="4" t="s">
        <v>5</v>
      </c>
      <c r="B315" s="6">
        <v>45346.7903935185</v>
      </c>
      <c r="C315" s="1" t="s">
        <v>14</v>
      </c>
      <c r="D315" s="9" t="s">
        <v>404</v>
      </c>
      <c r="E315" s="4" t="s">
        <v>16</v>
      </c>
      <c r="F315" s="2">
        <v>45505</v>
      </c>
      <c r="G315" s="7">
        <f t="shared" si="8"/>
        <v>31</v>
      </c>
      <c r="H315" s="8">
        <f t="shared" si="9"/>
        <v>18</v>
      </c>
    </row>
    <row r="316" spans="1:8">
      <c r="A316" s="4" t="s">
        <v>5</v>
      </c>
      <c r="B316" s="6">
        <v>45347.7399652778</v>
      </c>
      <c r="C316" s="1" t="s">
        <v>14</v>
      </c>
      <c r="D316" s="9" t="s">
        <v>405</v>
      </c>
      <c r="E316" s="4" t="s">
        <v>16</v>
      </c>
      <c r="F316" s="2">
        <v>45505</v>
      </c>
      <c r="G316" s="7">
        <f t="shared" si="8"/>
        <v>31</v>
      </c>
      <c r="H316" s="8">
        <f t="shared" si="9"/>
        <v>18</v>
      </c>
    </row>
    <row r="317" spans="1:8">
      <c r="A317" s="4" t="s">
        <v>5</v>
      </c>
      <c r="B317" s="6">
        <v>45347.8815277778</v>
      </c>
      <c r="C317" s="1" t="s">
        <v>14</v>
      </c>
      <c r="D317" s="9" t="s">
        <v>406</v>
      </c>
      <c r="E317" s="4" t="s">
        <v>16</v>
      </c>
      <c r="F317" s="2">
        <v>45505</v>
      </c>
      <c r="G317" s="7">
        <f t="shared" si="8"/>
        <v>31</v>
      </c>
      <c r="H317" s="8">
        <f t="shared" si="9"/>
        <v>18</v>
      </c>
    </row>
    <row r="318" spans="1:8">
      <c r="A318" s="4" t="s">
        <v>5</v>
      </c>
      <c r="B318" s="6">
        <v>45347.881875</v>
      </c>
      <c r="C318" s="1" t="s">
        <v>14</v>
      </c>
      <c r="D318" s="9" t="s">
        <v>407</v>
      </c>
      <c r="E318" s="4" t="s">
        <v>16</v>
      </c>
      <c r="F318" s="2">
        <v>45505</v>
      </c>
      <c r="G318" s="7">
        <f t="shared" si="8"/>
        <v>31</v>
      </c>
      <c r="H318" s="8">
        <f t="shared" si="9"/>
        <v>18</v>
      </c>
    </row>
    <row r="319" spans="1:8">
      <c r="A319" s="4" t="s">
        <v>5</v>
      </c>
      <c r="B319" s="6">
        <v>45348.5884259259</v>
      </c>
      <c r="C319" s="1" t="s">
        <v>14</v>
      </c>
      <c r="D319" s="9" t="s">
        <v>408</v>
      </c>
      <c r="E319" s="4" t="s">
        <v>16</v>
      </c>
      <c r="F319" s="2">
        <v>45505</v>
      </c>
      <c r="G319" s="7">
        <f t="shared" si="8"/>
        <v>31</v>
      </c>
      <c r="H319" s="8">
        <f t="shared" si="9"/>
        <v>18</v>
      </c>
    </row>
    <row r="320" spans="1:8">
      <c r="A320" s="4" t="s">
        <v>5</v>
      </c>
      <c r="B320" s="6">
        <v>45348.5887615741</v>
      </c>
      <c r="C320" s="1" t="s">
        <v>14</v>
      </c>
      <c r="D320" s="9" t="s">
        <v>409</v>
      </c>
      <c r="E320" s="4" t="s">
        <v>16</v>
      </c>
      <c r="F320" s="2">
        <v>45505</v>
      </c>
      <c r="G320" s="7">
        <f t="shared" si="8"/>
        <v>31</v>
      </c>
      <c r="H320" s="8">
        <f t="shared" si="9"/>
        <v>18</v>
      </c>
    </row>
    <row r="321" spans="1:8">
      <c r="A321" s="4" t="s">
        <v>5</v>
      </c>
      <c r="B321" s="6">
        <v>45348.6217939815</v>
      </c>
      <c r="C321" s="1" t="s">
        <v>14</v>
      </c>
      <c r="D321" s="9" t="s">
        <v>410</v>
      </c>
      <c r="E321" s="4" t="s">
        <v>16</v>
      </c>
      <c r="F321" s="2">
        <v>45505</v>
      </c>
      <c r="G321" s="7">
        <f t="shared" si="8"/>
        <v>31</v>
      </c>
      <c r="H321" s="8">
        <f t="shared" si="9"/>
        <v>18</v>
      </c>
    </row>
    <row r="322" spans="1:8">
      <c r="A322" s="4" t="s">
        <v>5</v>
      </c>
      <c r="B322" s="6">
        <v>45348.6220023148</v>
      </c>
      <c r="C322" s="1" t="s">
        <v>14</v>
      </c>
      <c r="D322" s="9" t="s">
        <v>411</v>
      </c>
      <c r="E322" s="4" t="s">
        <v>16</v>
      </c>
      <c r="F322" s="2">
        <v>45505</v>
      </c>
      <c r="G322" s="7">
        <f t="shared" ref="G322:G385" si="10">DATEDIF(F322,"2024/8/31","D")+1</f>
        <v>31</v>
      </c>
      <c r="H322" s="8">
        <f t="shared" ref="H322:H385" si="11">18/31*G322</f>
        <v>18</v>
      </c>
    </row>
    <row r="323" spans="1:8">
      <c r="A323" s="4" t="s">
        <v>5</v>
      </c>
      <c r="B323" s="6">
        <v>45348.7858217593</v>
      </c>
      <c r="C323" s="1" t="s">
        <v>14</v>
      </c>
      <c r="D323" s="9" t="s">
        <v>412</v>
      </c>
      <c r="E323" s="4" t="s">
        <v>16</v>
      </c>
      <c r="F323" s="2">
        <v>45505</v>
      </c>
      <c r="G323" s="7">
        <f t="shared" si="10"/>
        <v>31</v>
      </c>
      <c r="H323" s="8">
        <f t="shared" si="11"/>
        <v>18</v>
      </c>
    </row>
    <row r="324" spans="1:8">
      <c r="A324" s="4" t="s">
        <v>5</v>
      </c>
      <c r="B324" s="6">
        <v>45349.4436111111</v>
      </c>
      <c r="C324" s="1" t="s">
        <v>14</v>
      </c>
      <c r="D324" s="9" t="s">
        <v>413</v>
      </c>
      <c r="E324" s="4" t="s">
        <v>16</v>
      </c>
      <c r="F324" s="2">
        <v>45505</v>
      </c>
      <c r="G324" s="7">
        <f t="shared" si="10"/>
        <v>31</v>
      </c>
      <c r="H324" s="8">
        <f t="shared" si="11"/>
        <v>18</v>
      </c>
    </row>
    <row r="325" spans="1:8">
      <c r="A325" s="4" t="s">
        <v>5</v>
      </c>
      <c r="B325" s="6">
        <v>45349.7255208333</v>
      </c>
      <c r="C325" s="1" t="s">
        <v>14</v>
      </c>
      <c r="D325" s="9" t="s">
        <v>414</v>
      </c>
      <c r="E325" s="4" t="s">
        <v>16</v>
      </c>
      <c r="F325" s="2">
        <v>45505</v>
      </c>
      <c r="G325" s="7">
        <f t="shared" si="10"/>
        <v>31</v>
      </c>
      <c r="H325" s="8">
        <f t="shared" si="11"/>
        <v>18</v>
      </c>
    </row>
    <row r="326" spans="1:8">
      <c r="A326" s="4" t="s">
        <v>5</v>
      </c>
      <c r="B326" s="6">
        <v>45349.7290972222</v>
      </c>
      <c r="C326" s="1" t="s">
        <v>14</v>
      </c>
      <c r="D326" s="9" t="s">
        <v>415</v>
      </c>
      <c r="E326" s="4" t="s">
        <v>16</v>
      </c>
      <c r="F326" s="2">
        <v>45505</v>
      </c>
      <c r="G326" s="7">
        <f t="shared" si="10"/>
        <v>31</v>
      </c>
      <c r="H326" s="8">
        <f t="shared" si="11"/>
        <v>18</v>
      </c>
    </row>
    <row r="327" spans="1:8">
      <c r="A327" s="4" t="s">
        <v>5</v>
      </c>
      <c r="B327" s="6">
        <v>45349.729375</v>
      </c>
      <c r="C327" s="1" t="s">
        <v>14</v>
      </c>
      <c r="D327" s="9" t="s">
        <v>416</v>
      </c>
      <c r="E327" s="4" t="s">
        <v>16</v>
      </c>
      <c r="F327" s="2">
        <v>45505</v>
      </c>
      <c r="G327" s="7">
        <f t="shared" si="10"/>
        <v>31</v>
      </c>
      <c r="H327" s="8">
        <f t="shared" si="11"/>
        <v>18</v>
      </c>
    </row>
    <row r="328" spans="1:8">
      <c r="A328" s="4" t="s">
        <v>5</v>
      </c>
      <c r="B328" s="6">
        <v>45349.7296527778</v>
      </c>
      <c r="C328" s="1" t="s">
        <v>14</v>
      </c>
      <c r="D328" s="9" t="s">
        <v>417</v>
      </c>
      <c r="E328" s="4" t="s">
        <v>16</v>
      </c>
      <c r="F328" s="2">
        <v>45505</v>
      </c>
      <c r="G328" s="7">
        <f t="shared" si="10"/>
        <v>31</v>
      </c>
      <c r="H328" s="8">
        <f t="shared" si="11"/>
        <v>18</v>
      </c>
    </row>
    <row r="329" spans="1:8">
      <c r="A329" s="4" t="s">
        <v>5</v>
      </c>
      <c r="B329" s="6">
        <v>45349.8048032407</v>
      </c>
      <c r="C329" s="1" t="s">
        <v>14</v>
      </c>
      <c r="D329" s="9" t="s">
        <v>418</v>
      </c>
      <c r="E329" s="4" t="s">
        <v>16</v>
      </c>
      <c r="F329" s="2">
        <v>45505</v>
      </c>
      <c r="G329" s="7">
        <f t="shared" si="10"/>
        <v>31</v>
      </c>
      <c r="H329" s="8">
        <f t="shared" si="11"/>
        <v>18</v>
      </c>
    </row>
    <row r="330" spans="1:8">
      <c r="A330" s="4" t="s">
        <v>5</v>
      </c>
      <c r="B330" s="6">
        <v>45349.8193287037</v>
      </c>
      <c r="C330" s="1" t="s">
        <v>14</v>
      </c>
      <c r="D330" s="9" t="s">
        <v>419</v>
      </c>
      <c r="E330" s="4" t="s">
        <v>16</v>
      </c>
      <c r="F330" s="2">
        <v>45505</v>
      </c>
      <c r="G330" s="7">
        <f t="shared" si="10"/>
        <v>31</v>
      </c>
      <c r="H330" s="8">
        <f t="shared" si="11"/>
        <v>18</v>
      </c>
    </row>
    <row r="331" spans="1:8">
      <c r="A331" s="4" t="s">
        <v>5</v>
      </c>
      <c r="B331" s="6">
        <v>45349.8627893518</v>
      </c>
      <c r="C331" s="1" t="s">
        <v>14</v>
      </c>
      <c r="D331" s="9" t="s">
        <v>420</v>
      </c>
      <c r="E331" s="4" t="s">
        <v>16</v>
      </c>
      <c r="F331" s="2">
        <v>45505</v>
      </c>
      <c r="G331" s="7">
        <f t="shared" si="10"/>
        <v>31</v>
      </c>
      <c r="H331" s="8">
        <f t="shared" si="11"/>
        <v>18</v>
      </c>
    </row>
    <row r="332" spans="1:8">
      <c r="A332" s="4" t="s">
        <v>5</v>
      </c>
      <c r="B332" s="6">
        <v>45350.5211805556</v>
      </c>
      <c r="C332" s="1" t="s">
        <v>14</v>
      </c>
      <c r="D332" s="9" t="s">
        <v>421</v>
      </c>
      <c r="E332" s="4" t="s">
        <v>16</v>
      </c>
      <c r="F332" s="2">
        <v>45505</v>
      </c>
      <c r="G332" s="7">
        <f t="shared" si="10"/>
        <v>31</v>
      </c>
      <c r="H332" s="8">
        <f t="shared" si="11"/>
        <v>18</v>
      </c>
    </row>
    <row r="333" spans="1:8">
      <c r="A333" s="4" t="s">
        <v>5</v>
      </c>
      <c r="B333" s="6">
        <v>45350.7362847222</v>
      </c>
      <c r="C333" s="1" t="s">
        <v>14</v>
      </c>
      <c r="D333" s="9" t="s">
        <v>422</v>
      </c>
      <c r="E333" s="4" t="s">
        <v>16</v>
      </c>
      <c r="F333" s="2">
        <v>45505</v>
      </c>
      <c r="G333" s="7">
        <f t="shared" si="10"/>
        <v>31</v>
      </c>
      <c r="H333" s="8">
        <f t="shared" si="11"/>
        <v>18</v>
      </c>
    </row>
    <row r="334" spans="1:8">
      <c r="A334" s="4" t="s">
        <v>5</v>
      </c>
      <c r="B334" s="6">
        <v>45351.7273958333</v>
      </c>
      <c r="C334" s="1" t="s">
        <v>14</v>
      </c>
      <c r="D334" s="9" t="s">
        <v>423</v>
      </c>
      <c r="E334" s="4" t="s">
        <v>16</v>
      </c>
      <c r="F334" s="2">
        <v>45505</v>
      </c>
      <c r="G334" s="7">
        <f t="shared" si="10"/>
        <v>31</v>
      </c>
      <c r="H334" s="8">
        <f t="shared" si="11"/>
        <v>18</v>
      </c>
    </row>
    <row r="335" spans="1:8">
      <c r="A335" s="4" t="s">
        <v>5</v>
      </c>
      <c r="B335" s="6">
        <v>45351.7413888889</v>
      </c>
      <c r="C335" s="1" t="s">
        <v>14</v>
      </c>
      <c r="D335" s="9" t="s">
        <v>424</v>
      </c>
      <c r="E335" s="4" t="s">
        <v>16</v>
      </c>
      <c r="F335" s="2">
        <v>45505</v>
      </c>
      <c r="G335" s="7">
        <f t="shared" si="10"/>
        <v>31</v>
      </c>
      <c r="H335" s="8">
        <f t="shared" si="11"/>
        <v>18</v>
      </c>
    </row>
    <row r="336" spans="1:8">
      <c r="A336" s="4" t="s">
        <v>5</v>
      </c>
      <c r="B336" s="6">
        <v>45351.7417013889</v>
      </c>
      <c r="C336" s="1" t="s">
        <v>14</v>
      </c>
      <c r="D336" s="9" t="s">
        <v>425</v>
      </c>
      <c r="E336" s="4" t="s">
        <v>16</v>
      </c>
      <c r="F336" s="2">
        <v>45505</v>
      </c>
      <c r="G336" s="7">
        <f t="shared" si="10"/>
        <v>31</v>
      </c>
      <c r="H336" s="8">
        <f t="shared" si="11"/>
        <v>18</v>
      </c>
    </row>
    <row r="337" spans="1:8">
      <c r="A337" s="4" t="s">
        <v>5</v>
      </c>
      <c r="B337" s="6">
        <v>45351.8554166667</v>
      </c>
      <c r="C337" s="1" t="s">
        <v>14</v>
      </c>
      <c r="D337" s="9" t="s">
        <v>426</v>
      </c>
      <c r="E337" s="4" t="s">
        <v>16</v>
      </c>
      <c r="F337" s="2">
        <v>45505</v>
      </c>
      <c r="G337" s="7">
        <f t="shared" si="10"/>
        <v>31</v>
      </c>
      <c r="H337" s="8">
        <f t="shared" si="11"/>
        <v>18</v>
      </c>
    </row>
    <row r="338" spans="1:8">
      <c r="A338" s="4" t="s">
        <v>5</v>
      </c>
      <c r="B338" s="6">
        <v>45351.876400463</v>
      </c>
      <c r="C338" s="1" t="s">
        <v>14</v>
      </c>
      <c r="D338" s="9" t="s">
        <v>427</v>
      </c>
      <c r="E338" s="4" t="s">
        <v>16</v>
      </c>
      <c r="F338" s="2">
        <v>45505</v>
      </c>
      <c r="G338" s="7">
        <f t="shared" si="10"/>
        <v>31</v>
      </c>
      <c r="H338" s="8">
        <f t="shared" si="11"/>
        <v>18</v>
      </c>
    </row>
    <row r="339" spans="1:8">
      <c r="A339" s="4" t="s">
        <v>5</v>
      </c>
      <c r="B339" s="6">
        <v>45351.9725115741</v>
      </c>
      <c r="C339" s="1" t="s">
        <v>14</v>
      </c>
      <c r="D339" s="9" t="s">
        <v>428</v>
      </c>
      <c r="E339" s="4" t="s">
        <v>16</v>
      </c>
      <c r="F339" s="2">
        <v>45505</v>
      </c>
      <c r="G339" s="7">
        <f t="shared" si="10"/>
        <v>31</v>
      </c>
      <c r="H339" s="8">
        <f t="shared" si="11"/>
        <v>18</v>
      </c>
    </row>
    <row r="340" spans="1:8">
      <c r="A340" s="4" t="s">
        <v>5</v>
      </c>
      <c r="B340" s="6">
        <v>45352.3782638889</v>
      </c>
      <c r="C340" s="1" t="s">
        <v>14</v>
      </c>
      <c r="D340" s="9" t="s">
        <v>429</v>
      </c>
      <c r="E340" s="4" t="s">
        <v>16</v>
      </c>
      <c r="F340" s="2">
        <v>45505</v>
      </c>
      <c r="G340" s="7">
        <f t="shared" si="10"/>
        <v>31</v>
      </c>
      <c r="H340" s="8">
        <f t="shared" si="11"/>
        <v>18</v>
      </c>
    </row>
    <row r="341" spans="1:8">
      <c r="A341" s="4" t="s">
        <v>5</v>
      </c>
      <c r="B341" s="6">
        <v>45352.9637731481</v>
      </c>
      <c r="C341" s="1" t="s">
        <v>14</v>
      </c>
      <c r="D341" s="9" t="s">
        <v>430</v>
      </c>
      <c r="E341" s="4" t="s">
        <v>16</v>
      </c>
      <c r="F341" s="2">
        <v>45505</v>
      </c>
      <c r="G341" s="7">
        <f t="shared" si="10"/>
        <v>31</v>
      </c>
      <c r="H341" s="8">
        <f t="shared" si="11"/>
        <v>18</v>
      </c>
    </row>
    <row r="342" spans="1:8">
      <c r="A342" s="4" t="s">
        <v>5</v>
      </c>
      <c r="B342" s="6">
        <v>45353.6007175926</v>
      </c>
      <c r="C342" s="1" t="s">
        <v>14</v>
      </c>
      <c r="D342" s="9" t="s">
        <v>431</v>
      </c>
      <c r="E342" s="4" t="s">
        <v>16</v>
      </c>
      <c r="F342" s="2">
        <v>45505</v>
      </c>
      <c r="G342" s="7">
        <f t="shared" si="10"/>
        <v>31</v>
      </c>
      <c r="H342" s="8">
        <f t="shared" si="11"/>
        <v>18</v>
      </c>
    </row>
    <row r="343" spans="1:8">
      <c r="A343" s="4" t="s">
        <v>5</v>
      </c>
      <c r="B343" s="6">
        <v>45353.6012384259</v>
      </c>
      <c r="C343" s="1" t="s">
        <v>14</v>
      </c>
      <c r="D343" s="9" t="s">
        <v>432</v>
      </c>
      <c r="E343" s="4" t="s">
        <v>16</v>
      </c>
      <c r="F343" s="2">
        <v>45505</v>
      </c>
      <c r="G343" s="7">
        <f t="shared" si="10"/>
        <v>31</v>
      </c>
      <c r="H343" s="8">
        <f t="shared" si="11"/>
        <v>18</v>
      </c>
    </row>
    <row r="344" spans="1:8">
      <c r="A344" s="4" t="s">
        <v>5</v>
      </c>
      <c r="B344" s="6">
        <v>45353.6016319444</v>
      </c>
      <c r="C344" s="1" t="s">
        <v>14</v>
      </c>
      <c r="D344" s="9" t="s">
        <v>433</v>
      </c>
      <c r="E344" s="4" t="s">
        <v>16</v>
      </c>
      <c r="F344" s="2">
        <v>45505</v>
      </c>
      <c r="G344" s="7">
        <f t="shared" si="10"/>
        <v>31</v>
      </c>
      <c r="H344" s="8">
        <f t="shared" si="11"/>
        <v>18</v>
      </c>
    </row>
    <row r="345" spans="1:8">
      <c r="A345" s="4" t="s">
        <v>5</v>
      </c>
      <c r="B345" s="6">
        <v>45353.9272453704</v>
      </c>
      <c r="C345" s="1" t="s">
        <v>14</v>
      </c>
      <c r="D345" s="9" t="s">
        <v>132</v>
      </c>
      <c r="E345" s="4" t="s">
        <v>16</v>
      </c>
      <c r="F345" s="2">
        <v>45505</v>
      </c>
      <c r="G345" s="7">
        <f t="shared" si="10"/>
        <v>31</v>
      </c>
      <c r="H345" s="8">
        <f t="shared" si="11"/>
        <v>18</v>
      </c>
    </row>
    <row r="346" spans="1:8">
      <c r="A346" s="4" t="s">
        <v>5</v>
      </c>
      <c r="B346" s="6">
        <v>45353.9276967593</v>
      </c>
      <c r="C346" s="1" t="s">
        <v>14</v>
      </c>
      <c r="D346" s="9" t="s">
        <v>182</v>
      </c>
      <c r="E346" s="4" t="s">
        <v>16</v>
      </c>
      <c r="F346" s="2">
        <v>45505</v>
      </c>
      <c r="G346" s="7">
        <f t="shared" si="10"/>
        <v>31</v>
      </c>
      <c r="H346" s="8">
        <f t="shared" si="11"/>
        <v>18</v>
      </c>
    </row>
    <row r="347" spans="1:8">
      <c r="A347" s="4" t="s">
        <v>5</v>
      </c>
      <c r="B347" s="6">
        <v>45354.4863425926</v>
      </c>
      <c r="C347" s="1" t="s">
        <v>14</v>
      </c>
      <c r="D347" s="9" t="s">
        <v>434</v>
      </c>
      <c r="E347" s="4" t="s">
        <v>16</v>
      </c>
      <c r="F347" s="2">
        <v>45505</v>
      </c>
      <c r="G347" s="7">
        <f t="shared" si="10"/>
        <v>31</v>
      </c>
      <c r="H347" s="8">
        <f t="shared" si="11"/>
        <v>18</v>
      </c>
    </row>
    <row r="348" spans="1:8">
      <c r="A348" s="4" t="s">
        <v>5</v>
      </c>
      <c r="B348" s="6">
        <v>45354.6708680556</v>
      </c>
      <c r="C348" s="1" t="s">
        <v>14</v>
      </c>
      <c r="D348" s="9" t="s">
        <v>435</v>
      </c>
      <c r="E348" s="4" t="s">
        <v>16</v>
      </c>
      <c r="F348" s="2">
        <v>45505</v>
      </c>
      <c r="G348" s="7">
        <f t="shared" si="10"/>
        <v>31</v>
      </c>
      <c r="H348" s="8">
        <f t="shared" si="11"/>
        <v>18</v>
      </c>
    </row>
    <row r="349" spans="1:8">
      <c r="A349" s="4" t="s">
        <v>5</v>
      </c>
      <c r="B349" s="6">
        <v>45354.9141087963</v>
      </c>
      <c r="C349" s="1" t="s">
        <v>14</v>
      </c>
      <c r="D349" s="9" t="s">
        <v>436</v>
      </c>
      <c r="E349" s="4" t="s">
        <v>16</v>
      </c>
      <c r="F349" s="2">
        <v>45505</v>
      </c>
      <c r="G349" s="7">
        <f t="shared" si="10"/>
        <v>31</v>
      </c>
      <c r="H349" s="8">
        <f t="shared" si="11"/>
        <v>18</v>
      </c>
    </row>
    <row r="350" spans="1:8">
      <c r="A350" s="4" t="s">
        <v>5</v>
      </c>
      <c r="B350" s="6">
        <v>45355.6259953704</v>
      </c>
      <c r="C350" s="1" t="s">
        <v>14</v>
      </c>
      <c r="D350" s="9" t="s">
        <v>437</v>
      </c>
      <c r="E350" s="4" t="s">
        <v>16</v>
      </c>
      <c r="F350" s="2">
        <v>45505</v>
      </c>
      <c r="G350" s="7">
        <f t="shared" si="10"/>
        <v>31</v>
      </c>
      <c r="H350" s="8">
        <f t="shared" si="11"/>
        <v>18</v>
      </c>
    </row>
    <row r="351" spans="1:8">
      <c r="A351" s="4" t="s">
        <v>5</v>
      </c>
      <c r="B351" s="6">
        <v>45355.6542361111</v>
      </c>
      <c r="C351" s="1" t="s">
        <v>14</v>
      </c>
      <c r="D351" s="9" t="s">
        <v>438</v>
      </c>
      <c r="E351" s="4" t="s">
        <v>16</v>
      </c>
      <c r="F351" s="2">
        <v>45505</v>
      </c>
      <c r="G351" s="7">
        <f t="shared" si="10"/>
        <v>31</v>
      </c>
      <c r="H351" s="8">
        <f t="shared" si="11"/>
        <v>18</v>
      </c>
    </row>
    <row r="352" spans="1:8">
      <c r="A352" s="4" t="s">
        <v>5</v>
      </c>
      <c r="B352" s="6">
        <v>45355.8291898148</v>
      </c>
      <c r="C352" s="1" t="s">
        <v>14</v>
      </c>
      <c r="D352" s="9" t="s">
        <v>209</v>
      </c>
      <c r="E352" s="4" t="s">
        <v>16</v>
      </c>
      <c r="F352" s="2">
        <v>45505</v>
      </c>
      <c r="G352" s="7">
        <f t="shared" si="10"/>
        <v>31</v>
      </c>
      <c r="H352" s="8">
        <f t="shared" si="11"/>
        <v>18</v>
      </c>
    </row>
    <row r="353" spans="1:8">
      <c r="A353" s="4" t="s">
        <v>5</v>
      </c>
      <c r="B353" s="6">
        <v>45355.8349652778</v>
      </c>
      <c r="C353" s="1" t="s">
        <v>14</v>
      </c>
      <c r="D353" s="9" t="s">
        <v>439</v>
      </c>
      <c r="E353" s="4" t="s">
        <v>16</v>
      </c>
      <c r="F353" s="2">
        <v>45505</v>
      </c>
      <c r="G353" s="7">
        <f t="shared" si="10"/>
        <v>31</v>
      </c>
      <c r="H353" s="8">
        <f t="shared" si="11"/>
        <v>18</v>
      </c>
    </row>
    <row r="354" spans="1:8">
      <c r="A354" s="4" t="s">
        <v>5</v>
      </c>
      <c r="B354" s="6">
        <v>45356.9043287037</v>
      </c>
      <c r="C354" s="1" t="s">
        <v>14</v>
      </c>
      <c r="D354" s="9" t="s">
        <v>440</v>
      </c>
      <c r="E354" s="4" t="s">
        <v>16</v>
      </c>
      <c r="F354" s="2">
        <v>45505</v>
      </c>
      <c r="G354" s="7">
        <f t="shared" si="10"/>
        <v>31</v>
      </c>
      <c r="H354" s="8">
        <f t="shared" si="11"/>
        <v>18</v>
      </c>
    </row>
    <row r="355" spans="1:8">
      <c r="A355" s="4" t="s">
        <v>5</v>
      </c>
      <c r="B355" s="6">
        <v>45357.3842824074</v>
      </c>
      <c r="C355" s="1" t="s">
        <v>14</v>
      </c>
      <c r="D355" s="9" t="s">
        <v>441</v>
      </c>
      <c r="E355" s="4" t="s">
        <v>16</v>
      </c>
      <c r="F355" s="2">
        <v>45505</v>
      </c>
      <c r="G355" s="7">
        <f t="shared" si="10"/>
        <v>31</v>
      </c>
      <c r="H355" s="8">
        <f t="shared" si="11"/>
        <v>18</v>
      </c>
    </row>
    <row r="356" spans="1:8">
      <c r="A356" s="4" t="s">
        <v>5</v>
      </c>
      <c r="B356" s="6">
        <v>45357.3846412037</v>
      </c>
      <c r="C356" s="1" t="s">
        <v>14</v>
      </c>
      <c r="D356" s="9" t="s">
        <v>442</v>
      </c>
      <c r="E356" s="4" t="s">
        <v>16</v>
      </c>
      <c r="F356" s="2">
        <v>45505</v>
      </c>
      <c r="G356" s="7">
        <f t="shared" si="10"/>
        <v>31</v>
      </c>
      <c r="H356" s="8">
        <f t="shared" si="11"/>
        <v>18</v>
      </c>
    </row>
    <row r="357" spans="1:8">
      <c r="A357" s="4" t="s">
        <v>5</v>
      </c>
      <c r="B357" s="6">
        <v>45357.6075115741</v>
      </c>
      <c r="C357" s="1" t="s">
        <v>14</v>
      </c>
      <c r="D357" s="9" t="s">
        <v>292</v>
      </c>
      <c r="E357" s="4" t="s">
        <v>16</v>
      </c>
      <c r="F357" s="2">
        <v>45505</v>
      </c>
      <c r="G357" s="7">
        <f t="shared" si="10"/>
        <v>31</v>
      </c>
      <c r="H357" s="8">
        <f t="shared" si="11"/>
        <v>18</v>
      </c>
    </row>
    <row r="358" spans="1:8">
      <c r="A358" s="4" t="s">
        <v>5</v>
      </c>
      <c r="B358" s="6">
        <v>45357.8285763889</v>
      </c>
      <c r="C358" s="1" t="s">
        <v>14</v>
      </c>
      <c r="D358" s="9" t="s">
        <v>153</v>
      </c>
      <c r="E358" s="4" t="s">
        <v>16</v>
      </c>
      <c r="F358" s="2">
        <v>45505</v>
      </c>
      <c r="G358" s="7">
        <f t="shared" si="10"/>
        <v>31</v>
      </c>
      <c r="H358" s="8">
        <f t="shared" si="11"/>
        <v>18</v>
      </c>
    </row>
    <row r="359" spans="1:8">
      <c r="A359" s="4" t="s">
        <v>5</v>
      </c>
      <c r="B359" s="6">
        <v>45359.5283796296</v>
      </c>
      <c r="C359" s="1" t="s">
        <v>14</v>
      </c>
      <c r="D359" s="9" t="s">
        <v>443</v>
      </c>
      <c r="E359" s="4" t="s">
        <v>16</v>
      </c>
      <c r="F359" s="2">
        <v>45505</v>
      </c>
      <c r="G359" s="7">
        <f t="shared" si="10"/>
        <v>31</v>
      </c>
      <c r="H359" s="8">
        <f t="shared" si="11"/>
        <v>18</v>
      </c>
    </row>
    <row r="360" spans="1:8">
      <c r="A360" s="4" t="s">
        <v>5</v>
      </c>
      <c r="B360" s="6">
        <v>45360.5750578704</v>
      </c>
      <c r="C360" s="1" t="s">
        <v>14</v>
      </c>
      <c r="D360" s="9" t="s">
        <v>129</v>
      </c>
      <c r="E360" s="4" t="s">
        <v>16</v>
      </c>
      <c r="F360" s="2">
        <v>45505</v>
      </c>
      <c r="G360" s="7">
        <f t="shared" si="10"/>
        <v>31</v>
      </c>
      <c r="H360" s="8">
        <f t="shared" si="11"/>
        <v>18</v>
      </c>
    </row>
    <row r="361" spans="1:8">
      <c r="A361" s="4" t="s">
        <v>5</v>
      </c>
      <c r="B361" s="6">
        <v>45360.5753009259</v>
      </c>
      <c r="C361" s="1" t="s">
        <v>14</v>
      </c>
      <c r="D361" s="9" t="s">
        <v>128</v>
      </c>
      <c r="E361" s="4" t="s">
        <v>16</v>
      </c>
      <c r="F361" s="2">
        <v>45505</v>
      </c>
      <c r="G361" s="7">
        <f t="shared" si="10"/>
        <v>31</v>
      </c>
      <c r="H361" s="8">
        <f t="shared" si="11"/>
        <v>18</v>
      </c>
    </row>
    <row r="362" spans="1:8">
      <c r="A362" s="4" t="s">
        <v>5</v>
      </c>
      <c r="B362" s="6">
        <v>45361.6967824074</v>
      </c>
      <c r="C362" s="1" t="s">
        <v>14</v>
      </c>
      <c r="D362" s="9" t="s">
        <v>223</v>
      </c>
      <c r="E362" s="4" t="s">
        <v>16</v>
      </c>
      <c r="F362" s="2">
        <v>45505</v>
      </c>
      <c r="G362" s="7">
        <f t="shared" si="10"/>
        <v>31</v>
      </c>
      <c r="H362" s="8">
        <f t="shared" si="11"/>
        <v>18</v>
      </c>
    </row>
    <row r="363" spans="1:8">
      <c r="A363" s="4" t="s">
        <v>5</v>
      </c>
      <c r="B363" s="6">
        <v>45361.9771064815</v>
      </c>
      <c r="C363" s="1" t="s">
        <v>14</v>
      </c>
      <c r="D363" s="9" t="s">
        <v>284</v>
      </c>
      <c r="E363" s="4" t="s">
        <v>16</v>
      </c>
      <c r="F363" s="2">
        <v>45505</v>
      </c>
      <c r="G363" s="7">
        <f t="shared" si="10"/>
        <v>31</v>
      </c>
      <c r="H363" s="8">
        <f t="shared" si="11"/>
        <v>18</v>
      </c>
    </row>
    <row r="364" spans="1:8">
      <c r="A364" s="4" t="s">
        <v>5</v>
      </c>
      <c r="B364" s="6">
        <v>45362.5448032407</v>
      </c>
      <c r="C364" s="1" t="s">
        <v>14</v>
      </c>
      <c r="D364" s="9" t="s">
        <v>444</v>
      </c>
      <c r="E364" s="4" t="s">
        <v>16</v>
      </c>
      <c r="F364" s="2">
        <v>45505</v>
      </c>
      <c r="G364" s="7">
        <f t="shared" si="10"/>
        <v>31</v>
      </c>
      <c r="H364" s="8">
        <f t="shared" si="11"/>
        <v>18</v>
      </c>
    </row>
    <row r="365" spans="1:8">
      <c r="A365" s="4" t="s">
        <v>5</v>
      </c>
      <c r="B365" s="6">
        <v>45362.6036689815</v>
      </c>
      <c r="C365" s="1" t="s">
        <v>14</v>
      </c>
      <c r="D365" s="9" t="s">
        <v>445</v>
      </c>
      <c r="E365" s="4" t="s">
        <v>16</v>
      </c>
      <c r="F365" s="2">
        <v>45505</v>
      </c>
      <c r="G365" s="7">
        <f t="shared" si="10"/>
        <v>31</v>
      </c>
      <c r="H365" s="8">
        <f t="shared" si="11"/>
        <v>18</v>
      </c>
    </row>
    <row r="366" spans="1:8">
      <c r="A366" s="4" t="s">
        <v>5</v>
      </c>
      <c r="B366" s="6">
        <v>45362.6042013889</v>
      </c>
      <c r="C366" s="1" t="s">
        <v>14</v>
      </c>
      <c r="D366" s="9" t="s">
        <v>446</v>
      </c>
      <c r="E366" s="4" t="s">
        <v>16</v>
      </c>
      <c r="F366" s="2">
        <v>45505</v>
      </c>
      <c r="G366" s="7">
        <f t="shared" si="10"/>
        <v>31</v>
      </c>
      <c r="H366" s="8">
        <f t="shared" si="11"/>
        <v>18</v>
      </c>
    </row>
    <row r="367" spans="1:8">
      <c r="A367" s="4" t="s">
        <v>5</v>
      </c>
      <c r="B367" s="6">
        <v>45362.6047222222</v>
      </c>
      <c r="C367" s="1" t="s">
        <v>14</v>
      </c>
      <c r="D367" s="9" t="s">
        <v>447</v>
      </c>
      <c r="E367" s="4" t="s">
        <v>16</v>
      </c>
      <c r="F367" s="2">
        <v>45505</v>
      </c>
      <c r="G367" s="7">
        <f t="shared" si="10"/>
        <v>31</v>
      </c>
      <c r="H367" s="8">
        <f t="shared" si="11"/>
        <v>18</v>
      </c>
    </row>
    <row r="368" spans="1:8">
      <c r="A368" s="4" t="s">
        <v>5</v>
      </c>
      <c r="B368" s="6">
        <v>45362.6052083333</v>
      </c>
      <c r="C368" s="1" t="s">
        <v>14</v>
      </c>
      <c r="D368" s="9" t="s">
        <v>448</v>
      </c>
      <c r="E368" s="4" t="s">
        <v>16</v>
      </c>
      <c r="F368" s="2">
        <v>45505</v>
      </c>
      <c r="G368" s="7">
        <f t="shared" si="10"/>
        <v>31</v>
      </c>
      <c r="H368" s="8">
        <f t="shared" si="11"/>
        <v>18</v>
      </c>
    </row>
    <row r="369" spans="1:8">
      <c r="A369" s="4" t="s">
        <v>5</v>
      </c>
      <c r="B369" s="6">
        <v>45362.6056712963</v>
      </c>
      <c r="C369" s="1" t="s">
        <v>14</v>
      </c>
      <c r="D369" s="9" t="s">
        <v>449</v>
      </c>
      <c r="E369" s="4" t="s">
        <v>16</v>
      </c>
      <c r="F369" s="2">
        <v>45505</v>
      </c>
      <c r="G369" s="7">
        <f t="shared" si="10"/>
        <v>31</v>
      </c>
      <c r="H369" s="8">
        <f t="shared" si="11"/>
        <v>18</v>
      </c>
    </row>
    <row r="370" spans="1:8">
      <c r="A370" s="4" t="s">
        <v>5</v>
      </c>
      <c r="B370" s="6">
        <v>45362.6539351852</v>
      </c>
      <c r="C370" s="1" t="s">
        <v>14</v>
      </c>
      <c r="D370" s="9" t="s">
        <v>450</v>
      </c>
      <c r="E370" s="4" t="s">
        <v>16</v>
      </c>
      <c r="F370" s="2">
        <v>45505</v>
      </c>
      <c r="G370" s="7">
        <f t="shared" si="10"/>
        <v>31</v>
      </c>
      <c r="H370" s="8">
        <f t="shared" si="11"/>
        <v>18</v>
      </c>
    </row>
    <row r="371" spans="1:8">
      <c r="A371" s="4" t="s">
        <v>5</v>
      </c>
      <c r="B371" s="6">
        <v>45362.6543287037</v>
      </c>
      <c r="C371" s="1" t="s">
        <v>14</v>
      </c>
      <c r="D371" s="9" t="s">
        <v>451</v>
      </c>
      <c r="E371" s="4" t="s">
        <v>16</v>
      </c>
      <c r="F371" s="2">
        <v>45505</v>
      </c>
      <c r="G371" s="7">
        <f t="shared" si="10"/>
        <v>31</v>
      </c>
      <c r="H371" s="8">
        <f t="shared" si="11"/>
        <v>18</v>
      </c>
    </row>
    <row r="372" spans="1:8">
      <c r="A372" s="4" t="s">
        <v>5</v>
      </c>
      <c r="B372" s="6">
        <v>45362.654837963</v>
      </c>
      <c r="C372" s="1" t="s">
        <v>14</v>
      </c>
      <c r="D372" s="9" t="s">
        <v>452</v>
      </c>
      <c r="E372" s="4" t="s">
        <v>16</v>
      </c>
      <c r="F372" s="2">
        <v>45505</v>
      </c>
      <c r="G372" s="7">
        <f t="shared" si="10"/>
        <v>31</v>
      </c>
      <c r="H372" s="8">
        <f t="shared" si="11"/>
        <v>18</v>
      </c>
    </row>
    <row r="373" spans="1:8">
      <c r="A373" s="4" t="s">
        <v>5</v>
      </c>
      <c r="B373" s="6">
        <v>45362.6554050926</v>
      </c>
      <c r="C373" s="1" t="s">
        <v>14</v>
      </c>
      <c r="D373" s="9" t="s">
        <v>453</v>
      </c>
      <c r="E373" s="4" t="s">
        <v>16</v>
      </c>
      <c r="F373" s="2">
        <v>45505</v>
      </c>
      <c r="G373" s="7">
        <f t="shared" si="10"/>
        <v>31</v>
      </c>
      <c r="H373" s="8">
        <f t="shared" si="11"/>
        <v>18</v>
      </c>
    </row>
    <row r="374" spans="1:8">
      <c r="A374" s="4" t="s">
        <v>5</v>
      </c>
      <c r="B374" s="6">
        <v>45362.6980439815</v>
      </c>
      <c r="C374" s="1" t="s">
        <v>14</v>
      </c>
      <c r="D374" s="9" t="s">
        <v>454</v>
      </c>
      <c r="E374" s="4" t="s">
        <v>16</v>
      </c>
      <c r="F374" s="2">
        <v>45505</v>
      </c>
      <c r="G374" s="7">
        <f t="shared" si="10"/>
        <v>31</v>
      </c>
      <c r="H374" s="8">
        <f t="shared" si="11"/>
        <v>18</v>
      </c>
    </row>
    <row r="375" spans="1:8">
      <c r="A375" s="4" t="s">
        <v>5</v>
      </c>
      <c r="B375" s="6">
        <v>45362.7070023148</v>
      </c>
      <c r="C375" s="1" t="s">
        <v>14</v>
      </c>
      <c r="D375" s="9" t="s">
        <v>455</v>
      </c>
      <c r="E375" s="4" t="s">
        <v>16</v>
      </c>
      <c r="F375" s="2">
        <v>45505</v>
      </c>
      <c r="G375" s="7">
        <f t="shared" si="10"/>
        <v>31</v>
      </c>
      <c r="H375" s="8">
        <f t="shared" si="11"/>
        <v>18</v>
      </c>
    </row>
    <row r="376" spans="1:8">
      <c r="A376" s="4" t="s">
        <v>5</v>
      </c>
      <c r="B376" s="6">
        <v>45362.725162037</v>
      </c>
      <c r="C376" s="1" t="s">
        <v>14</v>
      </c>
      <c r="D376" s="9" t="s">
        <v>456</v>
      </c>
      <c r="E376" s="4" t="s">
        <v>16</v>
      </c>
      <c r="F376" s="2">
        <v>45505</v>
      </c>
      <c r="G376" s="7">
        <f t="shared" si="10"/>
        <v>31</v>
      </c>
      <c r="H376" s="8">
        <f t="shared" si="11"/>
        <v>18</v>
      </c>
    </row>
    <row r="377" spans="1:8">
      <c r="A377" s="4" t="s">
        <v>5</v>
      </c>
      <c r="B377" s="6">
        <v>45362.7256018519</v>
      </c>
      <c r="C377" s="1" t="s">
        <v>14</v>
      </c>
      <c r="D377" s="9" t="s">
        <v>457</v>
      </c>
      <c r="E377" s="4" t="s">
        <v>16</v>
      </c>
      <c r="F377" s="2">
        <v>45505</v>
      </c>
      <c r="G377" s="7">
        <f t="shared" si="10"/>
        <v>31</v>
      </c>
      <c r="H377" s="8">
        <f t="shared" si="11"/>
        <v>18</v>
      </c>
    </row>
    <row r="378" spans="1:8">
      <c r="A378" s="4" t="s">
        <v>5</v>
      </c>
      <c r="B378" s="6">
        <v>45362.7370023148</v>
      </c>
      <c r="C378" s="1" t="s">
        <v>14</v>
      </c>
      <c r="D378" s="9" t="s">
        <v>458</v>
      </c>
      <c r="E378" s="4" t="s">
        <v>16</v>
      </c>
      <c r="F378" s="2">
        <v>45505</v>
      </c>
      <c r="G378" s="7">
        <f t="shared" si="10"/>
        <v>31</v>
      </c>
      <c r="H378" s="8">
        <f t="shared" si="11"/>
        <v>18</v>
      </c>
    </row>
    <row r="379" spans="1:8">
      <c r="A379" s="4" t="s">
        <v>5</v>
      </c>
      <c r="B379" s="6">
        <v>45362.7699537037</v>
      </c>
      <c r="C379" s="1" t="s">
        <v>14</v>
      </c>
      <c r="D379" s="9" t="s">
        <v>459</v>
      </c>
      <c r="E379" s="4" t="s">
        <v>16</v>
      </c>
      <c r="F379" s="2">
        <v>45505</v>
      </c>
      <c r="G379" s="7">
        <f t="shared" si="10"/>
        <v>31</v>
      </c>
      <c r="H379" s="8">
        <f t="shared" si="11"/>
        <v>18</v>
      </c>
    </row>
    <row r="380" spans="1:8">
      <c r="A380" s="4" t="s">
        <v>5</v>
      </c>
      <c r="B380" s="6">
        <v>45362.8538425926</v>
      </c>
      <c r="C380" s="1" t="s">
        <v>14</v>
      </c>
      <c r="D380" s="9" t="s">
        <v>460</v>
      </c>
      <c r="E380" s="4" t="s">
        <v>16</v>
      </c>
      <c r="F380" s="2">
        <v>45505</v>
      </c>
      <c r="G380" s="7">
        <f t="shared" si="10"/>
        <v>31</v>
      </c>
      <c r="H380" s="8">
        <f t="shared" si="11"/>
        <v>18</v>
      </c>
    </row>
    <row r="381" spans="1:8">
      <c r="A381" s="4" t="s">
        <v>5</v>
      </c>
      <c r="B381" s="6">
        <v>45365.7024884259</v>
      </c>
      <c r="C381" s="1" t="s">
        <v>14</v>
      </c>
      <c r="D381" s="9" t="s">
        <v>461</v>
      </c>
      <c r="E381" s="4" t="s">
        <v>16</v>
      </c>
      <c r="F381" s="2">
        <v>45505</v>
      </c>
      <c r="G381" s="7">
        <f t="shared" si="10"/>
        <v>31</v>
      </c>
      <c r="H381" s="8">
        <f t="shared" si="11"/>
        <v>18</v>
      </c>
    </row>
    <row r="382" spans="1:8">
      <c r="A382" s="4" t="s">
        <v>5</v>
      </c>
      <c r="B382" s="6">
        <v>45365.7033101852</v>
      </c>
      <c r="C382" s="1" t="s">
        <v>14</v>
      </c>
      <c r="D382" s="9" t="s">
        <v>462</v>
      </c>
      <c r="E382" s="4" t="s">
        <v>16</v>
      </c>
      <c r="F382" s="2">
        <v>45505</v>
      </c>
      <c r="G382" s="7">
        <f t="shared" si="10"/>
        <v>31</v>
      </c>
      <c r="H382" s="8">
        <f t="shared" si="11"/>
        <v>18</v>
      </c>
    </row>
    <row r="383" spans="1:8">
      <c r="A383" s="4" t="s">
        <v>5</v>
      </c>
      <c r="B383" s="6">
        <v>45365.7132986111</v>
      </c>
      <c r="C383" s="1" t="s">
        <v>14</v>
      </c>
      <c r="D383" s="9" t="s">
        <v>463</v>
      </c>
      <c r="E383" s="4" t="s">
        <v>16</v>
      </c>
      <c r="F383" s="2">
        <v>45505</v>
      </c>
      <c r="G383" s="7">
        <f t="shared" si="10"/>
        <v>31</v>
      </c>
      <c r="H383" s="8">
        <f t="shared" si="11"/>
        <v>18</v>
      </c>
    </row>
    <row r="384" spans="1:8">
      <c r="A384" s="4" t="s">
        <v>5</v>
      </c>
      <c r="B384" s="6">
        <v>45365.713587963</v>
      </c>
      <c r="C384" s="1" t="s">
        <v>14</v>
      </c>
      <c r="D384" s="9" t="s">
        <v>464</v>
      </c>
      <c r="E384" s="4" t="s">
        <v>16</v>
      </c>
      <c r="F384" s="2">
        <v>45505</v>
      </c>
      <c r="G384" s="7">
        <f t="shared" si="10"/>
        <v>31</v>
      </c>
      <c r="H384" s="8">
        <f t="shared" si="11"/>
        <v>18</v>
      </c>
    </row>
    <row r="385" spans="1:8">
      <c r="A385" s="4" t="s">
        <v>5</v>
      </c>
      <c r="B385" s="6">
        <v>45365.7138773148</v>
      </c>
      <c r="C385" s="1" t="s">
        <v>14</v>
      </c>
      <c r="D385" s="9" t="s">
        <v>465</v>
      </c>
      <c r="E385" s="4" t="s">
        <v>16</v>
      </c>
      <c r="F385" s="2">
        <v>45505</v>
      </c>
      <c r="G385" s="7">
        <f t="shared" si="10"/>
        <v>31</v>
      </c>
      <c r="H385" s="8">
        <f t="shared" si="11"/>
        <v>18</v>
      </c>
    </row>
    <row r="386" spans="1:8">
      <c r="A386" s="4" t="s">
        <v>5</v>
      </c>
      <c r="B386" s="6">
        <v>45365.7141666667</v>
      </c>
      <c r="C386" s="1" t="s">
        <v>14</v>
      </c>
      <c r="D386" s="9" t="s">
        <v>466</v>
      </c>
      <c r="E386" s="4" t="s">
        <v>16</v>
      </c>
      <c r="F386" s="2">
        <v>45505</v>
      </c>
      <c r="G386" s="7">
        <f t="shared" ref="G386:G449" si="12">DATEDIF(F386,"2024/8/31","D")+1</f>
        <v>31</v>
      </c>
      <c r="H386" s="8">
        <f t="shared" ref="H386:H449" si="13">18/31*G386</f>
        <v>18</v>
      </c>
    </row>
    <row r="387" spans="1:8">
      <c r="A387" s="4" t="s">
        <v>5</v>
      </c>
      <c r="B387" s="6">
        <v>45365.7144212963</v>
      </c>
      <c r="C387" s="1" t="s">
        <v>14</v>
      </c>
      <c r="D387" s="9" t="s">
        <v>467</v>
      </c>
      <c r="E387" s="4" t="s">
        <v>16</v>
      </c>
      <c r="F387" s="2">
        <v>45505</v>
      </c>
      <c r="G387" s="7">
        <f t="shared" si="12"/>
        <v>31</v>
      </c>
      <c r="H387" s="8">
        <f t="shared" si="13"/>
        <v>18</v>
      </c>
    </row>
    <row r="388" spans="1:8">
      <c r="A388" s="4" t="s">
        <v>5</v>
      </c>
      <c r="B388" s="6">
        <v>45365.7301736111</v>
      </c>
      <c r="C388" s="1" t="s">
        <v>14</v>
      </c>
      <c r="D388" s="9" t="s">
        <v>468</v>
      </c>
      <c r="E388" s="4" t="s">
        <v>16</v>
      </c>
      <c r="F388" s="2">
        <v>45505</v>
      </c>
      <c r="G388" s="7">
        <f t="shared" si="12"/>
        <v>31</v>
      </c>
      <c r="H388" s="8">
        <f t="shared" si="13"/>
        <v>18</v>
      </c>
    </row>
    <row r="389" spans="1:8">
      <c r="A389" s="4" t="s">
        <v>5</v>
      </c>
      <c r="B389" s="6">
        <v>45365.7862384259</v>
      </c>
      <c r="C389" s="1" t="s">
        <v>14</v>
      </c>
      <c r="D389" s="9" t="s">
        <v>469</v>
      </c>
      <c r="E389" s="4" t="s">
        <v>16</v>
      </c>
      <c r="F389" s="2">
        <v>45505</v>
      </c>
      <c r="G389" s="7">
        <f t="shared" si="12"/>
        <v>31</v>
      </c>
      <c r="H389" s="8">
        <f t="shared" si="13"/>
        <v>18</v>
      </c>
    </row>
    <row r="390" spans="1:8">
      <c r="A390" s="4" t="s">
        <v>5</v>
      </c>
      <c r="B390" s="6">
        <v>45365.8659490741</v>
      </c>
      <c r="C390" s="1" t="s">
        <v>14</v>
      </c>
      <c r="D390" s="9" t="s">
        <v>470</v>
      </c>
      <c r="E390" s="4" t="s">
        <v>16</v>
      </c>
      <c r="F390" s="2">
        <v>45505</v>
      </c>
      <c r="G390" s="7">
        <f t="shared" si="12"/>
        <v>31</v>
      </c>
      <c r="H390" s="8">
        <f t="shared" si="13"/>
        <v>18</v>
      </c>
    </row>
    <row r="391" spans="1:8">
      <c r="A391" s="4" t="s">
        <v>5</v>
      </c>
      <c r="B391" s="6">
        <v>45365.870162037</v>
      </c>
      <c r="C391" s="1" t="s">
        <v>14</v>
      </c>
      <c r="D391" s="9" t="s">
        <v>471</v>
      </c>
      <c r="E391" s="4" t="s">
        <v>16</v>
      </c>
      <c r="F391" s="2">
        <v>45505</v>
      </c>
      <c r="G391" s="7">
        <f t="shared" si="12"/>
        <v>31</v>
      </c>
      <c r="H391" s="8">
        <f t="shared" si="13"/>
        <v>18</v>
      </c>
    </row>
    <row r="392" spans="1:8">
      <c r="A392" s="4" t="s">
        <v>5</v>
      </c>
      <c r="B392" s="6">
        <v>45366.6561226852</v>
      </c>
      <c r="C392" s="1" t="s">
        <v>14</v>
      </c>
      <c r="D392" s="9" t="s">
        <v>472</v>
      </c>
      <c r="E392" s="4" t="s">
        <v>16</v>
      </c>
      <c r="F392" s="2">
        <v>45505</v>
      </c>
      <c r="G392" s="7">
        <f t="shared" si="12"/>
        <v>31</v>
      </c>
      <c r="H392" s="8">
        <f t="shared" si="13"/>
        <v>18</v>
      </c>
    </row>
    <row r="393" spans="1:8">
      <c r="A393" s="4" t="s">
        <v>5</v>
      </c>
      <c r="B393" s="6">
        <v>45366.7139699074</v>
      </c>
      <c r="C393" s="1" t="s">
        <v>14</v>
      </c>
      <c r="D393" s="9" t="s">
        <v>173</v>
      </c>
      <c r="E393" s="4" t="s">
        <v>16</v>
      </c>
      <c r="F393" s="2">
        <v>45505</v>
      </c>
      <c r="G393" s="7">
        <f t="shared" si="12"/>
        <v>31</v>
      </c>
      <c r="H393" s="8">
        <f t="shared" si="13"/>
        <v>18</v>
      </c>
    </row>
    <row r="394" spans="1:8">
      <c r="A394" s="4" t="s">
        <v>5</v>
      </c>
      <c r="B394" s="6">
        <v>45366.8830671296</v>
      </c>
      <c r="C394" s="1" t="s">
        <v>14</v>
      </c>
      <c r="D394" s="9" t="s">
        <v>252</v>
      </c>
      <c r="E394" s="4" t="s">
        <v>16</v>
      </c>
      <c r="F394" s="2">
        <v>45505</v>
      </c>
      <c r="G394" s="7">
        <f t="shared" si="12"/>
        <v>31</v>
      </c>
      <c r="H394" s="8">
        <f t="shared" si="13"/>
        <v>18</v>
      </c>
    </row>
    <row r="395" spans="1:8">
      <c r="A395" s="4" t="s">
        <v>5</v>
      </c>
      <c r="B395" s="6">
        <v>45367.4568287037</v>
      </c>
      <c r="C395" s="1" t="s">
        <v>14</v>
      </c>
      <c r="D395" s="9" t="s">
        <v>473</v>
      </c>
      <c r="E395" s="4" t="s">
        <v>16</v>
      </c>
      <c r="F395" s="2">
        <v>45505</v>
      </c>
      <c r="G395" s="7">
        <f t="shared" si="12"/>
        <v>31</v>
      </c>
      <c r="H395" s="8">
        <f t="shared" si="13"/>
        <v>18</v>
      </c>
    </row>
    <row r="396" spans="1:8">
      <c r="A396" s="4" t="s">
        <v>5</v>
      </c>
      <c r="B396" s="6">
        <v>45368.5787384259</v>
      </c>
      <c r="C396" s="1" t="s">
        <v>14</v>
      </c>
      <c r="D396" s="9" t="s">
        <v>474</v>
      </c>
      <c r="E396" s="4" t="s">
        <v>16</v>
      </c>
      <c r="F396" s="2">
        <v>45505</v>
      </c>
      <c r="G396" s="7">
        <f t="shared" si="12"/>
        <v>31</v>
      </c>
      <c r="H396" s="8">
        <f t="shared" si="13"/>
        <v>18</v>
      </c>
    </row>
    <row r="397" spans="1:8">
      <c r="A397" s="4" t="s">
        <v>5</v>
      </c>
      <c r="B397" s="6">
        <v>45368.6425115741</v>
      </c>
      <c r="C397" s="1" t="s">
        <v>14</v>
      </c>
      <c r="D397" s="9" t="s">
        <v>475</v>
      </c>
      <c r="E397" s="4" t="s">
        <v>16</v>
      </c>
      <c r="F397" s="2">
        <v>45505</v>
      </c>
      <c r="G397" s="7">
        <f t="shared" si="12"/>
        <v>31</v>
      </c>
      <c r="H397" s="8">
        <f t="shared" si="13"/>
        <v>18</v>
      </c>
    </row>
    <row r="398" spans="1:8">
      <c r="A398" s="4" t="s">
        <v>5</v>
      </c>
      <c r="B398" s="6">
        <v>45368.6492361111</v>
      </c>
      <c r="C398" s="1" t="s">
        <v>14</v>
      </c>
      <c r="D398" s="9" t="s">
        <v>476</v>
      </c>
      <c r="E398" s="4" t="s">
        <v>16</v>
      </c>
      <c r="F398" s="2">
        <v>45505</v>
      </c>
      <c r="G398" s="7">
        <f t="shared" si="12"/>
        <v>31</v>
      </c>
      <c r="H398" s="8">
        <f t="shared" si="13"/>
        <v>18</v>
      </c>
    </row>
    <row r="399" spans="1:8">
      <c r="A399" s="4" t="s">
        <v>5</v>
      </c>
      <c r="B399" s="6">
        <v>45368.7258796296</v>
      </c>
      <c r="C399" s="1" t="s">
        <v>14</v>
      </c>
      <c r="D399" s="9" t="s">
        <v>477</v>
      </c>
      <c r="E399" s="4" t="s">
        <v>16</v>
      </c>
      <c r="F399" s="2">
        <v>45505</v>
      </c>
      <c r="G399" s="7">
        <f t="shared" si="12"/>
        <v>31</v>
      </c>
      <c r="H399" s="8">
        <f t="shared" si="13"/>
        <v>18</v>
      </c>
    </row>
    <row r="400" spans="1:8">
      <c r="A400" s="4" t="s">
        <v>5</v>
      </c>
      <c r="B400" s="6">
        <v>45368.9891782407</v>
      </c>
      <c r="C400" s="1" t="s">
        <v>14</v>
      </c>
      <c r="D400" s="9" t="s">
        <v>478</v>
      </c>
      <c r="E400" s="4" t="s">
        <v>16</v>
      </c>
      <c r="F400" s="2">
        <v>45505</v>
      </c>
      <c r="G400" s="7">
        <f t="shared" si="12"/>
        <v>31</v>
      </c>
      <c r="H400" s="8">
        <f t="shared" si="13"/>
        <v>18</v>
      </c>
    </row>
    <row r="401" spans="1:8">
      <c r="A401" s="4" t="s">
        <v>5</v>
      </c>
      <c r="B401" s="6">
        <v>45369.6775</v>
      </c>
      <c r="C401" s="1" t="s">
        <v>14</v>
      </c>
      <c r="D401" s="9" t="s">
        <v>479</v>
      </c>
      <c r="E401" s="4" t="s">
        <v>16</v>
      </c>
      <c r="F401" s="2">
        <v>45505</v>
      </c>
      <c r="G401" s="7">
        <f t="shared" si="12"/>
        <v>31</v>
      </c>
      <c r="H401" s="8">
        <f t="shared" si="13"/>
        <v>18</v>
      </c>
    </row>
    <row r="402" spans="1:8">
      <c r="A402" s="4" t="s">
        <v>5</v>
      </c>
      <c r="B402" s="6">
        <v>45369.8147685185</v>
      </c>
      <c r="C402" s="1" t="s">
        <v>14</v>
      </c>
      <c r="D402" s="9" t="s">
        <v>480</v>
      </c>
      <c r="E402" s="4" t="s">
        <v>16</v>
      </c>
      <c r="F402" s="2">
        <v>45505</v>
      </c>
      <c r="G402" s="7">
        <f t="shared" si="12"/>
        <v>31</v>
      </c>
      <c r="H402" s="8">
        <f t="shared" si="13"/>
        <v>18</v>
      </c>
    </row>
    <row r="403" spans="1:8">
      <c r="A403" s="4" t="s">
        <v>5</v>
      </c>
      <c r="B403" s="6">
        <v>45370.3896412037</v>
      </c>
      <c r="C403" s="1" t="s">
        <v>14</v>
      </c>
      <c r="D403" s="9" t="s">
        <v>481</v>
      </c>
      <c r="E403" s="4" t="s">
        <v>16</v>
      </c>
      <c r="F403" s="2">
        <v>45505</v>
      </c>
      <c r="G403" s="7">
        <f t="shared" si="12"/>
        <v>31</v>
      </c>
      <c r="H403" s="8">
        <f t="shared" si="13"/>
        <v>18</v>
      </c>
    </row>
    <row r="404" spans="1:8">
      <c r="A404" s="4" t="s">
        <v>5</v>
      </c>
      <c r="B404" s="6">
        <v>45370.6816087963</v>
      </c>
      <c r="C404" s="1" t="s">
        <v>14</v>
      </c>
      <c r="D404" s="9" t="s">
        <v>482</v>
      </c>
      <c r="E404" s="4" t="s">
        <v>16</v>
      </c>
      <c r="F404" s="2">
        <v>45505</v>
      </c>
      <c r="G404" s="7">
        <f t="shared" si="12"/>
        <v>31</v>
      </c>
      <c r="H404" s="8">
        <f t="shared" si="13"/>
        <v>18</v>
      </c>
    </row>
    <row r="405" spans="1:8">
      <c r="A405" s="4" t="s">
        <v>5</v>
      </c>
      <c r="B405" s="6">
        <v>45370.6967592593</v>
      </c>
      <c r="C405" s="1" t="s">
        <v>14</v>
      </c>
      <c r="D405" s="9" t="s">
        <v>483</v>
      </c>
      <c r="E405" s="4" t="s">
        <v>16</v>
      </c>
      <c r="F405" s="2">
        <v>45505</v>
      </c>
      <c r="G405" s="7">
        <f t="shared" si="12"/>
        <v>31</v>
      </c>
      <c r="H405" s="8">
        <f t="shared" si="13"/>
        <v>18</v>
      </c>
    </row>
    <row r="406" spans="1:8">
      <c r="A406" s="4" t="s">
        <v>5</v>
      </c>
      <c r="B406" s="6">
        <v>45370.7240162037</v>
      </c>
      <c r="C406" s="1" t="s">
        <v>14</v>
      </c>
      <c r="D406" s="9" t="s">
        <v>484</v>
      </c>
      <c r="E406" s="4" t="s">
        <v>16</v>
      </c>
      <c r="F406" s="2">
        <v>45505</v>
      </c>
      <c r="G406" s="7">
        <f t="shared" si="12"/>
        <v>31</v>
      </c>
      <c r="H406" s="8">
        <f t="shared" si="13"/>
        <v>18</v>
      </c>
    </row>
    <row r="407" spans="1:8">
      <c r="A407" s="4" t="s">
        <v>5</v>
      </c>
      <c r="B407" s="6">
        <v>45370.7245717593</v>
      </c>
      <c r="C407" s="1" t="s">
        <v>14</v>
      </c>
      <c r="D407" s="9" t="s">
        <v>485</v>
      </c>
      <c r="E407" s="4" t="s">
        <v>16</v>
      </c>
      <c r="F407" s="2">
        <v>45505</v>
      </c>
      <c r="G407" s="7">
        <f t="shared" si="12"/>
        <v>31</v>
      </c>
      <c r="H407" s="8">
        <f t="shared" si="13"/>
        <v>18</v>
      </c>
    </row>
    <row r="408" spans="1:8">
      <c r="A408" s="4" t="s">
        <v>5</v>
      </c>
      <c r="B408" s="6">
        <v>45370.7248842593</v>
      </c>
      <c r="C408" s="1" t="s">
        <v>14</v>
      </c>
      <c r="D408" s="9" t="s">
        <v>486</v>
      </c>
      <c r="E408" s="4" t="s">
        <v>16</v>
      </c>
      <c r="F408" s="2">
        <v>45505</v>
      </c>
      <c r="G408" s="7">
        <f t="shared" si="12"/>
        <v>31</v>
      </c>
      <c r="H408" s="8">
        <f t="shared" si="13"/>
        <v>18</v>
      </c>
    </row>
    <row r="409" spans="1:8">
      <c r="A409" s="4" t="s">
        <v>5</v>
      </c>
      <c r="B409" s="6">
        <v>45370.7252777778</v>
      </c>
      <c r="C409" s="1" t="s">
        <v>14</v>
      </c>
      <c r="D409" s="9" t="s">
        <v>487</v>
      </c>
      <c r="E409" s="4" t="s">
        <v>16</v>
      </c>
      <c r="F409" s="2">
        <v>45505</v>
      </c>
      <c r="G409" s="7">
        <f t="shared" si="12"/>
        <v>31</v>
      </c>
      <c r="H409" s="8">
        <f t="shared" si="13"/>
        <v>18</v>
      </c>
    </row>
    <row r="410" spans="1:8">
      <c r="A410" s="4" t="s">
        <v>5</v>
      </c>
      <c r="B410" s="6">
        <v>45370.7255092593</v>
      </c>
      <c r="C410" s="1" t="s">
        <v>14</v>
      </c>
      <c r="D410" s="9" t="s">
        <v>488</v>
      </c>
      <c r="E410" s="4" t="s">
        <v>16</v>
      </c>
      <c r="F410" s="2">
        <v>45505</v>
      </c>
      <c r="G410" s="7">
        <f t="shared" si="12"/>
        <v>31</v>
      </c>
      <c r="H410" s="8">
        <f t="shared" si="13"/>
        <v>18</v>
      </c>
    </row>
    <row r="411" spans="1:8">
      <c r="A411" s="4" t="s">
        <v>5</v>
      </c>
      <c r="B411" s="6">
        <v>45370.9324305556</v>
      </c>
      <c r="C411" s="1" t="s">
        <v>14</v>
      </c>
      <c r="D411" s="9" t="s">
        <v>489</v>
      </c>
      <c r="E411" s="4" t="s">
        <v>16</v>
      </c>
      <c r="F411" s="2">
        <v>45505</v>
      </c>
      <c r="G411" s="7">
        <f t="shared" si="12"/>
        <v>31</v>
      </c>
      <c r="H411" s="8">
        <f t="shared" si="13"/>
        <v>18</v>
      </c>
    </row>
    <row r="412" spans="1:8">
      <c r="A412" s="4" t="s">
        <v>5</v>
      </c>
      <c r="B412" s="6">
        <v>45371.3899884259</v>
      </c>
      <c r="C412" s="1" t="s">
        <v>14</v>
      </c>
      <c r="D412" s="9" t="s">
        <v>490</v>
      </c>
      <c r="E412" s="4" t="s">
        <v>16</v>
      </c>
      <c r="F412" s="2">
        <v>45505</v>
      </c>
      <c r="G412" s="7">
        <f t="shared" si="12"/>
        <v>31</v>
      </c>
      <c r="H412" s="8">
        <f t="shared" si="13"/>
        <v>18</v>
      </c>
    </row>
    <row r="413" spans="1:8">
      <c r="A413" s="4" t="s">
        <v>5</v>
      </c>
      <c r="B413" s="6">
        <v>45371.5677777778</v>
      </c>
      <c r="C413" s="1" t="s">
        <v>14</v>
      </c>
      <c r="D413" s="9" t="s">
        <v>491</v>
      </c>
      <c r="E413" s="4" t="s">
        <v>16</v>
      </c>
      <c r="F413" s="2">
        <v>45505</v>
      </c>
      <c r="G413" s="7">
        <f t="shared" si="12"/>
        <v>31</v>
      </c>
      <c r="H413" s="8">
        <f t="shared" si="13"/>
        <v>18</v>
      </c>
    </row>
    <row r="414" spans="1:8">
      <c r="A414" s="4" t="s">
        <v>5</v>
      </c>
      <c r="B414" s="6">
        <v>45371.6608796296</v>
      </c>
      <c r="C414" s="1" t="s">
        <v>14</v>
      </c>
      <c r="D414" s="9" t="s">
        <v>492</v>
      </c>
      <c r="E414" s="4" t="s">
        <v>16</v>
      </c>
      <c r="F414" s="2">
        <v>45505</v>
      </c>
      <c r="G414" s="7">
        <f t="shared" si="12"/>
        <v>31</v>
      </c>
      <c r="H414" s="8">
        <f t="shared" si="13"/>
        <v>18</v>
      </c>
    </row>
    <row r="415" spans="1:8">
      <c r="A415" s="4" t="s">
        <v>5</v>
      </c>
      <c r="B415" s="6">
        <v>45371.7419444444</v>
      </c>
      <c r="C415" s="1" t="s">
        <v>14</v>
      </c>
      <c r="D415" s="9" t="s">
        <v>493</v>
      </c>
      <c r="E415" s="4" t="s">
        <v>16</v>
      </c>
      <c r="F415" s="2">
        <v>45505</v>
      </c>
      <c r="G415" s="7">
        <f t="shared" si="12"/>
        <v>31</v>
      </c>
      <c r="H415" s="8">
        <f t="shared" si="13"/>
        <v>18</v>
      </c>
    </row>
    <row r="416" spans="1:8">
      <c r="A416" s="4" t="s">
        <v>5</v>
      </c>
      <c r="B416" s="6">
        <v>45372.5621180556</v>
      </c>
      <c r="C416" s="1" t="s">
        <v>14</v>
      </c>
      <c r="D416" s="9" t="s">
        <v>494</v>
      </c>
      <c r="E416" s="4" t="s">
        <v>16</v>
      </c>
      <c r="F416" s="2">
        <v>45505</v>
      </c>
      <c r="G416" s="7">
        <f t="shared" si="12"/>
        <v>31</v>
      </c>
      <c r="H416" s="8">
        <f t="shared" si="13"/>
        <v>18</v>
      </c>
    </row>
    <row r="417" spans="1:8">
      <c r="A417" s="4" t="s">
        <v>5</v>
      </c>
      <c r="B417" s="6">
        <v>45372.6308564815</v>
      </c>
      <c r="C417" s="1" t="s">
        <v>14</v>
      </c>
      <c r="D417" s="9" t="s">
        <v>495</v>
      </c>
      <c r="E417" s="4" t="s">
        <v>16</v>
      </c>
      <c r="F417" s="2">
        <v>45505</v>
      </c>
      <c r="G417" s="7">
        <f t="shared" si="12"/>
        <v>31</v>
      </c>
      <c r="H417" s="8">
        <f t="shared" si="13"/>
        <v>18</v>
      </c>
    </row>
    <row r="418" spans="1:8">
      <c r="A418" s="4" t="s">
        <v>5</v>
      </c>
      <c r="B418" s="6">
        <v>45374.6634259259</v>
      </c>
      <c r="C418" s="1" t="s">
        <v>14</v>
      </c>
      <c r="D418" s="9" t="s">
        <v>496</v>
      </c>
      <c r="E418" s="4" t="s">
        <v>16</v>
      </c>
      <c r="F418" s="2">
        <v>45505</v>
      </c>
      <c r="G418" s="7">
        <f t="shared" si="12"/>
        <v>31</v>
      </c>
      <c r="H418" s="8">
        <f t="shared" si="13"/>
        <v>18</v>
      </c>
    </row>
    <row r="419" spans="1:8">
      <c r="A419" s="4" t="s">
        <v>5</v>
      </c>
      <c r="B419" s="6">
        <v>45374.6784143519</v>
      </c>
      <c r="C419" s="1" t="s">
        <v>14</v>
      </c>
      <c r="D419" s="9" t="s">
        <v>497</v>
      </c>
      <c r="E419" s="4" t="s">
        <v>16</v>
      </c>
      <c r="F419" s="2">
        <v>45505</v>
      </c>
      <c r="G419" s="7">
        <f t="shared" si="12"/>
        <v>31</v>
      </c>
      <c r="H419" s="8">
        <f t="shared" si="13"/>
        <v>18</v>
      </c>
    </row>
    <row r="420" spans="1:8">
      <c r="A420" s="4" t="s">
        <v>5</v>
      </c>
      <c r="B420" s="6">
        <v>45374.6788541667</v>
      </c>
      <c r="C420" s="1" t="s">
        <v>14</v>
      </c>
      <c r="D420" s="9" t="s">
        <v>498</v>
      </c>
      <c r="E420" s="4" t="s">
        <v>16</v>
      </c>
      <c r="F420" s="2">
        <v>45505</v>
      </c>
      <c r="G420" s="7">
        <f t="shared" si="12"/>
        <v>31</v>
      </c>
      <c r="H420" s="8">
        <f t="shared" si="13"/>
        <v>18</v>
      </c>
    </row>
    <row r="421" spans="1:8">
      <c r="A421" s="4" t="s">
        <v>5</v>
      </c>
      <c r="B421" s="6">
        <v>45374.6797800926</v>
      </c>
      <c r="C421" s="1" t="s">
        <v>14</v>
      </c>
      <c r="D421" s="9" t="s">
        <v>499</v>
      </c>
      <c r="E421" s="4" t="s">
        <v>16</v>
      </c>
      <c r="F421" s="2">
        <v>45505</v>
      </c>
      <c r="G421" s="7">
        <f t="shared" si="12"/>
        <v>31</v>
      </c>
      <c r="H421" s="8">
        <f t="shared" si="13"/>
        <v>18</v>
      </c>
    </row>
    <row r="422" spans="1:8">
      <c r="A422" s="4" t="s">
        <v>5</v>
      </c>
      <c r="B422" s="6">
        <v>45376.7579050926</v>
      </c>
      <c r="C422" s="1" t="s">
        <v>14</v>
      </c>
      <c r="D422" s="9" t="s">
        <v>500</v>
      </c>
      <c r="E422" s="4" t="s">
        <v>16</v>
      </c>
      <c r="F422" s="2">
        <v>45505</v>
      </c>
      <c r="G422" s="7">
        <f t="shared" si="12"/>
        <v>31</v>
      </c>
      <c r="H422" s="8">
        <f t="shared" si="13"/>
        <v>18</v>
      </c>
    </row>
    <row r="423" spans="1:8">
      <c r="A423" s="4" t="s">
        <v>5</v>
      </c>
      <c r="B423" s="6">
        <v>45376.7582291667</v>
      </c>
      <c r="C423" s="1" t="s">
        <v>14</v>
      </c>
      <c r="D423" s="9" t="s">
        <v>501</v>
      </c>
      <c r="E423" s="4" t="s">
        <v>16</v>
      </c>
      <c r="F423" s="2">
        <v>45505</v>
      </c>
      <c r="G423" s="7">
        <f t="shared" si="12"/>
        <v>31</v>
      </c>
      <c r="H423" s="8">
        <f t="shared" si="13"/>
        <v>18</v>
      </c>
    </row>
    <row r="424" spans="1:8">
      <c r="A424" s="4" t="s">
        <v>5</v>
      </c>
      <c r="B424" s="6">
        <v>45376.7661342593</v>
      </c>
      <c r="C424" s="1" t="s">
        <v>14</v>
      </c>
      <c r="D424" s="9" t="s">
        <v>502</v>
      </c>
      <c r="E424" s="4" t="s">
        <v>16</v>
      </c>
      <c r="F424" s="2">
        <v>45505</v>
      </c>
      <c r="G424" s="7">
        <f t="shared" si="12"/>
        <v>31</v>
      </c>
      <c r="H424" s="8">
        <f t="shared" si="13"/>
        <v>18</v>
      </c>
    </row>
    <row r="425" spans="1:8">
      <c r="A425" s="4" t="s">
        <v>5</v>
      </c>
      <c r="B425" s="6">
        <v>45377.4625231481</v>
      </c>
      <c r="C425" s="1" t="s">
        <v>14</v>
      </c>
      <c r="D425" s="9" t="s">
        <v>503</v>
      </c>
      <c r="E425" s="4" t="s">
        <v>16</v>
      </c>
      <c r="F425" s="2">
        <v>45505</v>
      </c>
      <c r="G425" s="7">
        <f t="shared" si="12"/>
        <v>31</v>
      </c>
      <c r="H425" s="8">
        <f t="shared" si="13"/>
        <v>18</v>
      </c>
    </row>
    <row r="426" spans="1:8">
      <c r="A426" s="4" t="s">
        <v>5</v>
      </c>
      <c r="B426" s="6">
        <v>45377.6169907407</v>
      </c>
      <c r="C426" s="1" t="s">
        <v>14</v>
      </c>
      <c r="D426" s="9" t="s">
        <v>504</v>
      </c>
      <c r="E426" s="4" t="s">
        <v>16</v>
      </c>
      <c r="F426" s="2">
        <v>45505</v>
      </c>
      <c r="G426" s="7">
        <f t="shared" si="12"/>
        <v>31</v>
      </c>
      <c r="H426" s="8">
        <f t="shared" si="13"/>
        <v>18</v>
      </c>
    </row>
    <row r="427" spans="1:8">
      <c r="A427" s="4" t="s">
        <v>5</v>
      </c>
      <c r="B427" s="6">
        <v>45377.6235300926</v>
      </c>
      <c r="C427" s="1" t="s">
        <v>14</v>
      </c>
      <c r="D427" s="9" t="s">
        <v>505</v>
      </c>
      <c r="E427" s="4" t="s">
        <v>16</v>
      </c>
      <c r="F427" s="2">
        <v>45505</v>
      </c>
      <c r="G427" s="7">
        <f t="shared" si="12"/>
        <v>31</v>
      </c>
      <c r="H427" s="8">
        <f t="shared" si="13"/>
        <v>18</v>
      </c>
    </row>
    <row r="428" spans="1:8">
      <c r="A428" s="4" t="s">
        <v>5</v>
      </c>
      <c r="B428" s="6">
        <v>45377.7677083333</v>
      </c>
      <c r="C428" s="1" t="s">
        <v>14</v>
      </c>
      <c r="D428" s="9" t="s">
        <v>506</v>
      </c>
      <c r="E428" s="4" t="s">
        <v>16</v>
      </c>
      <c r="F428" s="2">
        <v>45505</v>
      </c>
      <c r="G428" s="7">
        <f t="shared" si="12"/>
        <v>31</v>
      </c>
      <c r="H428" s="8">
        <f t="shared" si="13"/>
        <v>18</v>
      </c>
    </row>
    <row r="429" spans="1:8">
      <c r="A429" s="4" t="s">
        <v>5</v>
      </c>
      <c r="B429" s="6">
        <v>45377.7725810185</v>
      </c>
      <c r="C429" s="1" t="s">
        <v>14</v>
      </c>
      <c r="D429" s="9" t="s">
        <v>507</v>
      </c>
      <c r="E429" s="4" t="s">
        <v>16</v>
      </c>
      <c r="F429" s="2">
        <v>45505</v>
      </c>
      <c r="G429" s="7">
        <f t="shared" si="12"/>
        <v>31</v>
      </c>
      <c r="H429" s="8">
        <f t="shared" si="13"/>
        <v>18</v>
      </c>
    </row>
    <row r="430" spans="1:8">
      <c r="A430" s="4" t="s">
        <v>5</v>
      </c>
      <c r="B430" s="6">
        <v>45378.5240393519</v>
      </c>
      <c r="C430" s="1" t="s">
        <v>14</v>
      </c>
      <c r="D430" s="9" t="s">
        <v>508</v>
      </c>
      <c r="E430" s="4" t="s">
        <v>16</v>
      </c>
      <c r="F430" s="2">
        <v>45505</v>
      </c>
      <c r="G430" s="7">
        <f t="shared" si="12"/>
        <v>31</v>
      </c>
      <c r="H430" s="8">
        <f t="shared" si="13"/>
        <v>18</v>
      </c>
    </row>
    <row r="431" spans="1:8">
      <c r="A431" s="4" t="s">
        <v>5</v>
      </c>
      <c r="B431" s="6">
        <v>45378.7272916667</v>
      </c>
      <c r="C431" s="1" t="s">
        <v>14</v>
      </c>
      <c r="D431" s="9" t="s">
        <v>162</v>
      </c>
      <c r="E431" s="4" t="s">
        <v>16</v>
      </c>
      <c r="F431" s="2">
        <v>45505</v>
      </c>
      <c r="G431" s="7">
        <f t="shared" si="12"/>
        <v>31</v>
      </c>
      <c r="H431" s="8">
        <f t="shared" si="13"/>
        <v>18</v>
      </c>
    </row>
    <row r="432" spans="1:8">
      <c r="A432" s="4" t="s">
        <v>5</v>
      </c>
      <c r="B432" s="6">
        <v>45378.7412037037</v>
      </c>
      <c r="C432" s="1" t="s">
        <v>14</v>
      </c>
      <c r="D432" s="9" t="s">
        <v>268</v>
      </c>
      <c r="E432" s="4" t="s">
        <v>16</v>
      </c>
      <c r="F432" s="2">
        <v>45505</v>
      </c>
      <c r="G432" s="7">
        <f t="shared" si="12"/>
        <v>31</v>
      </c>
      <c r="H432" s="8">
        <f t="shared" si="13"/>
        <v>18</v>
      </c>
    </row>
    <row r="433" spans="1:8">
      <c r="A433" s="4" t="s">
        <v>5</v>
      </c>
      <c r="B433" s="6">
        <v>45379.6651388889</v>
      </c>
      <c r="C433" s="1" t="s">
        <v>14</v>
      </c>
      <c r="D433" s="9" t="s">
        <v>509</v>
      </c>
      <c r="E433" s="4" t="s">
        <v>16</v>
      </c>
      <c r="F433" s="2">
        <v>45505</v>
      </c>
      <c r="G433" s="7">
        <f t="shared" si="12"/>
        <v>31</v>
      </c>
      <c r="H433" s="8">
        <f t="shared" si="13"/>
        <v>18</v>
      </c>
    </row>
    <row r="434" spans="1:8">
      <c r="A434" s="4" t="s">
        <v>5</v>
      </c>
      <c r="B434" s="6">
        <v>45379.6826388889</v>
      </c>
      <c r="C434" s="1" t="s">
        <v>14</v>
      </c>
      <c r="D434" s="9" t="s">
        <v>510</v>
      </c>
      <c r="E434" s="4" t="s">
        <v>16</v>
      </c>
      <c r="F434" s="2">
        <v>45505</v>
      </c>
      <c r="G434" s="7">
        <f t="shared" si="12"/>
        <v>31</v>
      </c>
      <c r="H434" s="8">
        <f t="shared" si="13"/>
        <v>18</v>
      </c>
    </row>
    <row r="435" spans="1:8">
      <c r="A435" s="4" t="s">
        <v>5</v>
      </c>
      <c r="B435" s="6">
        <v>45380.464375</v>
      </c>
      <c r="C435" s="1" t="s">
        <v>14</v>
      </c>
      <c r="D435" s="9" t="s">
        <v>511</v>
      </c>
      <c r="E435" s="4" t="s">
        <v>16</v>
      </c>
      <c r="F435" s="2">
        <v>45505</v>
      </c>
      <c r="G435" s="7">
        <f t="shared" si="12"/>
        <v>31</v>
      </c>
      <c r="H435" s="8">
        <f t="shared" si="13"/>
        <v>18</v>
      </c>
    </row>
    <row r="436" spans="1:8">
      <c r="A436" s="4" t="s">
        <v>5</v>
      </c>
      <c r="B436" s="6">
        <v>45381.5461226852</v>
      </c>
      <c r="C436" s="1" t="s">
        <v>14</v>
      </c>
      <c r="D436" s="9" t="s">
        <v>512</v>
      </c>
      <c r="E436" s="4" t="s">
        <v>16</v>
      </c>
      <c r="F436" s="2">
        <v>45505</v>
      </c>
      <c r="G436" s="7">
        <f t="shared" si="12"/>
        <v>31</v>
      </c>
      <c r="H436" s="8">
        <f t="shared" si="13"/>
        <v>18</v>
      </c>
    </row>
    <row r="437" spans="1:8">
      <c r="A437" s="4" t="s">
        <v>5</v>
      </c>
      <c r="B437" s="6">
        <v>45381.6047569444</v>
      </c>
      <c r="C437" s="1" t="s">
        <v>14</v>
      </c>
      <c r="D437" s="9" t="s">
        <v>513</v>
      </c>
      <c r="E437" s="4" t="s">
        <v>16</v>
      </c>
      <c r="F437" s="2">
        <v>45505</v>
      </c>
      <c r="G437" s="7">
        <f t="shared" si="12"/>
        <v>31</v>
      </c>
      <c r="H437" s="8">
        <f t="shared" si="13"/>
        <v>18</v>
      </c>
    </row>
    <row r="438" spans="1:8">
      <c r="A438" s="4" t="s">
        <v>5</v>
      </c>
      <c r="B438" s="6">
        <v>45381.634375</v>
      </c>
      <c r="C438" s="1" t="s">
        <v>14</v>
      </c>
      <c r="D438" s="9" t="s">
        <v>514</v>
      </c>
      <c r="E438" s="4" t="s">
        <v>16</v>
      </c>
      <c r="F438" s="2">
        <v>45505</v>
      </c>
      <c r="G438" s="7">
        <f t="shared" si="12"/>
        <v>31</v>
      </c>
      <c r="H438" s="8">
        <f t="shared" si="13"/>
        <v>18</v>
      </c>
    </row>
    <row r="439" spans="1:8">
      <c r="A439" s="4" t="s">
        <v>5</v>
      </c>
      <c r="B439" s="6">
        <v>45381.6386921296</v>
      </c>
      <c r="C439" s="1" t="s">
        <v>14</v>
      </c>
      <c r="D439" s="9" t="s">
        <v>515</v>
      </c>
      <c r="E439" s="4" t="s">
        <v>16</v>
      </c>
      <c r="F439" s="2">
        <v>45505</v>
      </c>
      <c r="G439" s="7">
        <f t="shared" si="12"/>
        <v>31</v>
      </c>
      <c r="H439" s="8">
        <f t="shared" si="13"/>
        <v>18</v>
      </c>
    </row>
    <row r="440" spans="1:8">
      <c r="A440" s="4" t="s">
        <v>5</v>
      </c>
      <c r="B440" s="6">
        <v>45381.6732523148</v>
      </c>
      <c r="C440" s="1" t="s">
        <v>14</v>
      </c>
      <c r="D440" s="9" t="s">
        <v>516</v>
      </c>
      <c r="E440" s="4" t="s">
        <v>16</v>
      </c>
      <c r="F440" s="2">
        <v>45505</v>
      </c>
      <c r="G440" s="7">
        <f t="shared" si="12"/>
        <v>31</v>
      </c>
      <c r="H440" s="8">
        <f t="shared" si="13"/>
        <v>18</v>
      </c>
    </row>
    <row r="441" spans="1:8">
      <c r="A441" s="4" t="s">
        <v>5</v>
      </c>
      <c r="B441" s="6">
        <v>45381.7179050926</v>
      </c>
      <c r="C441" s="1" t="s">
        <v>14</v>
      </c>
      <c r="D441" s="9" t="s">
        <v>517</v>
      </c>
      <c r="E441" s="4" t="s">
        <v>16</v>
      </c>
      <c r="F441" s="2">
        <v>45505</v>
      </c>
      <c r="G441" s="7">
        <f t="shared" si="12"/>
        <v>31</v>
      </c>
      <c r="H441" s="8">
        <f t="shared" si="13"/>
        <v>18</v>
      </c>
    </row>
    <row r="442" spans="1:8">
      <c r="A442" s="4" t="s">
        <v>5</v>
      </c>
      <c r="B442" s="6">
        <v>45381.7181481481</v>
      </c>
      <c r="C442" s="1" t="s">
        <v>14</v>
      </c>
      <c r="D442" s="9" t="s">
        <v>518</v>
      </c>
      <c r="E442" s="4" t="s">
        <v>16</v>
      </c>
      <c r="F442" s="2">
        <v>45505</v>
      </c>
      <c r="G442" s="7">
        <f t="shared" si="12"/>
        <v>31</v>
      </c>
      <c r="H442" s="8">
        <f t="shared" si="13"/>
        <v>18</v>
      </c>
    </row>
    <row r="443" spans="1:8">
      <c r="A443" s="4" t="s">
        <v>5</v>
      </c>
      <c r="B443" s="6">
        <v>45382.5624305556</v>
      </c>
      <c r="C443" s="1" t="s">
        <v>14</v>
      </c>
      <c r="D443" s="9" t="s">
        <v>519</v>
      </c>
      <c r="E443" s="4" t="s">
        <v>16</v>
      </c>
      <c r="F443" s="2">
        <v>45505</v>
      </c>
      <c r="G443" s="7">
        <f t="shared" si="12"/>
        <v>31</v>
      </c>
      <c r="H443" s="8">
        <f t="shared" si="13"/>
        <v>18</v>
      </c>
    </row>
    <row r="444" spans="1:8">
      <c r="A444" s="4" t="s">
        <v>5</v>
      </c>
      <c r="B444" s="6">
        <v>45382.5628472222</v>
      </c>
      <c r="C444" s="1" t="s">
        <v>14</v>
      </c>
      <c r="D444" s="9" t="s">
        <v>120</v>
      </c>
      <c r="E444" s="4" t="s">
        <v>16</v>
      </c>
      <c r="F444" s="2">
        <v>45505</v>
      </c>
      <c r="G444" s="7">
        <f t="shared" si="12"/>
        <v>31</v>
      </c>
      <c r="H444" s="8">
        <f t="shared" si="13"/>
        <v>18</v>
      </c>
    </row>
    <row r="445" spans="1:8">
      <c r="A445" s="4" t="s">
        <v>5</v>
      </c>
      <c r="B445" s="6">
        <v>45382.6488194444</v>
      </c>
      <c r="C445" s="1" t="s">
        <v>14</v>
      </c>
      <c r="D445" s="9" t="s">
        <v>520</v>
      </c>
      <c r="E445" s="4" t="s">
        <v>16</v>
      </c>
      <c r="F445" s="2">
        <v>45505</v>
      </c>
      <c r="G445" s="7">
        <f t="shared" si="12"/>
        <v>31</v>
      </c>
      <c r="H445" s="8">
        <f t="shared" si="13"/>
        <v>18</v>
      </c>
    </row>
    <row r="446" spans="1:8">
      <c r="A446" s="4" t="s">
        <v>5</v>
      </c>
      <c r="B446" s="6">
        <v>45382.6527083333</v>
      </c>
      <c r="C446" s="1" t="s">
        <v>14</v>
      </c>
      <c r="D446" s="9" t="s">
        <v>521</v>
      </c>
      <c r="E446" s="4" t="s">
        <v>16</v>
      </c>
      <c r="F446" s="2">
        <v>45505</v>
      </c>
      <c r="G446" s="7">
        <f t="shared" si="12"/>
        <v>31</v>
      </c>
      <c r="H446" s="8">
        <f t="shared" si="13"/>
        <v>18</v>
      </c>
    </row>
    <row r="447" spans="1:8">
      <c r="A447" s="4" t="s">
        <v>5</v>
      </c>
      <c r="B447" s="6">
        <v>45382.6562152778</v>
      </c>
      <c r="C447" s="1" t="s">
        <v>14</v>
      </c>
      <c r="D447" s="9" t="s">
        <v>522</v>
      </c>
      <c r="E447" s="4" t="s">
        <v>16</v>
      </c>
      <c r="F447" s="2">
        <v>45505</v>
      </c>
      <c r="G447" s="7">
        <f t="shared" si="12"/>
        <v>31</v>
      </c>
      <c r="H447" s="8">
        <f t="shared" si="13"/>
        <v>18</v>
      </c>
    </row>
    <row r="448" spans="1:8">
      <c r="A448" s="4" t="s">
        <v>5</v>
      </c>
      <c r="B448" s="6">
        <v>45382.6653819444</v>
      </c>
      <c r="C448" s="1" t="s">
        <v>14</v>
      </c>
      <c r="D448" s="9" t="s">
        <v>523</v>
      </c>
      <c r="E448" s="4" t="s">
        <v>16</v>
      </c>
      <c r="F448" s="2">
        <v>45505</v>
      </c>
      <c r="G448" s="7">
        <f t="shared" si="12"/>
        <v>31</v>
      </c>
      <c r="H448" s="8">
        <f t="shared" si="13"/>
        <v>18</v>
      </c>
    </row>
    <row r="449" spans="1:8">
      <c r="A449" s="4" t="s">
        <v>5</v>
      </c>
      <c r="B449" s="6">
        <v>45382.7011458333</v>
      </c>
      <c r="C449" s="1" t="s">
        <v>14</v>
      </c>
      <c r="D449" s="9" t="s">
        <v>524</v>
      </c>
      <c r="E449" s="4" t="s">
        <v>16</v>
      </c>
      <c r="F449" s="2">
        <v>45505</v>
      </c>
      <c r="G449" s="7">
        <f t="shared" si="12"/>
        <v>31</v>
      </c>
      <c r="H449" s="8">
        <f t="shared" si="13"/>
        <v>18</v>
      </c>
    </row>
    <row r="450" spans="1:8">
      <c r="A450" s="4" t="s">
        <v>5</v>
      </c>
      <c r="B450" s="6">
        <v>45382.7951041667</v>
      </c>
      <c r="C450" s="1" t="s">
        <v>14</v>
      </c>
      <c r="D450" s="9" t="s">
        <v>525</v>
      </c>
      <c r="E450" s="4" t="s">
        <v>16</v>
      </c>
      <c r="F450" s="2">
        <v>45505</v>
      </c>
      <c r="G450" s="7">
        <f t="shared" ref="G450:G513" si="14">DATEDIF(F450,"2024/8/31","D")+1</f>
        <v>31</v>
      </c>
      <c r="H450" s="8">
        <f t="shared" ref="H450:H513" si="15">18/31*G450</f>
        <v>18</v>
      </c>
    </row>
    <row r="451" spans="1:8">
      <c r="A451" s="4" t="s">
        <v>5</v>
      </c>
      <c r="B451" s="6">
        <v>45383.3835300926</v>
      </c>
      <c r="C451" s="1" t="s">
        <v>14</v>
      </c>
      <c r="D451" s="9" t="s">
        <v>526</v>
      </c>
      <c r="E451" s="4" t="s">
        <v>16</v>
      </c>
      <c r="F451" s="2">
        <v>45505</v>
      </c>
      <c r="G451" s="7">
        <f t="shared" si="14"/>
        <v>31</v>
      </c>
      <c r="H451" s="8">
        <f t="shared" si="15"/>
        <v>18</v>
      </c>
    </row>
    <row r="452" spans="1:8">
      <c r="A452" s="4" t="s">
        <v>5</v>
      </c>
      <c r="B452" s="6">
        <v>45383.6117476852</v>
      </c>
      <c r="C452" s="1" t="s">
        <v>14</v>
      </c>
      <c r="D452" s="9" t="s">
        <v>527</v>
      </c>
      <c r="E452" s="4" t="s">
        <v>16</v>
      </c>
      <c r="F452" s="2">
        <v>45505</v>
      </c>
      <c r="G452" s="7">
        <f t="shared" si="14"/>
        <v>31</v>
      </c>
      <c r="H452" s="8">
        <f t="shared" si="15"/>
        <v>18</v>
      </c>
    </row>
    <row r="453" spans="1:8">
      <c r="A453" s="4" t="s">
        <v>5</v>
      </c>
      <c r="B453" s="6">
        <v>45383.9558101852</v>
      </c>
      <c r="C453" s="1" t="s">
        <v>14</v>
      </c>
      <c r="D453" s="9" t="s">
        <v>528</v>
      </c>
      <c r="E453" s="4" t="s">
        <v>16</v>
      </c>
      <c r="F453" s="2">
        <v>45505</v>
      </c>
      <c r="G453" s="7">
        <f t="shared" si="14"/>
        <v>31</v>
      </c>
      <c r="H453" s="8">
        <f t="shared" si="15"/>
        <v>18</v>
      </c>
    </row>
    <row r="454" spans="1:8">
      <c r="A454" s="4" t="s">
        <v>5</v>
      </c>
      <c r="B454" s="6">
        <v>45384.5440393519</v>
      </c>
      <c r="C454" s="1" t="s">
        <v>14</v>
      </c>
      <c r="D454" s="9" t="s">
        <v>529</v>
      </c>
      <c r="E454" s="4" t="s">
        <v>16</v>
      </c>
      <c r="F454" s="2">
        <v>45505</v>
      </c>
      <c r="G454" s="7">
        <f t="shared" si="14"/>
        <v>31</v>
      </c>
      <c r="H454" s="8">
        <f t="shared" si="15"/>
        <v>18</v>
      </c>
    </row>
    <row r="455" spans="1:8">
      <c r="A455" s="4" t="s">
        <v>5</v>
      </c>
      <c r="B455" s="6">
        <v>45385.7597916667</v>
      </c>
      <c r="C455" s="1" t="s">
        <v>14</v>
      </c>
      <c r="D455" s="9" t="s">
        <v>530</v>
      </c>
      <c r="E455" s="4" t="s">
        <v>16</v>
      </c>
      <c r="F455" s="2">
        <v>45505</v>
      </c>
      <c r="G455" s="7">
        <f t="shared" si="14"/>
        <v>31</v>
      </c>
      <c r="H455" s="8">
        <f t="shared" si="15"/>
        <v>18</v>
      </c>
    </row>
    <row r="456" spans="1:8">
      <c r="A456" s="4" t="s">
        <v>5</v>
      </c>
      <c r="B456" s="6">
        <v>45385.7685648148</v>
      </c>
      <c r="C456" s="1" t="s">
        <v>14</v>
      </c>
      <c r="D456" s="9" t="s">
        <v>531</v>
      </c>
      <c r="E456" s="4" t="s">
        <v>16</v>
      </c>
      <c r="F456" s="2">
        <v>45505</v>
      </c>
      <c r="G456" s="7">
        <f t="shared" si="14"/>
        <v>31</v>
      </c>
      <c r="H456" s="8">
        <f t="shared" si="15"/>
        <v>18</v>
      </c>
    </row>
    <row r="457" spans="1:8">
      <c r="A457" s="4" t="s">
        <v>5</v>
      </c>
      <c r="B457" s="6">
        <v>45386.3766550926</v>
      </c>
      <c r="C457" s="1" t="s">
        <v>14</v>
      </c>
      <c r="D457" s="9" t="s">
        <v>532</v>
      </c>
      <c r="E457" s="4" t="s">
        <v>16</v>
      </c>
      <c r="F457" s="2">
        <v>45505</v>
      </c>
      <c r="G457" s="7">
        <f t="shared" si="14"/>
        <v>31</v>
      </c>
      <c r="H457" s="8">
        <f t="shared" si="15"/>
        <v>18</v>
      </c>
    </row>
    <row r="458" spans="1:8">
      <c r="A458" s="4" t="s">
        <v>5</v>
      </c>
      <c r="B458" s="6">
        <v>45389.426875</v>
      </c>
      <c r="C458" s="1" t="s">
        <v>14</v>
      </c>
      <c r="D458" s="9" t="s">
        <v>533</v>
      </c>
      <c r="E458" s="4" t="s">
        <v>16</v>
      </c>
      <c r="F458" s="2">
        <v>45505</v>
      </c>
      <c r="G458" s="7">
        <f t="shared" si="14"/>
        <v>31</v>
      </c>
      <c r="H458" s="8">
        <f t="shared" si="15"/>
        <v>18</v>
      </c>
    </row>
    <row r="459" spans="1:8">
      <c r="A459" s="4" t="s">
        <v>5</v>
      </c>
      <c r="B459" s="6">
        <v>45389.6190972222</v>
      </c>
      <c r="C459" s="1" t="s">
        <v>14</v>
      </c>
      <c r="D459" s="9" t="s">
        <v>534</v>
      </c>
      <c r="E459" s="4" t="s">
        <v>16</v>
      </c>
      <c r="F459" s="2">
        <v>45505</v>
      </c>
      <c r="G459" s="7">
        <f t="shared" si="14"/>
        <v>31</v>
      </c>
      <c r="H459" s="8">
        <f t="shared" si="15"/>
        <v>18</v>
      </c>
    </row>
    <row r="460" spans="1:8">
      <c r="A460" s="4" t="s">
        <v>5</v>
      </c>
      <c r="B460" s="6">
        <v>45389.6629166667</v>
      </c>
      <c r="C460" s="1" t="s">
        <v>14</v>
      </c>
      <c r="D460" s="9" t="s">
        <v>535</v>
      </c>
      <c r="E460" s="4" t="s">
        <v>16</v>
      </c>
      <c r="F460" s="2">
        <v>45505</v>
      </c>
      <c r="G460" s="7">
        <f t="shared" si="14"/>
        <v>31</v>
      </c>
      <c r="H460" s="8">
        <f t="shared" si="15"/>
        <v>18</v>
      </c>
    </row>
    <row r="461" spans="1:8">
      <c r="A461" s="4" t="s">
        <v>5</v>
      </c>
      <c r="B461" s="6">
        <v>45389.7154976852</v>
      </c>
      <c r="C461" s="1" t="s">
        <v>14</v>
      </c>
      <c r="D461" s="9" t="s">
        <v>536</v>
      </c>
      <c r="E461" s="4" t="s">
        <v>16</v>
      </c>
      <c r="F461" s="2">
        <v>45505</v>
      </c>
      <c r="G461" s="7">
        <f t="shared" si="14"/>
        <v>31</v>
      </c>
      <c r="H461" s="8">
        <f t="shared" si="15"/>
        <v>18</v>
      </c>
    </row>
    <row r="462" spans="1:8">
      <c r="A462" s="4" t="s">
        <v>5</v>
      </c>
      <c r="B462" s="6">
        <v>45390.4275578704</v>
      </c>
      <c r="C462" s="1" t="s">
        <v>14</v>
      </c>
      <c r="D462" s="9" t="s">
        <v>537</v>
      </c>
      <c r="E462" s="4" t="s">
        <v>16</v>
      </c>
      <c r="F462" s="2">
        <v>45505</v>
      </c>
      <c r="G462" s="7">
        <f t="shared" si="14"/>
        <v>31</v>
      </c>
      <c r="H462" s="8">
        <f t="shared" si="15"/>
        <v>18</v>
      </c>
    </row>
    <row r="463" spans="1:8">
      <c r="A463" s="4" t="s">
        <v>5</v>
      </c>
      <c r="B463" s="6">
        <v>45390.469224537</v>
      </c>
      <c r="C463" s="1" t="s">
        <v>14</v>
      </c>
      <c r="D463" s="9" t="s">
        <v>538</v>
      </c>
      <c r="E463" s="4" t="s">
        <v>16</v>
      </c>
      <c r="F463" s="2">
        <v>45505</v>
      </c>
      <c r="G463" s="7">
        <f t="shared" si="14"/>
        <v>31</v>
      </c>
      <c r="H463" s="8">
        <f t="shared" si="15"/>
        <v>18</v>
      </c>
    </row>
    <row r="464" spans="1:8">
      <c r="A464" s="4" t="s">
        <v>5</v>
      </c>
      <c r="B464" s="6">
        <v>45390.8171875</v>
      </c>
      <c r="C464" s="1" t="s">
        <v>14</v>
      </c>
      <c r="D464" s="9" t="s">
        <v>539</v>
      </c>
      <c r="E464" s="4" t="s">
        <v>16</v>
      </c>
      <c r="F464" s="2">
        <v>45505</v>
      </c>
      <c r="G464" s="7">
        <f t="shared" si="14"/>
        <v>31</v>
      </c>
      <c r="H464" s="8">
        <f t="shared" si="15"/>
        <v>18</v>
      </c>
    </row>
    <row r="465" spans="1:8">
      <c r="A465" s="4" t="s">
        <v>5</v>
      </c>
      <c r="B465" s="6">
        <v>45391.6869791667</v>
      </c>
      <c r="C465" s="1" t="s">
        <v>14</v>
      </c>
      <c r="D465" s="9" t="s">
        <v>540</v>
      </c>
      <c r="E465" s="4" t="s">
        <v>16</v>
      </c>
      <c r="F465" s="2">
        <v>45505</v>
      </c>
      <c r="G465" s="7">
        <f t="shared" si="14"/>
        <v>31</v>
      </c>
      <c r="H465" s="8">
        <f t="shared" si="15"/>
        <v>18</v>
      </c>
    </row>
    <row r="466" spans="1:8">
      <c r="A466" s="4" t="s">
        <v>5</v>
      </c>
      <c r="B466" s="6">
        <v>45392.8503125</v>
      </c>
      <c r="C466" s="1" t="s">
        <v>14</v>
      </c>
      <c r="D466" s="9" t="s">
        <v>541</v>
      </c>
      <c r="E466" s="4" t="s">
        <v>16</v>
      </c>
      <c r="F466" s="2">
        <v>45505</v>
      </c>
      <c r="G466" s="7">
        <f t="shared" si="14"/>
        <v>31</v>
      </c>
      <c r="H466" s="8">
        <f t="shared" si="15"/>
        <v>18</v>
      </c>
    </row>
    <row r="467" spans="1:8">
      <c r="A467" s="4" t="s">
        <v>5</v>
      </c>
      <c r="B467" s="6">
        <v>45393.8359259259</v>
      </c>
      <c r="C467" s="1" t="s">
        <v>14</v>
      </c>
      <c r="D467" s="9" t="s">
        <v>542</v>
      </c>
      <c r="E467" s="4" t="s">
        <v>16</v>
      </c>
      <c r="F467" s="2">
        <v>45505</v>
      </c>
      <c r="G467" s="7">
        <f t="shared" si="14"/>
        <v>31</v>
      </c>
      <c r="H467" s="8">
        <f t="shared" si="15"/>
        <v>18</v>
      </c>
    </row>
    <row r="468" spans="1:8">
      <c r="A468" s="4" t="s">
        <v>5</v>
      </c>
      <c r="B468" s="6">
        <v>45393.8700347222</v>
      </c>
      <c r="C468" s="1" t="s">
        <v>14</v>
      </c>
      <c r="D468" s="9" t="s">
        <v>543</v>
      </c>
      <c r="E468" s="4" t="s">
        <v>16</v>
      </c>
      <c r="F468" s="2">
        <v>45505</v>
      </c>
      <c r="G468" s="7">
        <f t="shared" si="14"/>
        <v>31</v>
      </c>
      <c r="H468" s="8">
        <f t="shared" si="15"/>
        <v>18</v>
      </c>
    </row>
    <row r="469" spans="1:8">
      <c r="A469" s="4" t="s">
        <v>5</v>
      </c>
      <c r="B469" s="6">
        <v>45394.5578587963</v>
      </c>
      <c r="C469" s="1" t="s">
        <v>14</v>
      </c>
      <c r="D469" s="9" t="s">
        <v>544</v>
      </c>
      <c r="E469" s="4" t="s">
        <v>16</v>
      </c>
      <c r="F469" s="2">
        <v>45505</v>
      </c>
      <c r="G469" s="7">
        <f t="shared" si="14"/>
        <v>31</v>
      </c>
      <c r="H469" s="8">
        <f t="shared" si="15"/>
        <v>18</v>
      </c>
    </row>
    <row r="470" spans="1:8">
      <c r="A470" s="4" t="s">
        <v>5</v>
      </c>
      <c r="B470" s="6">
        <v>45394.7200694444</v>
      </c>
      <c r="C470" s="1" t="s">
        <v>14</v>
      </c>
      <c r="D470" s="9" t="s">
        <v>545</v>
      </c>
      <c r="E470" s="4" t="s">
        <v>16</v>
      </c>
      <c r="F470" s="2">
        <v>45505</v>
      </c>
      <c r="G470" s="7">
        <f t="shared" si="14"/>
        <v>31</v>
      </c>
      <c r="H470" s="8">
        <f t="shared" si="15"/>
        <v>18</v>
      </c>
    </row>
    <row r="471" spans="1:8">
      <c r="A471" s="4" t="s">
        <v>5</v>
      </c>
      <c r="B471" s="6">
        <v>45395.6514814815</v>
      </c>
      <c r="C471" s="1" t="s">
        <v>14</v>
      </c>
      <c r="D471" s="9" t="s">
        <v>546</v>
      </c>
      <c r="E471" s="4" t="s">
        <v>16</v>
      </c>
      <c r="F471" s="2">
        <v>45505</v>
      </c>
      <c r="G471" s="7">
        <f t="shared" si="14"/>
        <v>31</v>
      </c>
      <c r="H471" s="8">
        <f t="shared" si="15"/>
        <v>18</v>
      </c>
    </row>
    <row r="472" spans="1:8">
      <c r="A472" s="4" t="s">
        <v>5</v>
      </c>
      <c r="B472" s="6">
        <v>45395.6555671296</v>
      </c>
      <c r="C472" s="1" t="s">
        <v>14</v>
      </c>
      <c r="D472" s="9" t="s">
        <v>547</v>
      </c>
      <c r="E472" s="4" t="s">
        <v>16</v>
      </c>
      <c r="F472" s="2">
        <v>45505</v>
      </c>
      <c r="G472" s="7">
        <f t="shared" si="14"/>
        <v>31</v>
      </c>
      <c r="H472" s="8">
        <f t="shared" si="15"/>
        <v>18</v>
      </c>
    </row>
    <row r="473" spans="1:8">
      <c r="A473" s="4" t="s">
        <v>5</v>
      </c>
      <c r="B473" s="6">
        <v>45395.7782060185</v>
      </c>
      <c r="C473" s="1" t="s">
        <v>14</v>
      </c>
      <c r="D473" s="9" t="s">
        <v>548</v>
      </c>
      <c r="E473" s="4" t="s">
        <v>16</v>
      </c>
      <c r="F473" s="2">
        <v>45505</v>
      </c>
      <c r="G473" s="7">
        <f t="shared" si="14"/>
        <v>31</v>
      </c>
      <c r="H473" s="8">
        <f t="shared" si="15"/>
        <v>18</v>
      </c>
    </row>
    <row r="474" spans="1:8">
      <c r="A474" s="4" t="s">
        <v>5</v>
      </c>
      <c r="B474" s="6">
        <v>45395.8134606481</v>
      </c>
      <c r="C474" s="1" t="s">
        <v>14</v>
      </c>
      <c r="D474" s="9" t="s">
        <v>549</v>
      </c>
      <c r="E474" s="4" t="s">
        <v>16</v>
      </c>
      <c r="F474" s="2">
        <v>45505</v>
      </c>
      <c r="G474" s="7">
        <f t="shared" si="14"/>
        <v>31</v>
      </c>
      <c r="H474" s="8">
        <f t="shared" si="15"/>
        <v>18</v>
      </c>
    </row>
    <row r="475" spans="1:8">
      <c r="A475" s="4" t="s">
        <v>5</v>
      </c>
      <c r="B475" s="6">
        <v>45396.596875</v>
      </c>
      <c r="C475" s="1" t="s">
        <v>14</v>
      </c>
      <c r="D475" s="9" t="s">
        <v>550</v>
      </c>
      <c r="E475" s="4" t="s">
        <v>16</v>
      </c>
      <c r="F475" s="2">
        <v>45505</v>
      </c>
      <c r="G475" s="7">
        <f t="shared" si="14"/>
        <v>31</v>
      </c>
      <c r="H475" s="8">
        <f t="shared" si="15"/>
        <v>18</v>
      </c>
    </row>
    <row r="476" spans="1:8">
      <c r="A476" s="4" t="s">
        <v>5</v>
      </c>
      <c r="B476" s="6">
        <v>45397.6911805556</v>
      </c>
      <c r="C476" s="1" t="s">
        <v>14</v>
      </c>
      <c r="D476" s="9" t="s">
        <v>551</v>
      </c>
      <c r="E476" s="4" t="s">
        <v>16</v>
      </c>
      <c r="F476" s="2">
        <v>45505</v>
      </c>
      <c r="G476" s="7">
        <f t="shared" si="14"/>
        <v>31</v>
      </c>
      <c r="H476" s="8">
        <f t="shared" si="15"/>
        <v>18</v>
      </c>
    </row>
    <row r="477" spans="1:8">
      <c r="A477" s="4" t="s">
        <v>5</v>
      </c>
      <c r="B477" s="6">
        <v>45397.8067824074</v>
      </c>
      <c r="C477" s="1" t="s">
        <v>14</v>
      </c>
      <c r="D477" s="9" t="s">
        <v>552</v>
      </c>
      <c r="E477" s="4" t="s">
        <v>16</v>
      </c>
      <c r="F477" s="2">
        <v>45505</v>
      </c>
      <c r="G477" s="7">
        <f t="shared" si="14"/>
        <v>31</v>
      </c>
      <c r="H477" s="8">
        <f t="shared" si="15"/>
        <v>18</v>
      </c>
    </row>
    <row r="478" spans="1:8">
      <c r="A478" s="4" t="s">
        <v>5</v>
      </c>
      <c r="B478" s="6">
        <v>45397.8830092593</v>
      </c>
      <c r="C478" s="1" t="s">
        <v>14</v>
      </c>
      <c r="D478" s="9" t="s">
        <v>106</v>
      </c>
      <c r="E478" s="4" t="s">
        <v>16</v>
      </c>
      <c r="F478" s="2">
        <v>45505</v>
      </c>
      <c r="G478" s="7">
        <f t="shared" si="14"/>
        <v>31</v>
      </c>
      <c r="H478" s="8">
        <f t="shared" si="15"/>
        <v>18</v>
      </c>
    </row>
    <row r="479" spans="1:8">
      <c r="A479" s="4" t="s">
        <v>5</v>
      </c>
      <c r="B479" s="6">
        <v>45398.6563888889</v>
      </c>
      <c r="C479" s="1" t="s">
        <v>14</v>
      </c>
      <c r="D479" s="9" t="s">
        <v>553</v>
      </c>
      <c r="E479" s="4" t="s">
        <v>16</v>
      </c>
      <c r="F479" s="2">
        <v>45505</v>
      </c>
      <c r="G479" s="7">
        <f t="shared" si="14"/>
        <v>31</v>
      </c>
      <c r="H479" s="8">
        <f t="shared" si="15"/>
        <v>18</v>
      </c>
    </row>
    <row r="480" spans="1:8">
      <c r="A480" s="4" t="s">
        <v>5</v>
      </c>
      <c r="B480" s="6">
        <v>45398.8303703704</v>
      </c>
      <c r="C480" s="1" t="s">
        <v>14</v>
      </c>
      <c r="D480" s="9" t="s">
        <v>554</v>
      </c>
      <c r="E480" s="4" t="s">
        <v>16</v>
      </c>
      <c r="F480" s="2">
        <v>45505</v>
      </c>
      <c r="G480" s="7">
        <f t="shared" si="14"/>
        <v>31</v>
      </c>
      <c r="H480" s="8">
        <f t="shared" si="15"/>
        <v>18</v>
      </c>
    </row>
    <row r="481" spans="1:8">
      <c r="A481" s="4" t="s">
        <v>5</v>
      </c>
      <c r="B481" s="6">
        <v>45400.4260069444</v>
      </c>
      <c r="C481" s="1" t="s">
        <v>14</v>
      </c>
      <c r="D481" s="9" t="s">
        <v>555</v>
      </c>
      <c r="E481" s="4" t="s">
        <v>16</v>
      </c>
      <c r="F481" s="2">
        <v>45505</v>
      </c>
      <c r="G481" s="7">
        <f t="shared" si="14"/>
        <v>31</v>
      </c>
      <c r="H481" s="8">
        <f t="shared" si="15"/>
        <v>18</v>
      </c>
    </row>
    <row r="482" spans="1:8">
      <c r="A482" s="4" t="s">
        <v>5</v>
      </c>
      <c r="B482" s="6">
        <v>45400.4296875</v>
      </c>
      <c r="C482" s="1" t="s">
        <v>14</v>
      </c>
      <c r="D482" s="9" t="s">
        <v>66</v>
      </c>
      <c r="E482" s="4" t="s">
        <v>16</v>
      </c>
      <c r="F482" s="2">
        <v>45505</v>
      </c>
      <c r="G482" s="7">
        <f t="shared" si="14"/>
        <v>31</v>
      </c>
      <c r="H482" s="8">
        <f t="shared" si="15"/>
        <v>18</v>
      </c>
    </row>
    <row r="483" spans="1:8">
      <c r="A483" s="4" t="s">
        <v>5</v>
      </c>
      <c r="B483" s="6">
        <v>45400.4886689815</v>
      </c>
      <c r="C483" s="1" t="s">
        <v>14</v>
      </c>
      <c r="D483" s="9" t="s">
        <v>45</v>
      </c>
      <c r="E483" s="4" t="s">
        <v>16</v>
      </c>
      <c r="F483" s="2">
        <v>45505</v>
      </c>
      <c r="G483" s="7">
        <f t="shared" si="14"/>
        <v>31</v>
      </c>
      <c r="H483" s="8">
        <f t="shared" si="15"/>
        <v>18</v>
      </c>
    </row>
    <row r="484" spans="1:8">
      <c r="A484" s="4" t="s">
        <v>5</v>
      </c>
      <c r="B484" s="6">
        <v>45400.4889236111</v>
      </c>
      <c r="C484" s="1" t="s">
        <v>14</v>
      </c>
      <c r="D484" s="9" t="s">
        <v>50</v>
      </c>
      <c r="E484" s="4" t="s">
        <v>16</v>
      </c>
      <c r="F484" s="2">
        <v>45505</v>
      </c>
      <c r="G484" s="7">
        <f t="shared" si="14"/>
        <v>31</v>
      </c>
      <c r="H484" s="8">
        <f t="shared" si="15"/>
        <v>18</v>
      </c>
    </row>
    <row r="485" spans="1:8">
      <c r="A485" s="4" t="s">
        <v>5</v>
      </c>
      <c r="B485" s="6">
        <v>45400.4936226852</v>
      </c>
      <c r="C485" s="1" t="s">
        <v>14</v>
      </c>
      <c r="D485" s="9" t="s">
        <v>72</v>
      </c>
      <c r="E485" s="4" t="s">
        <v>16</v>
      </c>
      <c r="F485" s="2">
        <v>45505</v>
      </c>
      <c r="G485" s="7">
        <f t="shared" si="14"/>
        <v>31</v>
      </c>
      <c r="H485" s="8">
        <f t="shared" si="15"/>
        <v>18</v>
      </c>
    </row>
    <row r="486" spans="1:8">
      <c r="A486" s="4" t="s">
        <v>5</v>
      </c>
      <c r="B486" s="6">
        <v>45400.4938888889</v>
      </c>
      <c r="C486" s="1" t="s">
        <v>14</v>
      </c>
      <c r="D486" s="9" t="s">
        <v>59</v>
      </c>
      <c r="E486" s="4" t="s">
        <v>16</v>
      </c>
      <c r="F486" s="2">
        <v>45505</v>
      </c>
      <c r="G486" s="7">
        <f t="shared" si="14"/>
        <v>31</v>
      </c>
      <c r="H486" s="8">
        <f t="shared" si="15"/>
        <v>18</v>
      </c>
    </row>
    <row r="487" spans="1:8">
      <c r="A487" s="4" t="s">
        <v>5</v>
      </c>
      <c r="B487" s="6">
        <v>45400.5454282407</v>
      </c>
      <c r="C487" s="1" t="s">
        <v>14</v>
      </c>
      <c r="D487" s="9" t="s">
        <v>51</v>
      </c>
      <c r="E487" s="4" t="s">
        <v>16</v>
      </c>
      <c r="F487" s="2">
        <v>45505</v>
      </c>
      <c r="G487" s="7">
        <f t="shared" si="14"/>
        <v>31</v>
      </c>
      <c r="H487" s="8">
        <f t="shared" si="15"/>
        <v>18</v>
      </c>
    </row>
    <row r="488" spans="1:8">
      <c r="A488" s="4" t="s">
        <v>5</v>
      </c>
      <c r="B488" s="6">
        <v>45400.54625</v>
      </c>
      <c r="C488" s="1" t="s">
        <v>14</v>
      </c>
      <c r="D488" s="9" t="s">
        <v>74</v>
      </c>
      <c r="E488" s="4" t="s">
        <v>16</v>
      </c>
      <c r="F488" s="2">
        <v>45505</v>
      </c>
      <c r="G488" s="7">
        <f t="shared" si="14"/>
        <v>31</v>
      </c>
      <c r="H488" s="8">
        <f t="shared" si="15"/>
        <v>18</v>
      </c>
    </row>
    <row r="489" spans="1:8">
      <c r="A489" s="4" t="s">
        <v>5</v>
      </c>
      <c r="B489" s="6">
        <v>45400.54875</v>
      </c>
      <c r="C489" s="1" t="s">
        <v>14</v>
      </c>
      <c r="D489" s="9" t="s">
        <v>46</v>
      </c>
      <c r="E489" s="4" t="s">
        <v>16</v>
      </c>
      <c r="F489" s="2">
        <v>45505</v>
      </c>
      <c r="G489" s="7">
        <f t="shared" si="14"/>
        <v>31</v>
      </c>
      <c r="H489" s="8">
        <f t="shared" si="15"/>
        <v>18</v>
      </c>
    </row>
    <row r="490" spans="1:8">
      <c r="A490" s="4" t="s">
        <v>5</v>
      </c>
      <c r="B490" s="6">
        <v>45400.5517361111</v>
      </c>
      <c r="C490" s="1" t="s">
        <v>14</v>
      </c>
      <c r="D490" s="9" t="s">
        <v>54</v>
      </c>
      <c r="E490" s="4" t="s">
        <v>16</v>
      </c>
      <c r="F490" s="2">
        <v>45505</v>
      </c>
      <c r="G490" s="7">
        <f t="shared" si="14"/>
        <v>31</v>
      </c>
      <c r="H490" s="8">
        <f t="shared" si="15"/>
        <v>18</v>
      </c>
    </row>
    <row r="491" spans="1:8">
      <c r="A491" s="4" t="s">
        <v>5</v>
      </c>
      <c r="B491" s="6">
        <v>45400.5521875</v>
      </c>
      <c r="C491" s="1" t="s">
        <v>14</v>
      </c>
      <c r="D491" s="9" t="s">
        <v>81</v>
      </c>
      <c r="E491" s="4" t="s">
        <v>16</v>
      </c>
      <c r="F491" s="2">
        <v>45505</v>
      </c>
      <c r="G491" s="7">
        <f t="shared" si="14"/>
        <v>31</v>
      </c>
      <c r="H491" s="8">
        <f t="shared" si="15"/>
        <v>18</v>
      </c>
    </row>
    <row r="492" spans="1:8">
      <c r="A492" s="4" t="s">
        <v>5</v>
      </c>
      <c r="B492" s="6">
        <v>45400.5526273148</v>
      </c>
      <c r="C492" s="1" t="s">
        <v>14</v>
      </c>
      <c r="D492" s="9" t="s">
        <v>65</v>
      </c>
      <c r="E492" s="4" t="s">
        <v>16</v>
      </c>
      <c r="F492" s="2">
        <v>45505</v>
      </c>
      <c r="G492" s="7">
        <f t="shared" si="14"/>
        <v>31</v>
      </c>
      <c r="H492" s="8">
        <f t="shared" si="15"/>
        <v>18</v>
      </c>
    </row>
    <row r="493" spans="1:8">
      <c r="A493" s="4" t="s">
        <v>5</v>
      </c>
      <c r="B493" s="6">
        <v>45400.5528819444</v>
      </c>
      <c r="C493" s="1" t="s">
        <v>14</v>
      </c>
      <c r="D493" s="9" t="s">
        <v>68</v>
      </c>
      <c r="E493" s="4" t="s">
        <v>16</v>
      </c>
      <c r="F493" s="2">
        <v>45505</v>
      </c>
      <c r="G493" s="7">
        <f t="shared" si="14"/>
        <v>31</v>
      </c>
      <c r="H493" s="8">
        <f t="shared" si="15"/>
        <v>18</v>
      </c>
    </row>
    <row r="494" spans="1:8">
      <c r="A494" s="4" t="s">
        <v>5</v>
      </c>
      <c r="B494" s="6">
        <v>45400.5581481481</v>
      </c>
      <c r="C494" s="1" t="s">
        <v>14</v>
      </c>
      <c r="D494" s="9" t="s">
        <v>69</v>
      </c>
      <c r="E494" s="4" t="s">
        <v>16</v>
      </c>
      <c r="F494" s="2">
        <v>45505</v>
      </c>
      <c r="G494" s="7">
        <f t="shared" si="14"/>
        <v>31</v>
      </c>
      <c r="H494" s="8">
        <f t="shared" si="15"/>
        <v>18</v>
      </c>
    </row>
    <row r="495" spans="1:8">
      <c r="A495" s="4" t="s">
        <v>5</v>
      </c>
      <c r="B495" s="6">
        <v>45400.5584143518</v>
      </c>
      <c r="C495" s="1" t="s">
        <v>14</v>
      </c>
      <c r="D495" s="9" t="s">
        <v>58</v>
      </c>
      <c r="E495" s="4" t="s">
        <v>16</v>
      </c>
      <c r="F495" s="2">
        <v>45505</v>
      </c>
      <c r="G495" s="7">
        <f t="shared" si="14"/>
        <v>31</v>
      </c>
      <c r="H495" s="8">
        <f t="shared" si="15"/>
        <v>18</v>
      </c>
    </row>
    <row r="496" spans="1:8">
      <c r="A496" s="4" t="s">
        <v>5</v>
      </c>
      <c r="B496" s="6">
        <v>45400.5587037037</v>
      </c>
      <c r="C496" s="1" t="s">
        <v>14</v>
      </c>
      <c r="D496" s="9" t="s">
        <v>63</v>
      </c>
      <c r="E496" s="4" t="s">
        <v>16</v>
      </c>
      <c r="F496" s="2">
        <v>45505</v>
      </c>
      <c r="G496" s="7">
        <f t="shared" si="14"/>
        <v>31</v>
      </c>
      <c r="H496" s="8">
        <f t="shared" si="15"/>
        <v>18</v>
      </c>
    </row>
    <row r="497" spans="1:8">
      <c r="A497" s="4" t="s">
        <v>5</v>
      </c>
      <c r="B497" s="6">
        <v>45400.5637268519</v>
      </c>
      <c r="C497" s="1" t="s">
        <v>14</v>
      </c>
      <c r="D497" s="9" t="s">
        <v>55</v>
      </c>
      <c r="E497" s="4" t="s">
        <v>16</v>
      </c>
      <c r="F497" s="2">
        <v>45505</v>
      </c>
      <c r="G497" s="7">
        <f t="shared" si="14"/>
        <v>31</v>
      </c>
      <c r="H497" s="8">
        <f t="shared" si="15"/>
        <v>18</v>
      </c>
    </row>
    <row r="498" spans="1:8">
      <c r="A498" s="4" t="s">
        <v>5</v>
      </c>
      <c r="B498" s="6">
        <v>45400.563912037</v>
      </c>
      <c r="C498" s="1" t="s">
        <v>14</v>
      </c>
      <c r="D498" s="9" t="s">
        <v>43</v>
      </c>
      <c r="E498" s="4" t="s">
        <v>16</v>
      </c>
      <c r="F498" s="2">
        <v>45505</v>
      </c>
      <c r="G498" s="7">
        <f t="shared" si="14"/>
        <v>31</v>
      </c>
      <c r="H498" s="8">
        <f t="shared" si="15"/>
        <v>18</v>
      </c>
    </row>
    <row r="499" spans="1:8">
      <c r="A499" s="4" t="s">
        <v>5</v>
      </c>
      <c r="B499" s="6">
        <v>45400.5974189815</v>
      </c>
      <c r="C499" s="1" t="s">
        <v>14</v>
      </c>
      <c r="D499" s="9" t="s">
        <v>556</v>
      </c>
      <c r="E499" s="4" t="s">
        <v>16</v>
      </c>
      <c r="F499" s="2">
        <v>45505</v>
      </c>
      <c r="G499" s="7">
        <f t="shared" si="14"/>
        <v>31</v>
      </c>
      <c r="H499" s="8">
        <f t="shared" si="15"/>
        <v>18</v>
      </c>
    </row>
    <row r="500" spans="1:8">
      <c r="A500" s="4" t="s">
        <v>5</v>
      </c>
      <c r="B500" s="6">
        <v>45400.6333796296</v>
      </c>
      <c r="C500" s="1" t="s">
        <v>14</v>
      </c>
      <c r="D500" s="9" t="s">
        <v>228</v>
      </c>
      <c r="E500" s="4" t="s">
        <v>16</v>
      </c>
      <c r="F500" s="2">
        <v>45505</v>
      </c>
      <c r="G500" s="7">
        <f t="shared" si="14"/>
        <v>31</v>
      </c>
      <c r="H500" s="8">
        <f t="shared" si="15"/>
        <v>18</v>
      </c>
    </row>
    <row r="501" spans="1:8">
      <c r="A501" s="4" t="s">
        <v>5</v>
      </c>
      <c r="B501" s="6">
        <v>45400.7011458333</v>
      </c>
      <c r="C501" s="1" t="s">
        <v>14</v>
      </c>
      <c r="D501" s="9" t="s">
        <v>557</v>
      </c>
      <c r="E501" s="4" t="s">
        <v>16</v>
      </c>
      <c r="F501" s="2">
        <v>45505</v>
      </c>
      <c r="G501" s="7">
        <f t="shared" si="14"/>
        <v>31</v>
      </c>
      <c r="H501" s="8">
        <f t="shared" si="15"/>
        <v>18</v>
      </c>
    </row>
    <row r="502" spans="1:8">
      <c r="A502" s="4" t="s">
        <v>5</v>
      </c>
      <c r="B502" s="6">
        <v>45400.7025810185</v>
      </c>
      <c r="C502" s="1" t="s">
        <v>14</v>
      </c>
      <c r="D502" s="9" t="s">
        <v>57</v>
      </c>
      <c r="E502" s="4" t="s">
        <v>16</v>
      </c>
      <c r="F502" s="2">
        <v>45505</v>
      </c>
      <c r="G502" s="7">
        <f t="shared" si="14"/>
        <v>31</v>
      </c>
      <c r="H502" s="8">
        <f t="shared" si="15"/>
        <v>18</v>
      </c>
    </row>
    <row r="503" spans="1:8">
      <c r="A503" s="4" t="s">
        <v>5</v>
      </c>
      <c r="B503" s="6">
        <v>45400.7028125</v>
      </c>
      <c r="C503" s="1" t="s">
        <v>14</v>
      </c>
      <c r="D503" s="9" t="s">
        <v>62</v>
      </c>
      <c r="E503" s="4" t="s">
        <v>16</v>
      </c>
      <c r="F503" s="2">
        <v>45505</v>
      </c>
      <c r="G503" s="7">
        <f t="shared" si="14"/>
        <v>31</v>
      </c>
      <c r="H503" s="8">
        <f t="shared" si="15"/>
        <v>18</v>
      </c>
    </row>
    <row r="504" spans="1:8">
      <c r="A504" s="4" t="s">
        <v>5</v>
      </c>
      <c r="B504" s="6">
        <v>45400.7030555556</v>
      </c>
      <c r="C504" s="1" t="s">
        <v>14</v>
      </c>
      <c r="D504" s="9" t="s">
        <v>79</v>
      </c>
      <c r="E504" s="4" t="s">
        <v>16</v>
      </c>
      <c r="F504" s="2">
        <v>45505</v>
      </c>
      <c r="G504" s="7">
        <f t="shared" si="14"/>
        <v>31</v>
      </c>
      <c r="H504" s="8">
        <f t="shared" si="15"/>
        <v>18</v>
      </c>
    </row>
    <row r="505" spans="1:8">
      <c r="A505" s="4" t="s">
        <v>5</v>
      </c>
      <c r="B505" s="6">
        <v>45400.7035532407</v>
      </c>
      <c r="C505" s="1" t="s">
        <v>14</v>
      </c>
      <c r="D505" s="9" t="s">
        <v>67</v>
      </c>
      <c r="E505" s="4" t="s">
        <v>16</v>
      </c>
      <c r="F505" s="2">
        <v>45505</v>
      </c>
      <c r="G505" s="7">
        <f t="shared" si="14"/>
        <v>31</v>
      </c>
      <c r="H505" s="8">
        <f t="shared" si="15"/>
        <v>18</v>
      </c>
    </row>
    <row r="506" spans="1:8">
      <c r="A506" s="4" t="s">
        <v>5</v>
      </c>
      <c r="B506" s="6">
        <v>45400.742962963</v>
      </c>
      <c r="C506" s="1" t="s">
        <v>14</v>
      </c>
      <c r="D506" s="9" t="s">
        <v>70</v>
      </c>
      <c r="E506" s="4" t="s">
        <v>16</v>
      </c>
      <c r="F506" s="2">
        <v>45505</v>
      </c>
      <c r="G506" s="7">
        <f t="shared" si="14"/>
        <v>31</v>
      </c>
      <c r="H506" s="8">
        <f t="shared" si="15"/>
        <v>18</v>
      </c>
    </row>
    <row r="507" spans="1:8">
      <c r="A507" s="4" t="s">
        <v>5</v>
      </c>
      <c r="B507" s="6">
        <v>45400.7431944444</v>
      </c>
      <c r="C507" s="1" t="s">
        <v>14</v>
      </c>
      <c r="D507" s="9" t="s">
        <v>64</v>
      </c>
      <c r="E507" s="4" t="s">
        <v>16</v>
      </c>
      <c r="F507" s="2">
        <v>45505</v>
      </c>
      <c r="G507" s="7">
        <f t="shared" si="14"/>
        <v>31</v>
      </c>
      <c r="H507" s="8">
        <f t="shared" si="15"/>
        <v>18</v>
      </c>
    </row>
    <row r="508" spans="1:8">
      <c r="A508" s="4" t="s">
        <v>5</v>
      </c>
      <c r="B508" s="6">
        <v>45400.7434606481</v>
      </c>
      <c r="C508" s="1" t="s">
        <v>14</v>
      </c>
      <c r="D508" s="9" t="s">
        <v>56</v>
      </c>
      <c r="E508" s="4" t="s">
        <v>16</v>
      </c>
      <c r="F508" s="2">
        <v>45505</v>
      </c>
      <c r="G508" s="7">
        <f t="shared" si="14"/>
        <v>31</v>
      </c>
      <c r="H508" s="8">
        <f t="shared" si="15"/>
        <v>18</v>
      </c>
    </row>
    <row r="509" spans="1:8">
      <c r="A509" s="4" t="s">
        <v>5</v>
      </c>
      <c r="B509" s="6">
        <v>45400.7437847222</v>
      </c>
      <c r="C509" s="1" t="s">
        <v>14</v>
      </c>
      <c r="D509" s="9" t="s">
        <v>80</v>
      </c>
      <c r="E509" s="4" t="s">
        <v>16</v>
      </c>
      <c r="F509" s="2">
        <v>45505</v>
      </c>
      <c r="G509" s="7">
        <f t="shared" si="14"/>
        <v>31</v>
      </c>
      <c r="H509" s="8">
        <f t="shared" si="15"/>
        <v>18</v>
      </c>
    </row>
    <row r="510" spans="1:8">
      <c r="A510" s="4" t="s">
        <v>5</v>
      </c>
      <c r="B510" s="6">
        <v>45400.7553472222</v>
      </c>
      <c r="C510" s="1" t="s">
        <v>14</v>
      </c>
      <c r="D510" s="9" t="s">
        <v>76</v>
      </c>
      <c r="E510" s="4" t="s">
        <v>16</v>
      </c>
      <c r="F510" s="2">
        <v>45505</v>
      </c>
      <c r="G510" s="7">
        <f t="shared" si="14"/>
        <v>31</v>
      </c>
      <c r="H510" s="8">
        <f t="shared" si="15"/>
        <v>18</v>
      </c>
    </row>
    <row r="511" spans="1:8">
      <c r="A511" s="4" t="s">
        <v>5</v>
      </c>
      <c r="B511" s="6">
        <v>45400.759837963</v>
      </c>
      <c r="C511" s="1" t="s">
        <v>14</v>
      </c>
      <c r="D511" s="9" t="s">
        <v>558</v>
      </c>
      <c r="E511" s="4" t="s">
        <v>16</v>
      </c>
      <c r="F511" s="2">
        <v>45505</v>
      </c>
      <c r="G511" s="7">
        <f t="shared" si="14"/>
        <v>31</v>
      </c>
      <c r="H511" s="8">
        <f t="shared" si="15"/>
        <v>18</v>
      </c>
    </row>
    <row r="512" spans="1:8">
      <c r="A512" s="4" t="s">
        <v>5</v>
      </c>
      <c r="B512" s="6">
        <v>45400.7665740741</v>
      </c>
      <c r="C512" s="1" t="s">
        <v>14</v>
      </c>
      <c r="D512" s="9" t="s">
        <v>52</v>
      </c>
      <c r="E512" s="4" t="s">
        <v>16</v>
      </c>
      <c r="F512" s="2">
        <v>45505</v>
      </c>
      <c r="G512" s="7">
        <f t="shared" si="14"/>
        <v>31</v>
      </c>
      <c r="H512" s="8">
        <f t="shared" si="15"/>
        <v>18</v>
      </c>
    </row>
    <row r="513" spans="1:8">
      <c r="A513" s="4" t="s">
        <v>5</v>
      </c>
      <c r="B513" s="6">
        <v>45400.7668171296</v>
      </c>
      <c r="C513" s="1" t="s">
        <v>14</v>
      </c>
      <c r="D513" s="9" t="s">
        <v>48</v>
      </c>
      <c r="E513" s="4" t="s">
        <v>16</v>
      </c>
      <c r="F513" s="2">
        <v>45505</v>
      </c>
      <c r="G513" s="7">
        <f t="shared" si="14"/>
        <v>31</v>
      </c>
      <c r="H513" s="8">
        <f t="shared" si="15"/>
        <v>18</v>
      </c>
    </row>
    <row r="514" spans="1:8">
      <c r="A514" s="4" t="s">
        <v>5</v>
      </c>
      <c r="B514" s="6">
        <v>45400.7699305556</v>
      </c>
      <c r="C514" s="1" t="s">
        <v>14</v>
      </c>
      <c r="D514" s="9" t="s">
        <v>47</v>
      </c>
      <c r="E514" s="4" t="s">
        <v>16</v>
      </c>
      <c r="F514" s="2">
        <v>45505</v>
      </c>
      <c r="G514" s="7">
        <f t="shared" ref="G514:G577" si="16">DATEDIF(F514,"2024/8/31","D")+1</f>
        <v>31</v>
      </c>
      <c r="H514" s="8">
        <f t="shared" ref="H514:H577" si="17">18/31*G514</f>
        <v>18</v>
      </c>
    </row>
    <row r="515" spans="1:8">
      <c r="A515" s="4" t="s">
        <v>5</v>
      </c>
      <c r="B515" s="6">
        <v>45400.7833680556</v>
      </c>
      <c r="C515" s="1" t="s">
        <v>14</v>
      </c>
      <c r="D515" s="9" t="s">
        <v>42</v>
      </c>
      <c r="E515" s="4" t="s">
        <v>16</v>
      </c>
      <c r="F515" s="2">
        <v>45505</v>
      </c>
      <c r="G515" s="7">
        <f t="shared" si="16"/>
        <v>31</v>
      </c>
      <c r="H515" s="8">
        <f t="shared" si="17"/>
        <v>18</v>
      </c>
    </row>
    <row r="516" spans="1:8">
      <c r="A516" s="4" t="s">
        <v>5</v>
      </c>
      <c r="B516" s="6">
        <v>45400.7962037037</v>
      </c>
      <c r="C516" s="1" t="s">
        <v>14</v>
      </c>
      <c r="D516" s="9" t="s">
        <v>77</v>
      </c>
      <c r="E516" s="4" t="s">
        <v>16</v>
      </c>
      <c r="F516" s="2">
        <v>45505</v>
      </c>
      <c r="G516" s="7">
        <f t="shared" si="16"/>
        <v>31</v>
      </c>
      <c r="H516" s="8">
        <f t="shared" si="17"/>
        <v>18</v>
      </c>
    </row>
    <row r="517" spans="1:8">
      <c r="A517" s="4" t="s">
        <v>5</v>
      </c>
      <c r="B517" s="6">
        <v>45400.800162037</v>
      </c>
      <c r="C517" s="1" t="s">
        <v>14</v>
      </c>
      <c r="D517" s="9" t="s">
        <v>49</v>
      </c>
      <c r="E517" s="4" t="s">
        <v>16</v>
      </c>
      <c r="F517" s="2">
        <v>45505</v>
      </c>
      <c r="G517" s="7">
        <f t="shared" si="16"/>
        <v>31</v>
      </c>
      <c r="H517" s="8">
        <f t="shared" si="17"/>
        <v>18</v>
      </c>
    </row>
    <row r="518" spans="1:8">
      <c r="A518" s="4" t="s">
        <v>5</v>
      </c>
      <c r="B518" s="6">
        <v>45400.8042592593</v>
      </c>
      <c r="C518" s="1" t="s">
        <v>14</v>
      </c>
      <c r="D518" s="9" t="s">
        <v>82</v>
      </c>
      <c r="E518" s="4" t="s">
        <v>16</v>
      </c>
      <c r="F518" s="2">
        <v>45505</v>
      </c>
      <c r="G518" s="7">
        <f t="shared" si="16"/>
        <v>31</v>
      </c>
      <c r="H518" s="8">
        <f t="shared" si="17"/>
        <v>18</v>
      </c>
    </row>
    <row r="519" spans="1:8">
      <c r="A519" s="4" t="s">
        <v>5</v>
      </c>
      <c r="B519" s="6">
        <v>45400.8046990741</v>
      </c>
      <c r="C519" s="1" t="s">
        <v>14</v>
      </c>
      <c r="D519" s="9" t="s">
        <v>78</v>
      </c>
      <c r="E519" s="4" t="s">
        <v>16</v>
      </c>
      <c r="F519" s="2">
        <v>45505</v>
      </c>
      <c r="G519" s="7">
        <f t="shared" si="16"/>
        <v>31</v>
      </c>
      <c r="H519" s="8">
        <f t="shared" si="17"/>
        <v>18</v>
      </c>
    </row>
    <row r="520" spans="1:8">
      <c r="A520" s="4" t="s">
        <v>5</v>
      </c>
      <c r="B520" s="6">
        <v>45400.8253587963</v>
      </c>
      <c r="C520" s="1" t="s">
        <v>14</v>
      </c>
      <c r="D520" s="9" t="s">
        <v>73</v>
      </c>
      <c r="E520" s="4" t="s">
        <v>16</v>
      </c>
      <c r="F520" s="2">
        <v>45505</v>
      </c>
      <c r="G520" s="7">
        <f t="shared" si="16"/>
        <v>31</v>
      </c>
      <c r="H520" s="8">
        <f t="shared" si="17"/>
        <v>18</v>
      </c>
    </row>
    <row r="521" spans="1:8">
      <c r="A521" s="4" t="s">
        <v>5</v>
      </c>
      <c r="B521" s="6">
        <v>45400.825625</v>
      </c>
      <c r="C521" s="1" t="s">
        <v>14</v>
      </c>
      <c r="D521" s="9" t="s">
        <v>61</v>
      </c>
      <c r="E521" s="4" t="s">
        <v>16</v>
      </c>
      <c r="F521" s="2">
        <v>45505</v>
      </c>
      <c r="G521" s="7">
        <f t="shared" si="16"/>
        <v>31</v>
      </c>
      <c r="H521" s="8">
        <f t="shared" si="17"/>
        <v>18</v>
      </c>
    </row>
    <row r="522" spans="1:8">
      <c r="A522" s="4" t="s">
        <v>5</v>
      </c>
      <c r="B522" s="6">
        <v>45400.8258564815</v>
      </c>
      <c r="C522" s="1" t="s">
        <v>14</v>
      </c>
      <c r="D522" s="9" t="s">
        <v>53</v>
      </c>
      <c r="E522" s="4" t="s">
        <v>16</v>
      </c>
      <c r="F522" s="2">
        <v>45505</v>
      </c>
      <c r="G522" s="7">
        <f t="shared" si="16"/>
        <v>31</v>
      </c>
      <c r="H522" s="8">
        <f t="shared" si="17"/>
        <v>18</v>
      </c>
    </row>
    <row r="523" spans="1:8">
      <c r="A523" s="4" t="s">
        <v>5</v>
      </c>
      <c r="B523" s="6">
        <v>45400.8374421296</v>
      </c>
      <c r="C523" s="1" t="s">
        <v>14</v>
      </c>
      <c r="D523" s="9" t="s">
        <v>255</v>
      </c>
      <c r="E523" s="4" t="s">
        <v>16</v>
      </c>
      <c r="F523" s="2">
        <v>45505</v>
      </c>
      <c r="G523" s="7">
        <f t="shared" si="16"/>
        <v>31</v>
      </c>
      <c r="H523" s="8">
        <f t="shared" si="17"/>
        <v>18</v>
      </c>
    </row>
    <row r="524" spans="1:8">
      <c r="A524" s="4" t="s">
        <v>5</v>
      </c>
      <c r="B524" s="6">
        <v>45400.8833680556</v>
      </c>
      <c r="C524" s="1" t="s">
        <v>14</v>
      </c>
      <c r="D524" s="9" t="s">
        <v>83</v>
      </c>
      <c r="E524" s="4" t="s">
        <v>16</v>
      </c>
      <c r="F524" s="2">
        <v>45505</v>
      </c>
      <c r="G524" s="7">
        <f t="shared" si="16"/>
        <v>31</v>
      </c>
      <c r="H524" s="8">
        <f t="shared" si="17"/>
        <v>18</v>
      </c>
    </row>
    <row r="525" spans="1:8">
      <c r="A525" s="4" t="s">
        <v>5</v>
      </c>
      <c r="B525" s="6">
        <v>45401.8206018519</v>
      </c>
      <c r="C525" s="1" t="s">
        <v>14</v>
      </c>
      <c r="D525" s="9" t="s">
        <v>60</v>
      </c>
      <c r="E525" s="4" t="s">
        <v>16</v>
      </c>
      <c r="F525" s="2">
        <v>45505</v>
      </c>
      <c r="G525" s="7">
        <f t="shared" si="16"/>
        <v>31</v>
      </c>
      <c r="H525" s="8">
        <f t="shared" si="17"/>
        <v>18</v>
      </c>
    </row>
    <row r="526" spans="1:8">
      <c r="A526" s="4" t="s">
        <v>5</v>
      </c>
      <c r="B526" s="6">
        <v>45401.8484375</v>
      </c>
      <c r="C526" s="1" t="s">
        <v>14</v>
      </c>
      <c r="D526" s="9" t="s">
        <v>559</v>
      </c>
      <c r="E526" s="4" t="s">
        <v>16</v>
      </c>
      <c r="F526" s="2">
        <v>45505</v>
      </c>
      <c r="G526" s="7">
        <f t="shared" si="16"/>
        <v>31</v>
      </c>
      <c r="H526" s="8">
        <f t="shared" si="17"/>
        <v>18</v>
      </c>
    </row>
    <row r="527" spans="1:8">
      <c r="A527" s="4" t="s">
        <v>5</v>
      </c>
      <c r="B527" s="6">
        <v>45402.3889467593</v>
      </c>
      <c r="C527" s="1" t="s">
        <v>14</v>
      </c>
      <c r="D527" s="9" t="s">
        <v>560</v>
      </c>
      <c r="E527" s="4" t="s">
        <v>16</v>
      </c>
      <c r="F527" s="2">
        <v>45505</v>
      </c>
      <c r="G527" s="7">
        <f t="shared" si="16"/>
        <v>31</v>
      </c>
      <c r="H527" s="8">
        <f t="shared" si="17"/>
        <v>18</v>
      </c>
    </row>
    <row r="528" spans="1:8">
      <c r="A528" s="4" t="s">
        <v>5</v>
      </c>
      <c r="B528" s="6">
        <v>45402.5150115741</v>
      </c>
      <c r="C528" s="1" t="s">
        <v>14</v>
      </c>
      <c r="D528" s="9" t="s">
        <v>41</v>
      </c>
      <c r="E528" s="4" t="s">
        <v>16</v>
      </c>
      <c r="F528" s="2">
        <v>45505</v>
      </c>
      <c r="G528" s="7">
        <f t="shared" si="16"/>
        <v>31</v>
      </c>
      <c r="H528" s="8">
        <f t="shared" si="17"/>
        <v>18</v>
      </c>
    </row>
    <row r="529" spans="1:8">
      <c r="A529" s="4" t="s">
        <v>5</v>
      </c>
      <c r="B529" s="6">
        <v>45402.5453703704</v>
      </c>
      <c r="C529" s="1" t="s">
        <v>14</v>
      </c>
      <c r="D529" s="9" t="s">
        <v>44</v>
      </c>
      <c r="E529" s="4" t="s">
        <v>16</v>
      </c>
      <c r="F529" s="2">
        <v>45505</v>
      </c>
      <c r="G529" s="7">
        <f t="shared" si="16"/>
        <v>31</v>
      </c>
      <c r="H529" s="8">
        <f t="shared" si="17"/>
        <v>18</v>
      </c>
    </row>
    <row r="530" spans="1:8">
      <c r="A530" s="4" t="s">
        <v>5</v>
      </c>
      <c r="B530" s="6">
        <v>45402.5979861111</v>
      </c>
      <c r="C530" s="1" t="s">
        <v>14</v>
      </c>
      <c r="D530" s="9" t="s">
        <v>561</v>
      </c>
      <c r="E530" s="4" t="s">
        <v>16</v>
      </c>
      <c r="F530" s="2">
        <v>45505</v>
      </c>
      <c r="G530" s="7">
        <f t="shared" si="16"/>
        <v>31</v>
      </c>
      <c r="H530" s="8">
        <f t="shared" si="17"/>
        <v>18</v>
      </c>
    </row>
    <row r="531" spans="1:8">
      <c r="A531" s="4" t="s">
        <v>5</v>
      </c>
      <c r="B531" s="6">
        <v>45402.7543865741</v>
      </c>
      <c r="C531" s="1" t="s">
        <v>14</v>
      </c>
      <c r="D531" s="9" t="s">
        <v>562</v>
      </c>
      <c r="E531" s="4" t="s">
        <v>16</v>
      </c>
      <c r="F531" s="2">
        <v>45505</v>
      </c>
      <c r="G531" s="7">
        <f t="shared" si="16"/>
        <v>31</v>
      </c>
      <c r="H531" s="8">
        <f t="shared" si="17"/>
        <v>18</v>
      </c>
    </row>
    <row r="532" spans="1:8">
      <c r="A532" s="4" t="s">
        <v>5</v>
      </c>
      <c r="B532" s="6">
        <v>45403.718275463</v>
      </c>
      <c r="C532" s="1" t="s">
        <v>14</v>
      </c>
      <c r="D532" s="9" t="s">
        <v>71</v>
      </c>
      <c r="E532" s="4" t="s">
        <v>16</v>
      </c>
      <c r="F532" s="2">
        <v>45505</v>
      </c>
      <c r="G532" s="7">
        <f t="shared" si="16"/>
        <v>31</v>
      </c>
      <c r="H532" s="8">
        <f t="shared" si="17"/>
        <v>18</v>
      </c>
    </row>
    <row r="533" spans="1:8">
      <c r="A533" s="4" t="s">
        <v>5</v>
      </c>
      <c r="B533" s="6">
        <v>45403.7559606481</v>
      </c>
      <c r="C533" s="1" t="s">
        <v>14</v>
      </c>
      <c r="D533" s="9" t="s">
        <v>563</v>
      </c>
      <c r="E533" s="4" t="s">
        <v>16</v>
      </c>
      <c r="F533" s="2">
        <v>45505</v>
      </c>
      <c r="G533" s="7">
        <f t="shared" si="16"/>
        <v>31</v>
      </c>
      <c r="H533" s="8">
        <f t="shared" si="17"/>
        <v>18</v>
      </c>
    </row>
    <row r="534" spans="1:8">
      <c r="A534" s="4" t="s">
        <v>5</v>
      </c>
      <c r="B534" s="6">
        <v>45403.7882175926</v>
      </c>
      <c r="C534" s="1" t="s">
        <v>14</v>
      </c>
      <c r="D534" s="9" t="s">
        <v>564</v>
      </c>
      <c r="E534" s="4" t="s">
        <v>16</v>
      </c>
      <c r="F534" s="2">
        <v>45505</v>
      </c>
      <c r="G534" s="7">
        <f t="shared" si="16"/>
        <v>31</v>
      </c>
      <c r="H534" s="8">
        <f t="shared" si="17"/>
        <v>18</v>
      </c>
    </row>
    <row r="535" spans="1:8">
      <c r="A535" s="4" t="s">
        <v>5</v>
      </c>
      <c r="B535" s="6">
        <v>45403.8222916667</v>
      </c>
      <c r="C535" s="1" t="s">
        <v>14</v>
      </c>
      <c r="D535" s="9" t="s">
        <v>40</v>
      </c>
      <c r="E535" s="4" t="s">
        <v>16</v>
      </c>
      <c r="F535" s="2">
        <v>45505</v>
      </c>
      <c r="G535" s="7">
        <f t="shared" si="16"/>
        <v>31</v>
      </c>
      <c r="H535" s="8">
        <f t="shared" si="17"/>
        <v>18</v>
      </c>
    </row>
    <row r="536" spans="1:8">
      <c r="A536" s="4" t="s">
        <v>5</v>
      </c>
      <c r="B536" s="6">
        <v>45404.7521990741</v>
      </c>
      <c r="C536" s="1" t="s">
        <v>14</v>
      </c>
      <c r="D536" s="9" t="s">
        <v>565</v>
      </c>
      <c r="E536" s="4" t="s">
        <v>16</v>
      </c>
      <c r="F536" s="2">
        <v>45505</v>
      </c>
      <c r="G536" s="7">
        <f t="shared" si="16"/>
        <v>31</v>
      </c>
      <c r="H536" s="8">
        <f t="shared" si="17"/>
        <v>18</v>
      </c>
    </row>
    <row r="537" spans="1:8">
      <c r="A537" s="4" t="s">
        <v>5</v>
      </c>
      <c r="B537" s="6">
        <v>45404.7543055556</v>
      </c>
      <c r="C537" s="1" t="s">
        <v>14</v>
      </c>
      <c r="D537" s="9" t="s">
        <v>566</v>
      </c>
      <c r="E537" s="4" t="s">
        <v>16</v>
      </c>
      <c r="F537" s="2">
        <v>45505</v>
      </c>
      <c r="G537" s="7">
        <f t="shared" si="16"/>
        <v>31</v>
      </c>
      <c r="H537" s="8">
        <f t="shared" si="17"/>
        <v>18</v>
      </c>
    </row>
    <row r="538" spans="1:8">
      <c r="A538" s="4" t="s">
        <v>5</v>
      </c>
      <c r="B538" s="6">
        <v>45404.7754050926</v>
      </c>
      <c r="C538" s="1" t="s">
        <v>14</v>
      </c>
      <c r="D538" s="9" t="s">
        <v>567</v>
      </c>
      <c r="E538" s="4" t="s">
        <v>16</v>
      </c>
      <c r="F538" s="2">
        <v>45505</v>
      </c>
      <c r="G538" s="7">
        <f t="shared" si="16"/>
        <v>31</v>
      </c>
      <c r="H538" s="8">
        <f t="shared" si="17"/>
        <v>18</v>
      </c>
    </row>
    <row r="539" spans="1:8">
      <c r="A539" s="4" t="s">
        <v>5</v>
      </c>
      <c r="B539" s="6">
        <v>45404.7888310185</v>
      </c>
      <c r="C539" s="1" t="s">
        <v>14</v>
      </c>
      <c r="D539" s="9" t="s">
        <v>568</v>
      </c>
      <c r="E539" s="4" t="s">
        <v>16</v>
      </c>
      <c r="F539" s="2">
        <v>45505</v>
      </c>
      <c r="G539" s="7">
        <f t="shared" si="16"/>
        <v>31</v>
      </c>
      <c r="H539" s="8">
        <f t="shared" si="17"/>
        <v>18</v>
      </c>
    </row>
    <row r="540" spans="1:8">
      <c r="A540" s="4" t="s">
        <v>5</v>
      </c>
      <c r="B540" s="6">
        <v>45404.7890625</v>
      </c>
      <c r="C540" s="1" t="s">
        <v>14</v>
      </c>
      <c r="D540" s="9" t="s">
        <v>569</v>
      </c>
      <c r="E540" s="4" t="s">
        <v>16</v>
      </c>
      <c r="F540" s="2">
        <v>45505</v>
      </c>
      <c r="G540" s="7">
        <f t="shared" si="16"/>
        <v>31</v>
      </c>
      <c r="H540" s="8">
        <f t="shared" si="17"/>
        <v>18</v>
      </c>
    </row>
    <row r="541" spans="1:8">
      <c r="A541" s="4" t="s">
        <v>5</v>
      </c>
      <c r="B541" s="6">
        <v>45404.7893287037</v>
      </c>
      <c r="C541" s="1" t="s">
        <v>14</v>
      </c>
      <c r="D541" s="9" t="s">
        <v>570</v>
      </c>
      <c r="E541" s="4" t="s">
        <v>16</v>
      </c>
      <c r="F541" s="2">
        <v>45505</v>
      </c>
      <c r="G541" s="7">
        <f t="shared" si="16"/>
        <v>31</v>
      </c>
      <c r="H541" s="8">
        <f t="shared" si="17"/>
        <v>18</v>
      </c>
    </row>
    <row r="542" spans="1:8">
      <c r="A542" s="4" t="s">
        <v>5</v>
      </c>
      <c r="B542" s="6">
        <v>45404.7896180556</v>
      </c>
      <c r="C542" s="1" t="s">
        <v>14</v>
      </c>
      <c r="D542" s="9" t="s">
        <v>571</v>
      </c>
      <c r="E542" s="4" t="s">
        <v>16</v>
      </c>
      <c r="F542" s="2">
        <v>45505</v>
      </c>
      <c r="G542" s="7">
        <f t="shared" si="16"/>
        <v>31</v>
      </c>
      <c r="H542" s="8">
        <f t="shared" si="17"/>
        <v>18</v>
      </c>
    </row>
    <row r="543" spans="1:8">
      <c r="A543" s="4" t="s">
        <v>5</v>
      </c>
      <c r="B543" s="6">
        <v>45405.5009722222</v>
      </c>
      <c r="C543" s="1" t="s">
        <v>14</v>
      </c>
      <c r="D543" s="9" t="s">
        <v>572</v>
      </c>
      <c r="E543" s="4" t="s">
        <v>16</v>
      </c>
      <c r="F543" s="2">
        <v>45505</v>
      </c>
      <c r="G543" s="7">
        <f t="shared" si="16"/>
        <v>31</v>
      </c>
      <c r="H543" s="8">
        <f t="shared" si="17"/>
        <v>18</v>
      </c>
    </row>
    <row r="544" spans="1:8">
      <c r="A544" s="4" t="s">
        <v>5</v>
      </c>
      <c r="B544" s="6">
        <v>45405.5012152778</v>
      </c>
      <c r="C544" s="1" t="s">
        <v>14</v>
      </c>
      <c r="D544" s="9" t="s">
        <v>573</v>
      </c>
      <c r="E544" s="4" t="s">
        <v>16</v>
      </c>
      <c r="F544" s="2">
        <v>45505</v>
      </c>
      <c r="G544" s="7">
        <f t="shared" si="16"/>
        <v>31</v>
      </c>
      <c r="H544" s="8">
        <f t="shared" si="17"/>
        <v>18</v>
      </c>
    </row>
    <row r="545" spans="1:8">
      <c r="A545" s="4" t="s">
        <v>5</v>
      </c>
      <c r="B545" s="6">
        <v>45405.7884953704</v>
      </c>
      <c r="C545" s="1" t="s">
        <v>14</v>
      </c>
      <c r="D545" s="9" t="s">
        <v>39</v>
      </c>
      <c r="E545" s="4" t="s">
        <v>16</v>
      </c>
      <c r="F545" s="2">
        <v>45505</v>
      </c>
      <c r="G545" s="7">
        <f t="shared" si="16"/>
        <v>31</v>
      </c>
      <c r="H545" s="8">
        <f t="shared" si="17"/>
        <v>18</v>
      </c>
    </row>
    <row r="546" spans="1:8">
      <c r="A546" s="4" t="s">
        <v>5</v>
      </c>
      <c r="B546" s="6">
        <v>45406.6512731481</v>
      </c>
      <c r="C546" s="1" t="s">
        <v>14</v>
      </c>
      <c r="D546" s="9" t="s">
        <v>75</v>
      </c>
      <c r="E546" s="4" t="s">
        <v>16</v>
      </c>
      <c r="F546" s="2">
        <v>45505</v>
      </c>
      <c r="G546" s="7">
        <f t="shared" si="16"/>
        <v>31</v>
      </c>
      <c r="H546" s="8">
        <f t="shared" si="17"/>
        <v>18</v>
      </c>
    </row>
    <row r="547" spans="1:8">
      <c r="A547" s="4" t="s">
        <v>5</v>
      </c>
      <c r="B547" s="6">
        <v>45407.633287037</v>
      </c>
      <c r="C547" s="1" t="s">
        <v>14</v>
      </c>
      <c r="D547" s="9" t="s">
        <v>91</v>
      </c>
      <c r="E547" s="4" t="s">
        <v>16</v>
      </c>
      <c r="F547" s="2">
        <v>45505</v>
      </c>
      <c r="G547" s="7">
        <f t="shared" si="16"/>
        <v>31</v>
      </c>
      <c r="H547" s="8">
        <f t="shared" si="17"/>
        <v>18</v>
      </c>
    </row>
    <row r="548" spans="1:8">
      <c r="A548" s="4" t="s">
        <v>5</v>
      </c>
      <c r="B548" s="6">
        <v>45407.6335300926</v>
      </c>
      <c r="C548" s="1" t="s">
        <v>14</v>
      </c>
      <c r="D548" s="9" t="s">
        <v>89</v>
      </c>
      <c r="E548" s="4" t="s">
        <v>16</v>
      </c>
      <c r="F548" s="2">
        <v>45505</v>
      </c>
      <c r="G548" s="7">
        <f t="shared" si="16"/>
        <v>31</v>
      </c>
      <c r="H548" s="8">
        <f t="shared" si="17"/>
        <v>18</v>
      </c>
    </row>
    <row r="549" spans="1:8">
      <c r="A549" s="4" t="s">
        <v>5</v>
      </c>
      <c r="B549" s="6">
        <v>45407.6337731481</v>
      </c>
      <c r="C549" s="1" t="s">
        <v>14</v>
      </c>
      <c r="D549" s="9" t="s">
        <v>87</v>
      </c>
      <c r="E549" s="4" t="s">
        <v>16</v>
      </c>
      <c r="F549" s="2">
        <v>45505</v>
      </c>
      <c r="G549" s="7">
        <f t="shared" si="16"/>
        <v>31</v>
      </c>
      <c r="H549" s="8">
        <f t="shared" si="17"/>
        <v>18</v>
      </c>
    </row>
    <row r="550" spans="1:8">
      <c r="A550" s="4" t="s">
        <v>5</v>
      </c>
      <c r="B550" s="6">
        <v>45407.6340162037</v>
      </c>
      <c r="C550" s="1" t="s">
        <v>14</v>
      </c>
      <c r="D550" s="9" t="s">
        <v>86</v>
      </c>
      <c r="E550" s="4" t="s">
        <v>16</v>
      </c>
      <c r="F550" s="2">
        <v>45505</v>
      </c>
      <c r="G550" s="7">
        <f t="shared" si="16"/>
        <v>31</v>
      </c>
      <c r="H550" s="8">
        <f t="shared" si="17"/>
        <v>18</v>
      </c>
    </row>
    <row r="551" spans="1:8">
      <c r="A551" s="4" t="s">
        <v>5</v>
      </c>
      <c r="B551" s="6">
        <v>45407.6342592593</v>
      </c>
      <c r="C551" s="1" t="s">
        <v>14</v>
      </c>
      <c r="D551" s="9" t="s">
        <v>92</v>
      </c>
      <c r="E551" s="4" t="s">
        <v>16</v>
      </c>
      <c r="F551" s="2">
        <v>45505</v>
      </c>
      <c r="G551" s="7">
        <f t="shared" si="16"/>
        <v>31</v>
      </c>
      <c r="H551" s="8">
        <f t="shared" si="17"/>
        <v>18</v>
      </c>
    </row>
    <row r="552" spans="1:8">
      <c r="A552" s="4" t="s">
        <v>5</v>
      </c>
      <c r="B552" s="6">
        <v>45407.634525463</v>
      </c>
      <c r="C552" s="1" t="s">
        <v>14</v>
      </c>
      <c r="D552" s="9" t="s">
        <v>85</v>
      </c>
      <c r="E552" s="4" t="s">
        <v>16</v>
      </c>
      <c r="F552" s="2">
        <v>45505</v>
      </c>
      <c r="G552" s="7">
        <f t="shared" si="16"/>
        <v>31</v>
      </c>
      <c r="H552" s="8">
        <f t="shared" si="17"/>
        <v>18</v>
      </c>
    </row>
    <row r="553" spans="1:8">
      <c r="A553" s="4" t="s">
        <v>5</v>
      </c>
      <c r="B553" s="6">
        <v>45407.6347800926</v>
      </c>
      <c r="C553" s="1" t="s">
        <v>14</v>
      </c>
      <c r="D553" s="9" t="s">
        <v>90</v>
      </c>
      <c r="E553" s="4" t="s">
        <v>16</v>
      </c>
      <c r="F553" s="2">
        <v>45505</v>
      </c>
      <c r="G553" s="7">
        <f t="shared" si="16"/>
        <v>31</v>
      </c>
      <c r="H553" s="8">
        <f t="shared" si="17"/>
        <v>18</v>
      </c>
    </row>
    <row r="554" spans="1:8">
      <c r="A554" s="4" t="s">
        <v>5</v>
      </c>
      <c r="B554" s="6">
        <v>45407.635</v>
      </c>
      <c r="C554" s="1" t="s">
        <v>14</v>
      </c>
      <c r="D554" s="9" t="s">
        <v>88</v>
      </c>
      <c r="E554" s="4" t="s">
        <v>16</v>
      </c>
      <c r="F554" s="2">
        <v>45505</v>
      </c>
      <c r="G554" s="7">
        <f t="shared" si="16"/>
        <v>31</v>
      </c>
      <c r="H554" s="8">
        <f t="shared" si="17"/>
        <v>18</v>
      </c>
    </row>
    <row r="555" spans="1:8">
      <c r="A555" s="4" t="s">
        <v>5</v>
      </c>
      <c r="B555" s="6">
        <v>45407.6352546296</v>
      </c>
      <c r="C555" s="1" t="s">
        <v>14</v>
      </c>
      <c r="D555" s="9" t="s">
        <v>95</v>
      </c>
      <c r="E555" s="4" t="s">
        <v>16</v>
      </c>
      <c r="F555" s="2">
        <v>45505</v>
      </c>
      <c r="G555" s="7">
        <f t="shared" si="16"/>
        <v>31</v>
      </c>
      <c r="H555" s="8">
        <f t="shared" si="17"/>
        <v>18</v>
      </c>
    </row>
    <row r="556" spans="1:8">
      <c r="A556" s="4" t="s">
        <v>5</v>
      </c>
      <c r="B556" s="6">
        <v>45407.6355208333</v>
      </c>
      <c r="C556" s="1" t="s">
        <v>14</v>
      </c>
      <c r="D556" s="9" t="s">
        <v>84</v>
      </c>
      <c r="E556" s="4" t="s">
        <v>16</v>
      </c>
      <c r="F556" s="2">
        <v>45505</v>
      </c>
      <c r="G556" s="7">
        <f t="shared" si="16"/>
        <v>31</v>
      </c>
      <c r="H556" s="8">
        <f t="shared" si="17"/>
        <v>18</v>
      </c>
    </row>
    <row r="557" spans="1:8">
      <c r="A557" s="4" t="s">
        <v>5</v>
      </c>
      <c r="B557" s="6">
        <v>45407.6357523148</v>
      </c>
      <c r="C557" s="1" t="s">
        <v>14</v>
      </c>
      <c r="D557" s="9" t="s">
        <v>94</v>
      </c>
      <c r="E557" s="4" t="s">
        <v>16</v>
      </c>
      <c r="F557" s="2">
        <v>45505</v>
      </c>
      <c r="G557" s="7">
        <f t="shared" si="16"/>
        <v>31</v>
      </c>
      <c r="H557" s="8">
        <f t="shared" si="17"/>
        <v>18</v>
      </c>
    </row>
    <row r="558" spans="1:8">
      <c r="A558" s="4" t="s">
        <v>5</v>
      </c>
      <c r="B558" s="6">
        <v>45407.6360069444</v>
      </c>
      <c r="C558" s="1" t="s">
        <v>14</v>
      </c>
      <c r="D558" s="9" t="s">
        <v>93</v>
      </c>
      <c r="E558" s="4" t="s">
        <v>16</v>
      </c>
      <c r="F558" s="2">
        <v>45505</v>
      </c>
      <c r="G558" s="7">
        <f t="shared" si="16"/>
        <v>31</v>
      </c>
      <c r="H558" s="8">
        <f t="shared" si="17"/>
        <v>18</v>
      </c>
    </row>
    <row r="559" spans="1:8">
      <c r="A559" s="4" t="s">
        <v>5</v>
      </c>
      <c r="B559" s="6">
        <v>45407.6470717593</v>
      </c>
      <c r="C559" s="1" t="s">
        <v>14</v>
      </c>
      <c r="D559" s="9" t="s">
        <v>574</v>
      </c>
      <c r="E559" s="4" t="s">
        <v>16</v>
      </c>
      <c r="F559" s="2">
        <v>45505</v>
      </c>
      <c r="G559" s="7">
        <f t="shared" si="16"/>
        <v>31</v>
      </c>
      <c r="H559" s="8">
        <f t="shared" si="17"/>
        <v>18</v>
      </c>
    </row>
    <row r="560" spans="1:8">
      <c r="A560" s="4" t="s">
        <v>5</v>
      </c>
      <c r="B560" s="6">
        <v>45407.7308796296</v>
      </c>
      <c r="C560" s="1" t="s">
        <v>14</v>
      </c>
      <c r="D560" s="9" t="s">
        <v>575</v>
      </c>
      <c r="E560" s="4" t="s">
        <v>16</v>
      </c>
      <c r="F560" s="2">
        <v>45505</v>
      </c>
      <c r="G560" s="7">
        <f t="shared" si="16"/>
        <v>31</v>
      </c>
      <c r="H560" s="8">
        <f t="shared" si="17"/>
        <v>18</v>
      </c>
    </row>
    <row r="561" spans="1:8">
      <c r="A561" s="4" t="s">
        <v>5</v>
      </c>
      <c r="B561" s="6">
        <v>45408.7481828704</v>
      </c>
      <c r="C561" s="1" t="s">
        <v>14</v>
      </c>
      <c r="D561" s="9" t="s">
        <v>576</v>
      </c>
      <c r="E561" s="4" t="s">
        <v>16</v>
      </c>
      <c r="F561" s="2">
        <v>45505</v>
      </c>
      <c r="G561" s="7">
        <f t="shared" si="16"/>
        <v>31</v>
      </c>
      <c r="H561" s="8">
        <f t="shared" si="17"/>
        <v>18</v>
      </c>
    </row>
    <row r="562" spans="1:8">
      <c r="A562" s="4" t="s">
        <v>5</v>
      </c>
      <c r="B562" s="6">
        <v>45408.7515162037</v>
      </c>
      <c r="C562" s="1" t="s">
        <v>14</v>
      </c>
      <c r="D562" s="9" t="s">
        <v>577</v>
      </c>
      <c r="E562" s="4" t="s">
        <v>16</v>
      </c>
      <c r="F562" s="2">
        <v>45505</v>
      </c>
      <c r="G562" s="7">
        <f t="shared" si="16"/>
        <v>31</v>
      </c>
      <c r="H562" s="8">
        <f t="shared" si="17"/>
        <v>18</v>
      </c>
    </row>
    <row r="563" spans="1:8">
      <c r="A563" s="4" t="s">
        <v>5</v>
      </c>
      <c r="B563" s="6">
        <v>45408.7742361111</v>
      </c>
      <c r="C563" s="1" t="s">
        <v>14</v>
      </c>
      <c r="D563" s="9" t="s">
        <v>578</v>
      </c>
      <c r="E563" s="4" t="s">
        <v>16</v>
      </c>
      <c r="F563" s="2">
        <v>45505</v>
      </c>
      <c r="G563" s="7">
        <f t="shared" si="16"/>
        <v>31</v>
      </c>
      <c r="H563" s="8">
        <f t="shared" si="17"/>
        <v>18</v>
      </c>
    </row>
    <row r="564" spans="1:8">
      <c r="A564" s="4" t="s">
        <v>5</v>
      </c>
      <c r="B564" s="6">
        <v>45409.6186111111</v>
      </c>
      <c r="C564" s="1" t="s">
        <v>14</v>
      </c>
      <c r="D564" s="9" t="s">
        <v>579</v>
      </c>
      <c r="E564" s="4" t="s">
        <v>16</v>
      </c>
      <c r="F564" s="2">
        <v>45505</v>
      </c>
      <c r="G564" s="7">
        <f t="shared" si="16"/>
        <v>31</v>
      </c>
      <c r="H564" s="8">
        <f t="shared" si="17"/>
        <v>18</v>
      </c>
    </row>
    <row r="565" spans="1:8">
      <c r="A565" s="4" t="s">
        <v>5</v>
      </c>
      <c r="B565" s="6">
        <v>45409.6189583333</v>
      </c>
      <c r="C565" s="1" t="s">
        <v>14</v>
      </c>
      <c r="D565" s="9" t="s">
        <v>38</v>
      </c>
      <c r="E565" s="4" t="s">
        <v>16</v>
      </c>
      <c r="F565" s="2">
        <v>45505</v>
      </c>
      <c r="G565" s="7">
        <f t="shared" si="16"/>
        <v>31</v>
      </c>
      <c r="H565" s="8">
        <f t="shared" si="17"/>
        <v>18</v>
      </c>
    </row>
    <row r="566" spans="1:8">
      <c r="A566" s="4" t="s">
        <v>5</v>
      </c>
      <c r="B566" s="6">
        <v>45409.6547800926</v>
      </c>
      <c r="C566" s="1" t="s">
        <v>14</v>
      </c>
      <c r="D566" s="9" t="s">
        <v>580</v>
      </c>
      <c r="E566" s="4" t="s">
        <v>16</v>
      </c>
      <c r="F566" s="2">
        <v>45505</v>
      </c>
      <c r="G566" s="7">
        <f t="shared" si="16"/>
        <v>31</v>
      </c>
      <c r="H566" s="8">
        <f t="shared" si="17"/>
        <v>18</v>
      </c>
    </row>
    <row r="567" spans="1:8">
      <c r="A567" s="4" t="s">
        <v>5</v>
      </c>
      <c r="B567" s="6">
        <v>45409.6551851852</v>
      </c>
      <c r="C567" s="1" t="s">
        <v>14</v>
      </c>
      <c r="D567" s="9" t="s">
        <v>581</v>
      </c>
      <c r="E567" s="4" t="s">
        <v>16</v>
      </c>
      <c r="F567" s="2">
        <v>45505</v>
      </c>
      <c r="G567" s="7">
        <f t="shared" si="16"/>
        <v>31</v>
      </c>
      <c r="H567" s="8">
        <f t="shared" si="17"/>
        <v>18</v>
      </c>
    </row>
    <row r="568" spans="1:8">
      <c r="A568" s="4" t="s">
        <v>5</v>
      </c>
      <c r="B568" s="6">
        <v>45409.6556481481</v>
      </c>
      <c r="C568" s="1" t="s">
        <v>14</v>
      </c>
      <c r="D568" s="9" t="s">
        <v>582</v>
      </c>
      <c r="E568" s="4" t="s">
        <v>16</v>
      </c>
      <c r="F568" s="2">
        <v>45505</v>
      </c>
      <c r="G568" s="7">
        <f t="shared" si="16"/>
        <v>31</v>
      </c>
      <c r="H568" s="8">
        <f t="shared" si="17"/>
        <v>18</v>
      </c>
    </row>
    <row r="569" spans="1:8">
      <c r="A569" s="4" t="s">
        <v>5</v>
      </c>
      <c r="B569" s="6">
        <v>45409.760625</v>
      </c>
      <c r="C569" s="1" t="s">
        <v>14</v>
      </c>
      <c r="D569" s="9" t="s">
        <v>583</v>
      </c>
      <c r="E569" s="4" t="s">
        <v>16</v>
      </c>
      <c r="F569" s="2">
        <v>45505</v>
      </c>
      <c r="G569" s="7">
        <f t="shared" si="16"/>
        <v>31</v>
      </c>
      <c r="H569" s="8">
        <f t="shared" si="17"/>
        <v>18</v>
      </c>
    </row>
    <row r="570" spans="1:8">
      <c r="A570" s="4" t="s">
        <v>5</v>
      </c>
      <c r="B570" s="6">
        <v>45410.6793055556</v>
      </c>
      <c r="C570" s="1" t="s">
        <v>14</v>
      </c>
      <c r="D570" s="9" t="s">
        <v>584</v>
      </c>
      <c r="E570" s="4" t="s">
        <v>16</v>
      </c>
      <c r="F570" s="2">
        <v>45505</v>
      </c>
      <c r="G570" s="7">
        <f t="shared" si="16"/>
        <v>31</v>
      </c>
      <c r="H570" s="8">
        <f t="shared" si="17"/>
        <v>18</v>
      </c>
    </row>
    <row r="571" spans="1:8">
      <c r="A571" s="4" t="s">
        <v>5</v>
      </c>
      <c r="B571" s="6">
        <v>45410.6796759259</v>
      </c>
      <c r="C571" s="1" t="s">
        <v>14</v>
      </c>
      <c r="D571" s="9" t="s">
        <v>585</v>
      </c>
      <c r="E571" s="4" t="s">
        <v>16</v>
      </c>
      <c r="F571" s="2">
        <v>45505</v>
      </c>
      <c r="G571" s="7">
        <f t="shared" si="16"/>
        <v>31</v>
      </c>
      <c r="H571" s="8">
        <f t="shared" si="17"/>
        <v>18</v>
      </c>
    </row>
    <row r="572" spans="1:8">
      <c r="A572" s="4" t="s">
        <v>5</v>
      </c>
      <c r="B572" s="6">
        <v>45410.9659027778</v>
      </c>
      <c r="C572" s="1" t="s">
        <v>14</v>
      </c>
      <c r="D572" s="9" t="s">
        <v>586</v>
      </c>
      <c r="E572" s="4" t="s">
        <v>16</v>
      </c>
      <c r="F572" s="2">
        <v>45505</v>
      </c>
      <c r="G572" s="7">
        <f t="shared" si="16"/>
        <v>31</v>
      </c>
      <c r="H572" s="8">
        <f t="shared" si="17"/>
        <v>18</v>
      </c>
    </row>
    <row r="573" spans="1:8">
      <c r="A573" s="4" t="s">
        <v>5</v>
      </c>
      <c r="B573" s="6">
        <v>45412.4870601852</v>
      </c>
      <c r="C573" s="1" t="s">
        <v>14</v>
      </c>
      <c r="D573" s="9" t="s">
        <v>587</v>
      </c>
      <c r="E573" s="4" t="s">
        <v>16</v>
      </c>
      <c r="F573" s="2">
        <v>45505</v>
      </c>
      <c r="G573" s="7">
        <f t="shared" si="16"/>
        <v>31</v>
      </c>
      <c r="H573" s="8">
        <f t="shared" si="17"/>
        <v>18</v>
      </c>
    </row>
    <row r="574" spans="1:8">
      <c r="A574" s="4" t="s">
        <v>5</v>
      </c>
      <c r="B574" s="6">
        <v>45413.5134143519</v>
      </c>
      <c r="C574" s="1" t="s">
        <v>14</v>
      </c>
      <c r="D574" s="9" t="s">
        <v>588</v>
      </c>
      <c r="E574" s="4" t="s">
        <v>16</v>
      </c>
      <c r="F574" s="2">
        <v>45505</v>
      </c>
      <c r="G574" s="7">
        <f t="shared" si="16"/>
        <v>31</v>
      </c>
      <c r="H574" s="8">
        <f t="shared" si="17"/>
        <v>18</v>
      </c>
    </row>
    <row r="575" spans="1:8">
      <c r="A575" s="4" t="s">
        <v>5</v>
      </c>
      <c r="B575" s="6">
        <v>45413.6236689815</v>
      </c>
      <c r="C575" s="1" t="s">
        <v>14</v>
      </c>
      <c r="D575" s="9" t="s">
        <v>589</v>
      </c>
      <c r="E575" s="4" t="s">
        <v>16</v>
      </c>
      <c r="F575" s="2">
        <v>45505</v>
      </c>
      <c r="G575" s="7">
        <f t="shared" si="16"/>
        <v>31</v>
      </c>
      <c r="H575" s="8">
        <f t="shared" si="17"/>
        <v>18</v>
      </c>
    </row>
    <row r="576" spans="1:8">
      <c r="A576" s="4" t="s">
        <v>5</v>
      </c>
      <c r="B576" s="6">
        <v>45413.6584953704</v>
      </c>
      <c r="C576" s="1" t="s">
        <v>14</v>
      </c>
      <c r="D576" s="9" t="s">
        <v>590</v>
      </c>
      <c r="E576" s="4" t="s">
        <v>16</v>
      </c>
      <c r="F576" s="2">
        <v>45505</v>
      </c>
      <c r="G576" s="7">
        <f t="shared" si="16"/>
        <v>31</v>
      </c>
      <c r="H576" s="8">
        <f t="shared" si="17"/>
        <v>18</v>
      </c>
    </row>
    <row r="577" spans="1:8">
      <c r="A577" s="4" t="s">
        <v>5</v>
      </c>
      <c r="B577" s="6">
        <v>45413.7523726852</v>
      </c>
      <c r="C577" s="1" t="s">
        <v>14</v>
      </c>
      <c r="D577" s="9" t="s">
        <v>591</v>
      </c>
      <c r="E577" s="4" t="s">
        <v>16</v>
      </c>
      <c r="F577" s="2">
        <v>45505</v>
      </c>
      <c r="G577" s="7">
        <f t="shared" si="16"/>
        <v>31</v>
      </c>
      <c r="H577" s="8">
        <f t="shared" si="17"/>
        <v>18</v>
      </c>
    </row>
    <row r="578" spans="1:8">
      <c r="A578" s="4" t="s">
        <v>5</v>
      </c>
      <c r="B578" s="6">
        <v>45413.7525462963</v>
      </c>
      <c r="C578" s="1" t="s">
        <v>14</v>
      </c>
      <c r="D578" s="9" t="s">
        <v>592</v>
      </c>
      <c r="E578" s="4" t="s">
        <v>16</v>
      </c>
      <c r="F578" s="2">
        <v>45505</v>
      </c>
      <c r="G578" s="7">
        <f t="shared" ref="G578:G641" si="18">DATEDIF(F578,"2024/8/31","D")+1</f>
        <v>31</v>
      </c>
      <c r="H578" s="8">
        <f t="shared" ref="H578:H641" si="19">18/31*G578</f>
        <v>18</v>
      </c>
    </row>
    <row r="579" spans="1:8">
      <c r="A579" s="4" t="s">
        <v>5</v>
      </c>
      <c r="B579" s="6">
        <v>45413.8149074074</v>
      </c>
      <c r="C579" s="1" t="s">
        <v>14</v>
      </c>
      <c r="D579" s="9" t="s">
        <v>593</v>
      </c>
      <c r="E579" s="4" t="s">
        <v>16</v>
      </c>
      <c r="F579" s="2">
        <v>45505</v>
      </c>
      <c r="G579" s="7">
        <f t="shared" si="18"/>
        <v>31</v>
      </c>
      <c r="H579" s="8">
        <f t="shared" si="19"/>
        <v>18</v>
      </c>
    </row>
    <row r="580" spans="1:8">
      <c r="A580" s="4" t="s">
        <v>5</v>
      </c>
      <c r="B580" s="6">
        <v>45414.7572337963</v>
      </c>
      <c r="C580" s="1" t="s">
        <v>14</v>
      </c>
      <c r="D580" s="9" t="s">
        <v>594</v>
      </c>
      <c r="E580" s="4" t="s">
        <v>16</v>
      </c>
      <c r="F580" s="2">
        <v>45505</v>
      </c>
      <c r="G580" s="7">
        <f t="shared" si="18"/>
        <v>31</v>
      </c>
      <c r="H580" s="8">
        <f t="shared" si="19"/>
        <v>18</v>
      </c>
    </row>
    <row r="581" spans="1:8">
      <c r="A581" s="4" t="s">
        <v>5</v>
      </c>
      <c r="B581" s="6">
        <v>45414.8126967593</v>
      </c>
      <c r="C581" s="1" t="s">
        <v>14</v>
      </c>
      <c r="D581" s="9" t="s">
        <v>595</v>
      </c>
      <c r="E581" s="4" t="s">
        <v>16</v>
      </c>
      <c r="F581" s="2">
        <v>45505</v>
      </c>
      <c r="G581" s="7">
        <f t="shared" si="18"/>
        <v>31</v>
      </c>
      <c r="H581" s="8">
        <f t="shared" si="19"/>
        <v>18</v>
      </c>
    </row>
    <row r="582" spans="1:8">
      <c r="A582" s="4" t="s">
        <v>5</v>
      </c>
      <c r="B582" s="6">
        <v>45415.4491782407</v>
      </c>
      <c r="C582" s="1" t="s">
        <v>14</v>
      </c>
      <c r="D582" s="9" t="s">
        <v>596</v>
      </c>
      <c r="E582" s="4" t="s">
        <v>16</v>
      </c>
      <c r="F582" s="2">
        <v>45505</v>
      </c>
      <c r="G582" s="7">
        <f t="shared" si="18"/>
        <v>31</v>
      </c>
      <c r="H582" s="8">
        <f t="shared" si="19"/>
        <v>18</v>
      </c>
    </row>
    <row r="583" spans="1:8">
      <c r="A583" s="4" t="s">
        <v>5</v>
      </c>
      <c r="B583" s="6">
        <v>45415.5193171296</v>
      </c>
      <c r="C583" s="1" t="s">
        <v>14</v>
      </c>
      <c r="D583" s="9" t="s">
        <v>597</v>
      </c>
      <c r="E583" s="4" t="s">
        <v>16</v>
      </c>
      <c r="F583" s="2">
        <v>45505</v>
      </c>
      <c r="G583" s="7">
        <f t="shared" si="18"/>
        <v>31</v>
      </c>
      <c r="H583" s="8">
        <f t="shared" si="19"/>
        <v>18</v>
      </c>
    </row>
    <row r="584" spans="1:8">
      <c r="A584" s="4" t="s">
        <v>5</v>
      </c>
      <c r="B584" s="6">
        <v>45415.519537037</v>
      </c>
      <c r="C584" s="1" t="s">
        <v>14</v>
      </c>
      <c r="D584" s="9" t="s">
        <v>598</v>
      </c>
      <c r="E584" s="4" t="s">
        <v>16</v>
      </c>
      <c r="F584" s="2">
        <v>45505</v>
      </c>
      <c r="G584" s="7">
        <f t="shared" si="18"/>
        <v>31</v>
      </c>
      <c r="H584" s="8">
        <f t="shared" si="19"/>
        <v>18</v>
      </c>
    </row>
    <row r="585" spans="1:8">
      <c r="A585" s="4" t="s">
        <v>5</v>
      </c>
      <c r="B585" s="6">
        <v>45416.4494444444</v>
      </c>
      <c r="C585" s="1" t="s">
        <v>14</v>
      </c>
      <c r="D585" s="9" t="s">
        <v>599</v>
      </c>
      <c r="E585" s="4" t="s">
        <v>16</v>
      </c>
      <c r="F585" s="2">
        <v>45505</v>
      </c>
      <c r="G585" s="7">
        <f t="shared" si="18"/>
        <v>31</v>
      </c>
      <c r="H585" s="8">
        <f t="shared" si="19"/>
        <v>18</v>
      </c>
    </row>
    <row r="586" spans="1:8">
      <c r="A586" s="4" t="s">
        <v>5</v>
      </c>
      <c r="B586" s="6">
        <v>45416.7627199074</v>
      </c>
      <c r="C586" s="1" t="s">
        <v>14</v>
      </c>
      <c r="D586" s="9" t="s">
        <v>600</v>
      </c>
      <c r="E586" s="4" t="s">
        <v>16</v>
      </c>
      <c r="F586" s="2">
        <v>45505</v>
      </c>
      <c r="G586" s="7">
        <f t="shared" si="18"/>
        <v>31</v>
      </c>
      <c r="H586" s="8">
        <f t="shared" si="19"/>
        <v>18</v>
      </c>
    </row>
    <row r="587" spans="1:8">
      <c r="A587" s="4" t="s">
        <v>5</v>
      </c>
      <c r="B587" s="6">
        <v>45416.8965393519</v>
      </c>
      <c r="C587" s="1" t="s">
        <v>14</v>
      </c>
      <c r="D587" s="9" t="s">
        <v>601</v>
      </c>
      <c r="E587" s="4" t="s">
        <v>16</v>
      </c>
      <c r="F587" s="2">
        <v>45505</v>
      </c>
      <c r="G587" s="7">
        <f t="shared" si="18"/>
        <v>31</v>
      </c>
      <c r="H587" s="8">
        <f t="shared" si="19"/>
        <v>18</v>
      </c>
    </row>
    <row r="588" spans="1:8">
      <c r="A588" s="4" t="s">
        <v>5</v>
      </c>
      <c r="B588" s="6">
        <v>45417.7627199074</v>
      </c>
      <c r="C588" s="1" t="s">
        <v>14</v>
      </c>
      <c r="D588" s="9" t="s">
        <v>602</v>
      </c>
      <c r="E588" s="4" t="s">
        <v>16</v>
      </c>
      <c r="F588" s="2">
        <v>45505</v>
      </c>
      <c r="G588" s="7">
        <f t="shared" si="18"/>
        <v>31</v>
      </c>
      <c r="H588" s="8">
        <f t="shared" si="19"/>
        <v>18</v>
      </c>
    </row>
    <row r="589" spans="1:8">
      <c r="A589" s="4" t="s">
        <v>5</v>
      </c>
      <c r="B589" s="6">
        <v>45418.5024652778</v>
      </c>
      <c r="C589" s="1" t="s">
        <v>14</v>
      </c>
      <c r="D589" s="9" t="s">
        <v>603</v>
      </c>
      <c r="E589" s="4" t="s">
        <v>16</v>
      </c>
      <c r="F589" s="2">
        <v>45505</v>
      </c>
      <c r="G589" s="7">
        <f t="shared" si="18"/>
        <v>31</v>
      </c>
      <c r="H589" s="8">
        <f t="shared" si="19"/>
        <v>18</v>
      </c>
    </row>
    <row r="590" spans="1:8">
      <c r="A590" s="4" t="s">
        <v>5</v>
      </c>
      <c r="B590" s="6">
        <v>45418.6995949074</v>
      </c>
      <c r="C590" s="1" t="s">
        <v>14</v>
      </c>
      <c r="D590" s="9" t="s">
        <v>604</v>
      </c>
      <c r="E590" s="4" t="s">
        <v>16</v>
      </c>
      <c r="F590" s="2">
        <v>45505</v>
      </c>
      <c r="G590" s="7">
        <f t="shared" si="18"/>
        <v>31</v>
      </c>
      <c r="H590" s="8">
        <f t="shared" si="19"/>
        <v>18</v>
      </c>
    </row>
    <row r="591" spans="1:8">
      <c r="A591" s="4" t="s">
        <v>5</v>
      </c>
      <c r="B591" s="6">
        <v>45418.7692361111</v>
      </c>
      <c r="C591" s="1" t="s">
        <v>14</v>
      </c>
      <c r="D591" s="9" t="s">
        <v>605</v>
      </c>
      <c r="E591" s="4" t="s">
        <v>16</v>
      </c>
      <c r="F591" s="2">
        <v>45505</v>
      </c>
      <c r="G591" s="7">
        <f t="shared" si="18"/>
        <v>31</v>
      </c>
      <c r="H591" s="8">
        <f t="shared" si="19"/>
        <v>18</v>
      </c>
    </row>
    <row r="592" spans="1:8">
      <c r="A592" s="4" t="s">
        <v>5</v>
      </c>
      <c r="B592" s="6">
        <v>45418.7694560185</v>
      </c>
      <c r="C592" s="1" t="s">
        <v>14</v>
      </c>
      <c r="D592" s="9" t="s">
        <v>606</v>
      </c>
      <c r="E592" s="4" t="s">
        <v>16</v>
      </c>
      <c r="F592" s="2">
        <v>45505</v>
      </c>
      <c r="G592" s="7">
        <f t="shared" si="18"/>
        <v>31</v>
      </c>
      <c r="H592" s="8">
        <f t="shared" si="19"/>
        <v>18</v>
      </c>
    </row>
    <row r="593" spans="1:8">
      <c r="A593" s="4" t="s">
        <v>5</v>
      </c>
      <c r="B593" s="6">
        <v>45418.7698842593</v>
      </c>
      <c r="C593" s="1" t="s">
        <v>14</v>
      </c>
      <c r="D593" s="9" t="s">
        <v>607</v>
      </c>
      <c r="E593" s="4" t="s">
        <v>16</v>
      </c>
      <c r="F593" s="2">
        <v>45505</v>
      </c>
      <c r="G593" s="7">
        <f t="shared" si="18"/>
        <v>31</v>
      </c>
      <c r="H593" s="8">
        <f t="shared" si="19"/>
        <v>18</v>
      </c>
    </row>
    <row r="594" spans="1:8">
      <c r="A594" s="4" t="s">
        <v>5</v>
      </c>
      <c r="B594" s="6">
        <v>45418.7701157407</v>
      </c>
      <c r="C594" s="1" t="s">
        <v>14</v>
      </c>
      <c r="D594" s="9" t="s">
        <v>608</v>
      </c>
      <c r="E594" s="4" t="s">
        <v>16</v>
      </c>
      <c r="F594" s="2">
        <v>45505</v>
      </c>
      <c r="G594" s="7">
        <f t="shared" si="18"/>
        <v>31</v>
      </c>
      <c r="H594" s="8">
        <f t="shared" si="19"/>
        <v>18</v>
      </c>
    </row>
    <row r="595" spans="1:8">
      <c r="A595" s="4" t="s">
        <v>5</v>
      </c>
      <c r="B595" s="6">
        <v>45418.7703240741</v>
      </c>
      <c r="C595" s="1" t="s">
        <v>14</v>
      </c>
      <c r="D595" s="9" t="s">
        <v>609</v>
      </c>
      <c r="E595" s="4" t="s">
        <v>16</v>
      </c>
      <c r="F595" s="2">
        <v>45505</v>
      </c>
      <c r="G595" s="7">
        <f t="shared" si="18"/>
        <v>31</v>
      </c>
      <c r="H595" s="8">
        <f t="shared" si="19"/>
        <v>18</v>
      </c>
    </row>
    <row r="596" spans="1:8">
      <c r="A596" s="4" t="s">
        <v>5</v>
      </c>
      <c r="B596" s="6">
        <v>45418.8151851852</v>
      </c>
      <c r="C596" s="1" t="s">
        <v>14</v>
      </c>
      <c r="D596" s="9" t="s">
        <v>610</v>
      </c>
      <c r="E596" s="4" t="s">
        <v>16</v>
      </c>
      <c r="F596" s="2">
        <v>45505</v>
      </c>
      <c r="G596" s="7">
        <f t="shared" si="18"/>
        <v>31</v>
      </c>
      <c r="H596" s="8">
        <f t="shared" si="19"/>
        <v>18</v>
      </c>
    </row>
    <row r="597" spans="1:8">
      <c r="A597" s="4" t="s">
        <v>5</v>
      </c>
      <c r="B597" s="6">
        <v>45418.8526388889</v>
      </c>
      <c r="C597" s="1" t="s">
        <v>14</v>
      </c>
      <c r="D597" s="9" t="s">
        <v>611</v>
      </c>
      <c r="E597" s="4" t="s">
        <v>16</v>
      </c>
      <c r="F597" s="2">
        <v>45505</v>
      </c>
      <c r="G597" s="7">
        <f t="shared" si="18"/>
        <v>31</v>
      </c>
      <c r="H597" s="8">
        <f t="shared" si="19"/>
        <v>18</v>
      </c>
    </row>
    <row r="598" spans="1:8">
      <c r="A598" s="4" t="s">
        <v>5</v>
      </c>
      <c r="B598" s="6">
        <v>45420.5819791667</v>
      </c>
      <c r="C598" s="1" t="s">
        <v>14</v>
      </c>
      <c r="D598" s="9" t="s">
        <v>612</v>
      </c>
      <c r="E598" s="4" t="s">
        <v>16</v>
      </c>
      <c r="F598" s="2">
        <v>45505</v>
      </c>
      <c r="G598" s="7">
        <f t="shared" si="18"/>
        <v>31</v>
      </c>
      <c r="H598" s="8">
        <f t="shared" si="19"/>
        <v>18</v>
      </c>
    </row>
    <row r="599" spans="1:8">
      <c r="A599" s="4" t="s">
        <v>5</v>
      </c>
      <c r="B599" s="6">
        <v>45420.8917939815</v>
      </c>
      <c r="C599" s="1" t="s">
        <v>14</v>
      </c>
      <c r="D599" s="9" t="s">
        <v>613</v>
      </c>
      <c r="E599" s="4" t="s">
        <v>16</v>
      </c>
      <c r="F599" s="2">
        <v>45505</v>
      </c>
      <c r="G599" s="7">
        <f t="shared" si="18"/>
        <v>31</v>
      </c>
      <c r="H599" s="8">
        <f t="shared" si="19"/>
        <v>18</v>
      </c>
    </row>
    <row r="600" spans="1:8">
      <c r="A600" s="4" t="s">
        <v>5</v>
      </c>
      <c r="B600" s="6">
        <v>45422.5203819444</v>
      </c>
      <c r="C600" s="1" t="s">
        <v>14</v>
      </c>
      <c r="D600" s="9" t="s">
        <v>614</v>
      </c>
      <c r="E600" s="4" t="s">
        <v>16</v>
      </c>
      <c r="F600" s="2">
        <v>45505</v>
      </c>
      <c r="G600" s="7">
        <f t="shared" si="18"/>
        <v>31</v>
      </c>
      <c r="H600" s="8">
        <f t="shared" si="19"/>
        <v>18</v>
      </c>
    </row>
    <row r="601" spans="1:8">
      <c r="A601" s="4" t="s">
        <v>5</v>
      </c>
      <c r="B601" s="6">
        <v>45422.5207291667</v>
      </c>
      <c r="C601" s="1" t="s">
        <v>14</v>
      </c>
      <c r="D601" s="9" t="s">
        <v>615</v>
      </c>
      <c r="E601" s="4" t="s">
        <v>16</v>
      </c>
      <c r="F601" s="2">
        <v>45505</v>
      </c>
      <c r="G601" s="7">
        <f t="shared" si="18"/>
        <v>31</v>
      </c>
      <c r="H601" s="8">
        <f t="shared" si="19"/>
        <v>18</v>
      </c>
    </row>
    <row r="602" spans="1:8">
      <c r="A602" s="4" t="s">
        <v>5</v>
      </c>
      <c r="B602" s="6">
        <v>45422.6142361111</v>
      </c>
      <c r="C602" s="1" t="s">
        <v>14</v>
      </c>
      <c r="D602" s="9" t="s">
        <v>616</v>
      </c>
      <c r="E602" s="4" t="s">
        <v>16</v>
      </c>
      <c r="F602" s="2">
        <v>45505</v>
      </c>
      <c r="G602" s="7">
        <f t="shared" si="18"/>
        <v>31</v>
      </c>
      <c r="H602" s="8">
        <f t="shared" si="19"/>
        <v>18</v>
      </c>
    </row>
    <row r="603" spans="1:8">
      <c r="A603" s="4" t="s">
        <v>5</v>
      </c>
      <c r="B603" s="6">
        <v>45422.792962963</v>
      </c>
      <c r="C603" s="1" t="s">
        <v>14</v>
      </c>
      <c r="D603" s="9" t="s">
        <v>617</v>
      </c>
      <c r="E603" s="4" t="s">
        <v>16</v>
      </c>
      <c r="F603" s="2">
        <v>45505</v>
      </c>
      <c r="G603" s="7">
        <f t="shared" si="18"/>
        <v>31</v>
      </c>
      <c r="H603" s="8">
        <f t="shared" si="19"/>
        <v>18</v>
      </c>
    </row>
    <row r="604" spans="1:8">
      <c r="A604" s="4" t="s">
        <v>5</v>
      </c>
      <c r="B604" s="6">
        <v>45422.9579976852</v>
      </c>
      <c r="C604" s="1" t="s">
        <v>14</v>
      </c>
      <c r="D604" s="9" t="s">
        <v>618</v>
      </c>
      <c r="E604" s="4" t="s">
        <v>16</v>
      </c>
      <c r="F604" s="2">
        <v>45505</v>
      </c>
      <c r="G604" s="7">
        <f t="shared" si="18"/>
        <v>31</v>
      </c>
      <c r="H604" s="8">
        <f t="shared" si="19"/>
        <v>18</v>
      </c>
    </row>
    <row r="605" spans="1:8">
      <c r="A605" s="4" t="s">
        <v>5</v>
      </c>
      <c r="B605" s="6">
        <v>45425.4531944444</v>
      </c>
      <c r="C605" s="1" t="s">
        <v>14</v>
      </c>
      <c r="D605" s="9" t="s">
        <v>619</v>
      </c>
      <c r="E605" s="4" t="s">
        <v>16</v>
      </c>
      <c r="F605" s="2">
        <v>45505</v>
      </c>
      <c r="G605" s="7">
        <f t="shared" si="18"/>
        <v>31</v>
      </c>
      <c r="H605" s="8">
        <f t="shared" si="19"/>
        <v>18</v>
      </c>
    </row>
    <row r="606" spans="1:8">
      <c r="A606" s="4" t="s">
        <v>5</v>
      </c>
      <c r="B606" s="6">
        <v>45425.4601157407</v>
      </c>
      <c r="C606" s="1" t="s">
        <v>14</v>
      </c>
      <c r="D606" s="9" t="s">
        <v>620</v>
      </c>
      <c r="E606" s="4" t="s">
        <v>16</v>
      </c>
      <c r="F606" s="2">
        <v>45505</v>
      </c>
      <c r="G606" s="7">
        <f t="shared" si="18"/>
        <v>31</v>
      </c>
      <c r="H606" s="8">
        <f t="shared" si="19"/>
        <v>18</v>
      </c>
    </row>
    <row r="607" spans="1:8">
      <c r="A607" s="4" t="s">
        <v>5</v>
      </c>
      <c r="B607" s="6">
        <v>45425.482650463</v>
      </c>
      <c r="C607" s="1" t="s">
        <v>14</v>
      </c>
      <c r="D607" s="9" t="s">
        <v>621</v>
      </c>
      <c r="E607" s="4" t="s">
        <v>16</v>
      </c>
      <c r="F607" s="2">
        <v>45505</v>
      </c>
      <c r="G607" s="7">
        <f t="shared" si="18"/>
        <v>31</v>
      </c>
      <c r="H607" s="8">
        <f t="shared" si="19"/>
        <v>18</v>
      </c>
    </row>
    <row r="608" spans="1:8">
      <c r="A608" s="4" t="s">
        <v>5</v>
      </c>
      <c r="B608" s="6">
        <v>45426.454837963</v>
      </c>
      <c r="C608" s="1" t="s">
        <v>14</v>
      </c>
      <c r="D608" s="9" t="s">
        <v>622</v>
      </c>
      <c r="E608" s="4" t="s">
        <v>16</v>
      </c>
      <c r="F608" s="2">
        <v>45505</v>
      </c>
      <c r="G608" s="7">
        <f t="shared" si="18"/>
        <v>31</v>
      </c>
      <c r="H608" s="8">
        <f t="shared" si="19"/>
        <v>18</v>
      </c>
    </row>
    <row r="609" spans="1:8">
      <c r="A609" s="4" t="s">
        <v>5</v>
      </c>
      <c r="B609" s="6">
        <v>45426.5908217593</v>
      </c>
      <c r="C609" s="1" t="s">
        <v>14</v>
      </c>
      <c r="D609" s="9" t="s">
        <v>623</v>
      </c>
      <c r="E609" s="4" t="s">
        <v>16</v>
      </c>
      <c r="F609" s="2">
        <v>45505</v>
      </c>
      <c r="G609" s="7">
        <f t="shared" si="18"/>
        <v>31</v>
      </c>
      <c r="H609" s="8">
        <f t="shared" si="19"/>
        <v>18</v>
      </c>
    </row>
    <row r="610" spans="1:8">
      <c r="A610" s="4" t="s">
        <v>5</v>
      </c>
      <c r="B610" s="6">
        <v>45426.6038078704</v>
      </c>
      <c r="C610" s="1" t="s">
        <v>14</v>
      </c>
      <c r="D610" s="9" t="s">
        <v>624</v>
      </c>
      <c r="E610" s="4" t="s">
        <v>16</v>
      </c>
      <c r="F610" s="2">
        <v>45505</v>
      </c>
      <c r="G610" s="7">
        <f t="shared" si="18"/>
        <v>31</v>
      </c>
      <c r="H610" s="8">
        <f t="shared" si="19"/>
        <v>18</v>
      </c>
    </row>
    <row r="611" spans="1:8">
      <c r="A611" s="4" t="s">
        <v>5</v>
      </c>
      <c r="B611" s="6">
        <v>45426.6097800926</v>
      </c>
      <c r="C611" s="1" t="s">
        <v>14</v>
      </c>
      <c r="D611" s="9" t="s">
        <v>625</v>
      </c>
      <c r="E611" s="4" t="s">
        <v>16</v>
      </c>
      <c r="F611" s="2">
        <v>45505</v>
      </c>
      <c r="G611" s="7">
        <f t="shared" si="18"/>
        <v>31</v>
      </c>
      <c r="H611" s="8">
        <f t="shared" si="19"/>
        <v>18</v>
      </c>
    </row>
    <row r="612" spans="1:8">
      <c r="A612" s="4" t="s">
        <v>5</v>
      </c>
      <c r="B612" s="6">
        <v>45426.6319444444</v>
      </c>
      <c r="C612" s="1" t="s">
        <v>14</v>
      </c>
      <c r="D612" s="9" t="s">
        <v>626</v>
      </c>
      <c r="E612" s="4" t="s">
        <v>16</v>
      </c>
      <c r="F612" s="2">
        <v>45505</v>
      </c>
      <c r="G612" s="7">
        <f t="shared" si="18"/>
        <v>31</v>
      </c>
      <c r="H612" s="8">
        <f t="shared" si="19"/>
        <v>18</v>
      </c>
    </row>
    <row r="613" spans="1:8">
      <c r="A613" s="4" t="s">
        <v>5</v>
      </c>
      <c r="B613" s="6">
        <v>45426.6322916667</v>
      </c>
      <c r="C613" s="1" t="s">
        <v>14</v>
      </c>
      <c r="D613" s="9" t="s">
        <v>627</v>
      </c>
      <c r="E613" s="4" t="s">
        <v>16</v>
      </c>
      <c r="F613" s="2">
        <v>45505</v>
      </c>
      <c r="G613" s="7">
        <f t="shared" si="18"/>
        <v>31</v>
      </c>
      <c r="H613" s="8">
        <f t="shared" si="19"/>
        <v>18</v>
      </c>
    </row>
    <row r="614" spans="1:8">
      <c r="A614" s="4" t="s">
        <v>5</v>
      </c>
      <c r="B614" s="6">
        <v>45426.633275463</v>
      </c>
      <c r="C614" s="1" t="s">
        <v>14</v>
      </c>
      <c r="D614" s="9" t="s">
        <v>628</v>
      </c>
      <c r="E614" s="4" t="s">
        <v>16</v>
      </c>
      <c r="F614" s="2">
        <v>45505</v>
      </c>
      <c r="G614" s="7">
        <f t="shared" si="18"/>
        <v>31</v>
      </c>
      <c r="H614" s="8">
        <f t="shared" si="19"/>
        <v>18</v>
      </c>
    </row>
    <row r="615" spans="1:8">
      <c r="A615" s="4" t="s">
        <v>5</v>
      </c>
      <c r="B615" s="6">
        <v>45426.773900463</v>
      </c>
      <c r="C615" s="1" t="s">
        <v>14</v>
      </c>
      <c r="D615" s="9" t="s">
        <v>629</v>
      </c>
      <c r="E615" s="4" t="s">
        <v>16</v>
      </c>
      <c r="F615" s="2">
        <v>45505</v>
      </c>
      <c r="G615" s="7">
        <f t="shared" si="18"/>
        <v>31</v>
      </c>
      <c r="H615" s="8">
        <f t="shared" si="19"/>
        <v>18</v>
      </c>
    </row>
    <row r="616" spans="1:8">
      <c r="A616" s="4" t="s">
        <v>5</v>
      </c>
      <c r="B616" s="6">
        <v>45428.8948842593</v>
      </c>
      <c r="C616" s="1" t="s">
        <v>14</v>
      </c>
      <c r="D616" s="9" t="s">
        <v>630</v>
      </c>
      <c r="E616" s="4" t="s">
        <v>16</v>
      </c>
      <c r="F616" s="2">
        <v>45505</v>
      </c>
      <c r="G616" s="7">
        <f t="shared" si="18"/>
        <v>31</v>
      </c>
      <c r="H616" s="8">
        <f t="shared" si="19"/>
        <v>18</v>
      </c>
    </row>
    <row r="617" spans="1:8">
      <c r="A617" s="4" t="s">
        <v>5</v>
      </c>
      <c r="B617" s="6">
        <v>45430.6292361111</v>
      </c>
      <c r="C617" s="1" t="s">
        <v>14</v>
      </c>
      <c r="D617" s="9" t="s">
        <v>631</v>
      </c>
      <c r="E617" s="4" t="s">
        <v>16</v>
      </c>
      <c r="F617" s="2">
        <v>45505</v>
      </c>
      <c r="G617" s="7">
        <f t="shared" si="18"/>
        <v>31</v>
      </c>
      <c r="H617" s="8">
        <f t="shared" si="19"/>
        <v>18</v>
      </c>
    </row>
    <row r="618" spans="1:8">
      <c r="A618" s="4" t="s">
        <v>5</v>
      </c>
      <c r="B618" s="6">
        <v>45430.8920023148</v>
      </c>
      <c r="C618" s="1" t="s">
        <v>14</v>
      </c>
      <c r="D618" s="9" t="s">
        <v>632</v>
      </c>
      <c r="E618" s="4" t="s">
        <v>16</v>
      </c>
      <c r="F618" s="2">
        <v>45505</v>
      </c>
      <c r="G618" s="7">
        <f t="shared" si="18"/>
        <v>31</v>
      </c>
      <c r="H618" s="8">
        <f t="shared" si="19"/>
        <v>18</v>
      </c>
    </row>
    <row r="619" spans="1:8">
      <c r="A619" s="4" t="s">
        <v>5</v>
      </c>
      <c r="B619" s="6">
        <v>45430.893287037</v>
      </c>
      <c r="C619" s="1" t="s">
        <v>14</v>
      </c>
      <c r="D619" s="9" t="s">
        <v>633</v>
      </c>
      <c r="E619" s="4" t="s">
        <v>16</v>
      </c>
      <c r="F619" s="2">
        <v>45505</v>
      </c>
      <c r="G619" s="7">
        <f t="shared" si="18"/>
        <v>31</v>
      </c>
      <c r="H619" s="8">
        <f t="shared" si="19"/>
        <v>18</v>
      </c>
    </row>
    <row r="620" spans="1:8">
      <c r="A620" s="4" t="s">
        <v>5</v>
      </c>
      <c r="B620" s="6">
        <v>45430.9764236111</v>
      </c>
      <c r="C620" s="1" t="s">
        <v>14</v>
      </c>
      <c r="D620" s="9" t="s">
        <v>634</v>
      </c>
      <c r="E620" s="4" t="s">
        <v>16</v>
      </c>
      <c r="F620" s="2">
        <v>45505</v>
      </c>
      <c r="G620" s="7">
        <f t="shared" si="18"/>
        <v>31</v>
      </c>
      <c r="H620" s="8">
        <f t="shared" si="19"/>
        <v>18</v>
      </c>
    </row>
    <row r="621" spans="1:8">
      <c r="A621" s="4" t="s">
        <v>5</v>
      </c>
      <c r="B621" s="6">
        <v>45430.9766203704</v>
      </c>
      <c r="C621" s="1" t="s">
        <v>14</v>
      </c>
      <c r="D621" s="9" t="s">
        <v>635</v>
      </c>
      <c r="E621" s="4" t="s">
        <v>16</v>
      </c>
      <c r="F621" s="2">
        <v>45505</v>
      </c>
      <c r="G621" s="7">
        <f t="shared" si="18"/>
        <v>31</v>
      </c>
      <c r="H621" s="8">
        <f t="shared" si="19"/>
        <v>18</v>
      </c>
    </row>
    <row r="622" spans="1:8">
      <c r="A622" s="4" t="s">
        <v>5</v>
      </c>
      <c r="B622" s="6">
        <v>45431.6011689815</v>
      </c>
      <c r="C622" s="1" t="s">
        <v>14</v>
      </c>
      <c r="D622" s="9" t="s">
        <v>636</v>
      </c>
      <c r="E622" s="4" t="s">
        <v>16</v>
      </c>
      <c r="F622" s="2">
        <v>45505</v>
      </c>
      <c r="G622" s="7">
        <f t="shared" si="18"/>
        <v>31</v>
      </c>
      <c r="H622" s="8">
        <f t="shared" si="19"/>
        <v>18</v>
      </c>
    </row>
    <row r="623" spans="1:8">
      <c r="A623" s="4" t="s">
        <v>5</v>
      </c>
      <c r="B623" s="6">
        <v>45431.8348842593</v>
      </c>
      <c r="C623" s="1" t="s">
        <v>14</v>
      </c>
      <c r="D623" s="9" t="s">
        <v>637</v>
      </c>
      <c r="E623" s="4" t="s">
        <v>16</v>
      </c>
      <c r="F623" s="2">
        <v>45505</v>
      </c>
      <c r="G623" s="7">
        <f t="shared" si="18"/>
        <v>31</v>
      </c>
      <c r="H623" s="8">
        <f t="shared" si="19"/>
        <v>18</v>
      </c>
    </row>
    <row r="624" spans="1:8">
      <c r="A624" s="4" t="s">
        <v>5</v>
      </c>
      <c r="B624" s="6">
        <v>45431.8387847222</v>
      </c>
      <c r="C624" s="1" t="s">
        <v>14</v>
      </c>
      <c r="D624" s="9" t="s">
        <v>638</v>
      </c>
      <c r="E624" s="4" t="s">
        <v>16</v>
      </c>
      <c r="F624" s="2">
        <v>45505</v>
      </c>
      <c r="G624" s="7">
        <f t="shared" si="18"/>
        <v>31</v>
      </c>
      <c r="H624" s="8">
        <f t="shared" si="19"/>
        <v>18</v>
      </c>
    </row>
    <row r="625" spans="1:8">
      <c r="A625" s="4" t="s">
        <v>5</v>
      </c>
      <c r="B625" s="6">
        <v>45432.5234606481</v>
      </c>
      <c r="C625" s="1" t="s">
        <v>14</v>
      </c>
      <c r="D625" s="9" t="s">
        <v>639</v>
      </c>
      <c r="E625" s="4" t="s">
        <v>16</v>
      </c>
      <c r="F625" s="2">
        <v>45505</v>
      </c>
      <c r="G625" s="7">
        <f t="shared" si="18"/>
        <v>31</v>
      </c>
      <c r="H625" s="8">
        <f t="shared" si="19"/>
        <v>18</v>
      </c>
    </row>
    <row r="626" spans="1:8">
      <c r="A626" s="4" t="s">
        <v>5</v>
      </c>
      <c r="B626" s="6">
        <v>45432.7055902778</v>
      </c>
      <c r="C626" s="1" t="s">
        <v>14</v>
      </c>
      <c r="D626" s="9" t="s">
        <v>640</v>
      </c>
      <c r="E626" s="4" t="s">
        <v>16</v>
      </c>
      <c r="F626" s="2">
        <v>45505</v>
      </c>
      <c r="G626" s="7">
        <f t="shared" si="18"/>
        <v>31</v>
      </c>
      <c r="H626" s="8">
        <f t="shared" si="19"/>
        <v>18</v>
      </c>
    </row>
    <row r="627" spans="1:8">
      <c r="A627" s="4" t="s">
        <v>5</v>
      </c>
      <c r="B627" s="6">
        <v>45433.5200115741</v>
      </c>
      <c r="C627" s="1" t="s">
        <v>14</v>
      </c>
      <c r="D627" s="9" t="s">
        <v>641</v>
      </c>
      <c r="E627" s="4" t="s">
        <v>16</v>
      </c>
      <c r="F627" s="2">
        <v>45505</v>
      </c>
      <c r="G627" s="7">
        <f t="shared" si="18"/>
        <v>31</v>
      </c>
      <c r="H627" s="8">
        <f t="shared" si="19"/>
        <v>18</v>
      </c>
    </row>
    <row r="628" spans="1:8">
      <c r="A628" s="4" t="s">
        <v>5</v>
      </c>
      <c r="B628" s="6">
        <v>45433.5806828704</v>
      </c>
      <c r="C628" s="1" t="s">
        <v>14</v>
      </c>
      <c r="D628" s="9" t="s">
        <v>642</v>
      </c>
      <c r="E628" s="4" t="s">
        <v>16</v>
      </c>
      <c r="F628" s="2">
        <v>45505</v>
      </c>
      <c r="G628" s="7">
        <f t="shared" si="18"/>
        <v>31</v>
      </c>
      <c r="H628" s="8">
        <f t="shared" si="19"/>
        <v>18</v>
      </c>
    </row>
    <row r="629" spans="1:8">
      <c r="A629" s="4" t="s">
        <v>5</v>
      </c>
      <c r="B629" s="6">
        <v>45434.6921296296</v>
      </c>
      <c r="C629" s="1" t="s">
        <v>14</v>
      </c>
      <c r="D629" s="9" t="s">
        <v>643</v>
      </c>
      <c r="E629" s="4" t="s">
        <v>16</v>
      </c>
      <c r="F629" s="2">
        <v>45505</v>
      </c>
      <c r="G629" s="7">
        <f t="shared" si="18"/>
        <v>31</v>
      </c>
      <c r="H629" s="8">
        <f t="shared" si="19"/>
        <v>18</v>
      </c>
    </row>
    <row r="630" spans="1:8">
      <c r="A630" s="4" t="s">
        <v>5</v>
      </c>
      <c r="B630" s="6">
        <v>45434.9457407407</v>
      </c>
      <c r="C630" s="1" t="s">
        <v>14</v>
      </c>
      <c r="D630" s="9" t="s">
        <v>644</v>
      </c>
      <c r="E630" s="4" t="s">
        <v>16</v>
      </c>
      <c r="F630" s="2">
        <v>45505</v>
      </c>
      <c r="G630" s="7">
        <f t="shared" si="18"/>
        <v>31</v>
      </c>
      <c r="H630" s="8">
        <f t="shared" si="19"/>
        <v>18</v>
      </c>
    </row>
    <row r="631" spans="1:8">
      <c r="A631" s="4" t="s">
        <v>5</v>
      </c>
      <c r="B631" s="6">
        <v>45435.7298958333</v>
      </c>
      <c r="C631" s="1" t="s">
        <v>14</v>
      </c>
      <c r="D631" s="9" t="s">
        <v>645</v>
      </c>
      <c r="E631" s="4" t="s">
        <v>16</v>
      </c>
      <c r="F631" s="2">
        <v>45505</v>
      </c>
      <c r="G631" s="7">
        <f t="shared" si="18"/>
        <v>31</v>
      </c>
      <c r="H631" s="8">
        <f t="shared" si="19"/>
        <v>18</v>
      </c>
    </row>
    <row r="632" spans="1:8">
      <c r="A632" s="4" t="s">
        <v>5</v>
      </c>
      <c r="B632" s="6">
        <v>45436.8588310185</v>
      </c>
      <c r="C632" s="1" t="s">
        <v>14</v>
      </c>
      <c r="D632" s="9" t="s">
        <v>646</v>
      </c>
      <c r="E632" s="4" t="s">
        <v>16</v>
      </c>
      <c r="F632" s="2">
        <v>45505</v>
      </c>
      <c r="G632" s="7">
        <f t="shared" si="18"/>
        <v>31</v>
      </c>
      <c r="H632" s="8">
        <f t="shared" si="19"/>
        <v>18</v>
      </c>
    </row>
    <row r="633" spans="1:8">
      <c r="A633" s="4" t="s">
        <v>5</v>
      </c>
      <c r="B633" s="6">
        <v>45437.6143981482</v>
      </c>
      <c r="C633" s="1" t="s">
        <v>14</v>
      </c>
      <c r="D633" s="9" t="s">
        <v>647</v>
      </c>
      <c r="E633" s="4" t="s">
        <v>16</v>
      </c>
      <c r="F633" s="2">
        <v>45505</v>
      </c>
      <c r="G633" s="7">
        <f t="shared" si="18"/>
        <v>31</v>
      </c>
      <c r="H633" s="8">
        <f t="shared" si="19"/>
        <v>18</v>
      </c>
    </row>
    <row r="634" spans="1:8">
      <c r="A634" s="4" t="s">
        <v>5</v>
      </c>
      <c r="B634" s="6">
        <v>45437.6412268519</v>
      </c>
      <c r="C634" s="1" t="s">
        <v>14</v>
      </c>
      <c r="D634" s="9" t="s">
        <v>648</v>
      </c>
      <c r="E634" s="4" t="s">
        <v>16</v>
      </c>
      <c r="F634" s="2">
        <v>45505</v>
      </c>
      <c r="G634" s="7">
        <f t="shared" si="18"/>
        <v>31</v>
      </c>
      <c r="H634" s="8">
        <f t="shared" si="19"/>
        <v>18</v>
      </c>
    </row>
    <row r="635" spans="1:8">
      <c r="A635" s="4" t="s">
        <v>5</v>
      </c>
      <c r="B635" s="6">
        <v>45437.7737384259</v>
      </c>
      <c r="C635" s="1" t="s">
        <v>14</v>
      </c>
      <c r="D635" s="9" t="s">
        <v>649</v>
      </c>
      <c r="E635" s="4" t="s">
        <v>16</v>
      </c>
      <c r="F635" s="2">
        <v>45505</v>
      </c>
      <c r="G635" s="7">
        <f t="shared" si="18"/>
        <v>31</v>
      </c>
      <c r="H635" s="8">
        <f t="shared" si="19"/>
        <v>18</v>
      </c>
    </row>
    <row r="636" spans="1:8">
      <c r="A636" s="4" t="s">
        <v>5</v>
      </c>
      <c r="B636" s="6">
        <v>45438.8760532407</v>
      </c>
      <c r="C636" s="1" t="s">
        <v>14</v>
      </c>
      <c r="D636" s="9" t="s">
        <v>650</v>
      </c>
      <c r="E636" s="4" t="s">
        <v>16</v>
      </c>
      <c r="F636" s="2">
        <v>45505</v>
      </c>
      <c r="G636" s="7">
        <f t="shared" si="18"/>
        <v>31</v>
      </c>
      <c r="H636" s="8">
        <f t="shared" si="19"/>
        <v>18</v>
      </c>
    </row>
    <row r="637" spans="1:8">
      <c r="A637" s="4" t="s">
        <v>5</v>
      </c>
      <c r="B637" s="6">
        <v>45438.8990509259</v>
      </c>
      <c r="C637" s="1" t="s">
        <v>14</v>
      </c>
      <c r="D637" s="9" t="s">
        <v>651</v>
      </c>
      <c r="E637" s="4" t="s">
        <v>16</v>
      </c>
      <c r="F637" s="2">
        <v>45505</v>
      </c>
      <c r="G637" s="7">
        <f t="shared" si="18"/>
        <v>31</v>
      </c>
      <c r="H637" s="8">
        <f t="shared" si="19"/>
        <v>18</v>
      </c>
    </row>
    <row r="638" spans="1:8">
      <c r="A638" s="4" t="s">
        <v>5</v>
      </c>
      <c r="B638" s="6">
        <v>45439.5994097222</v>
      </c>
      <c r="C638" s="1" t="s">
        <v>14</v>
      </c>
      <c r="D638" s="9" t="s">
        <v>652</v>
      </c>
      <c r="E638" s="4" t="s">
        <v>16</v>
      </c>
      <c r="F638" s="2">
        <v>45505</v>
      </c>
      <c r="G638" s="7">
        <f t="shared" si="18"/>
        <v>31</v>
      </c>
      <c r="H638" s="8">
        <f t="shared" si="19"/>
        <v>18</v>
      </c>
    </row>
    <row r="639" spans="1:8">
      <c r="A639" s="4" t="s">
        <v>5</v>
      </c>
      <c r="B639" s="6">
        <v>45439.6658449074</v>
      </c>
      <c r="C639" s="1" t="s">
        <v>14</v>
      </c>
      <c r="D639" s="9" t="s">
        <v>653</v>
      </c>
      <c r="E639" s="4" t="s">
        <v>16</v>
      </c>
      <c r="F639" s="2">
        <v>45505</v>
      </c>
      <c r="G639" s="7">
        <f t="shared" si="18"/>
        <v>31</v>
      </c>
      <c r="H639" s="8">
        <f t="shared" si="19"/>
        <v>18</v>
      </c>
    </row>
    <row r="640" spans="1:8">
      <c r="A640" s="4" t="s">
        <v>5</v>
      </c>
      <c r="B640" s="6">
        <v>45439.6661342593</v>
      </c>
      <c r="C640" s="1" t="s">
        <v>14</v>
      </c>
      <c r="D640" s="9" t="s">
        <v>654</v>
      </c>
      <c r="E640" s="4" t="s">
        <v>16</v>
      </c>
      <c r="F640" s="2">
        <v>45505</v>
      </c>
      <c r="G640" s="7">
        <f t="shared" si="18"/>
        <v>31</v>
      </c>
      <c r="H640" s="8">
        <f t="shared" si="19"/>
        <v>18</v>
      </c>
    </row>
    <row r="641" spans="1:8">
      <c r="A641" s="4" t="s">
        <v>5</v>
      </c>
      <c r="B641" s="6">
        <v>45439.6663657407</v>
      </c>
      <c r="C641" s="1" t="s">
        <v>14</v>
      </c>
      <c r="D641" s="9" t="s">
        <v>655</v>
      </c>
      <c r="E641" s="4" t="s">
        <v>16</v>
      </c>
      <c r="F641" s="2">
        <v>45505</v>
      </c>
      <c r="G641" s="7">
        <f t="shared" si="18"/>
        <v>31</v>
      </c>
      <c r="H641" s="8">
        <f t="shared" si="19"/>
        <v>18</v>
      </c>
    </row>
    <row r="642" spans="1:8">
      <c r="A642" s="4" t="s">
        <v>5</v>
      </c>
      <c r="B642" s="6">
        <v>45439.6670138889</v>
      </c>
      <c r="C642" s="1" t="s">
        <v>14</v>
      </c>
      <c r="D642" s="9" t="s">
        <v>656</v>
      </c>
      <c r="E642" s="4" t="s">
        <v>16</v>
      </c>
      <c r="F642" s="2">
        <v>45505</v>
      </c>
      <c r="G642" s="7">
        <f t="shared" ref="G642:G705" si="20">DATEDIF(F642,"2024/8/31","D")+1</f>
        <v>31</v>
      </c>
      <c r="H642" s="8">
        <f t="shared" ref="H642:H705" si="21">18/31*G642</f>
        <v>18</v>
      </c>
    </row>
    <row r="643" spans="1:8">
      <c r="A643" s="4" t="s">
        <v>5</v>
      </c>
      <c r="B643" s="6">
        <v>45439.6677893518</v>
      </c>
      <c r="C643" s="1" t="s">
        <v>14</v>
      </c>
      <c r="D643" s="9" t="s">
        <v>657</v>
      </c>
      <c r="E643" s="4" t="s">
        <v>16</v>
      </c>
      <c r="F643" s="2">
        <v>45505</v>
      </c>
      <c r="G643" s="7">
        <f t="shared" si="20"/>
        <v>31</v>
      </c>
      <c r="H643" s="8">
        <f t="shared" si="21"/>
        <v>18</v>
      </c>
    </row>
    <row r="644" spans="1:8">
      <c r="A644" s="4" t="s">
        <v>5</v>
      </c>
      <c r="B644" s="6">
        <v>45439.8709143518</v>
      </c>
      <c r="C644" s="1" t="s">
        <v>14</v>
      </c>
      <c r="D644" s="9" t="s">
        <v>658</v>
      </c>
      <c r="E644" s="4" t="s">
        <v>16</v>
      </c>
      <c r="F644" s="2">
        <v>45505</v>
      </c>
      <c r="G644" s="7">
        <f t="shared" si="20"/>
        <v>31</v>
      </c>
      <c r="H644" s="8">
        <f t="shared" si="21"/>
        <v>18</v>
      </c>
    </row>
    <row r="645" spans="1:8">
      <c r="A645" s="4" t="s">
        <v>5</v>
      </c>
      <c r="B645" s="6">
        <v>45440.3778356481</v>
      </c>
      <c r="C645" s="1" t="s">
        <v>14</v>
      </c>
      <c r="D645" s="9" t="s">
        <v>659</v>
      </c>
      <c r="E645" s="4" t="s">
        <v>16</v>
      </c>
      <c r="F645" s="2">
        <v>45505</v>
      </c>
      <c r="G645" s="7">
        <f t="shared" si="20"/>
        <v>31</v>
      </c>
      <c r="H645" s="8">
        <f t="shared" si="21"/>
        <v>18</v>
      </c>
    </row>
    <row r="646" spans="1:8">
      <c r="A646" s="4" t="s">
        <v>5</v>
      </c>
      <c r="B646" s="6">
        <v>45440.5239814815</v>
      </c>
      <c r="C646" s="1" t="s">
        <v>14</v>
      </c>
      <c r="D646" s="9" t="s">
        <v>660</v>
      </c>
      <c r="E646" s="4" t="s">
        <v>16</v>
      </c>
      <c r="F646" s="2">
        <v>45505</v>
      </c>
      <c r="G646" s="7">
        <f t="shared" si="20"/>
        <v>31</v>
      </c>
      <c r="H646" s="8">
        <f t="shared" si="21"/>
        <v>18</v>
      </c>
    </row>
    <row r="647" spans="1:8">
      <c r="A647" s="4" t="s">
        <v>5</v>
      </c>
      <c r="B647" s="6">
        <v>45440.5940509259</v>
      </c>
      <c r="C647" s="1" t="s">
        <v>14</v>
      </c>
      <c r="D647" s="9" t="s">
        <v>661</v>
      </c>
      <c r="E647" s="4" t="s">
        <v>16</v>
      </c>
      <c r="F647" s="2">
        <v>45505</v>
      </c>
      <c r="G647" s="7">
        <f t="shared" si="20"/>
        <v>31</v>
      </c>
      <c r="H647" s="8">
        <f t="shared" si="21"/>
        <v>18</v>
      </c>
    </row>
    <row r="648" spans="1:8">
      <c r="A648" s="4" t="s">
        <v>5</v>
      </c>
      <c r="B648" s="6">
        <v>45441.3922916667</v>
      </c>
      <c r="C648" s="1" t="s">
        <v>14</v>
      </c>
      <c r="D648" s="9" t="s">
        <v>662</v>
      </c>
      <c r="E648" s="4" t="s">
        <v>16</v>
      </c>
      <c r="F648" s="2">
        <v>45505</v>
      </c>
      <c r="G648" s="7">
        <f t="shared" si="20"/>
        <v>31</v>
      </c>
      <c r="H648" s="8">
        <f t="shared" si="21"/>
        <v>18</v>
      </c>
    </row>
    <row r="649" spans="1:8">
      <c r="A649" s="4" t="s">
        <v>5</v>
      </c>
      <c r="B649" s="6">
        <v>45441.408599537</v>
      </c>
      <c r="C649" s="1" t="s">
        <v>14</v>
      </c>
      <c r="D649" s="9" t="s">
        <v>663</v>
      </c>
      <c r="E649" s="4" t="s">
        <v>16</v>
      </c>
      <c r="F649" s="2">
        <v>45505</v>
      </c>
      <c r="G649" s="7">
        <f t="shared" si="20"/>
        <v>31</v>
      </c>
      <c r="H649" s="8">
        <f t="shared" si="21"/>
        <v>18</v>
      </c>
    </row>
    <row r="650" spans="1:8">
      <c r="A650" s="4" t="s">
        <v>5</v>
      </c>
      <c r="B650" s="6">
        <v>45441.5959375</v>
      </c>
      <c r="C650" s="1" t="s">
        <v>14</v>
      </c>
      <c r="D650" s="9" t="s">
        <v>664</v>
      </c>
      <c r="E650" s="4" t="s">
        <v>16</v>
      </c>
      <c r="F650" s="2">
        <v>45505</v>
      </c>
      <c r="G650" s="7">
        <f t="shared" si="20"/>
        <v>31</v>
      </c>
      <c r="H650" s="8">
        <f t="shared" si="21"/>
        <v>18</v>
      </c>
    </row>
    <row r="651" spans="1:8">
      <c r="A651" s="4" t="s">
        <v>5</v>
      </c>
      <c r="B651" s="6">
        <v>45441.5962615741</v>
      </c>
      <c r="C651" s="1" t="s">
        <v>14</v>
      </c>
      <c r="D651" s="9" t="s">
        <v>665</v>
      </c>
      <c r="E651" s="4" t="s">
        <v>16</v>
      </c>
      <c r="F651" s="2">
        <v>45505</v>
      </c>
      <c r="G651" s="7">
        <f t="shared" si="20"/>
        <v>31</v>
      </c>
      <c r="H651" s="8">
        <f t="shared" si="21"/>
        <v>18</v>
      </c>
    </row>
    <row r="652" spans="1:8">
      <c r="A652" s="4" t="s">
        <v>5</v>
      </c>
      <c r="B652" s="6">
        <v>45441.7414814815</v>
      </c>
      <c r="C652" s="1" t="s">
        <v>14</v>
      </c>
      <c r="D652" s="9" t="s">
        <v>666</v>
      </c>
      <c r="E652" s="4" t="s">
        <v>16</v>
      </c>
      <c r="F652" s="2">
        <v>45505</v>
      </c>
      <c r="G652" s="7">
        <f t="shared" si="20"/>
        <v>31</v>
      </c>
      <c r="H652" s="8">
        <f t="shared" si="21"/>
        <v>18</v>
      </c>
    </row>
    <row r="653" spans="1:8">
      <c r="A653" s="4" t="s">
        <v>5</v>
      </c>
      <c r="B653" s="6">
        <v>45441.8633101852</v>
      </c>
      <c r="C653" s="1" t="s">
        <v>14</v>
      </c>
      <c r="D653" s="9" t="s">
        <v>667</v>
      </c>
      <c r="E653" s="4" t="s">
        <v>16</v>
      </c>
      <c r="F653" s="2">
        <v>45505</v>
      </c>
      <c r="G653" s="7">
        <f t="shared" si="20"/>
        <v>31</v>
      </c>
      <c r="H653" s="8">
        <f t="shared" si="21"/>
        <v>18</v>
      </c>
    </row>
    <row r="654" spans="1:8">
      <c r="A654" s="4" t="s">
        <v>5</v>
      </c>
      <c r="B654" s="6">
        <v>45442.6063657407</v>
      </c>
      <c r="C654" s="1" t="s">
        <v>14</v>
      </c>
      <c r="D654" s="9" t="s">
        <v>668</v>
      </c>
      <c r="E654" s="4" t="s">
        <v>16</v>
      </c>
      <c r="F654" s="2">
        <v>45505</v>
      </c>
      <c r="G654" s="7">
        <f t="shared" si="20"/>
        <v>31</v>
      </c>
      <c r="H654" s="8">
        <f t="shared" si="21"/>
        <v>18</v>
      </c>
    </row>
    <row r="655" spans="1:8">
      <c r="A655" s="4" t="s">
        <v>5</v>
      </c>
      <c r="B655" s="6">
        <v>45442.7304166667</v>
      </c>
      <c r="C655" s="1" t="s">
        <v>14</v>
      </c>
      <c r="D655" s="9" t="s">
        <v>669</v>
      </c>
      <c r="E655" s="4" t="s">
        <v>16</v>
      </c>
      <c r="F655" s="2">
        <v>45505</v>
      </c>
      <c r="G655" s="7">
        <f t="shared" si="20"/>
        <v>31</v>
      </c>
      <c r="H655" s="8">
        <f t="shared" si="21"/>
        <v>18</v>
      </c>
    </row>
    <row r="656" spans="1:8">
      <c r="A656" s="4" t="s">
        <v>5</v>
      </c>
      <c r="B656" s="6">
        <v>45443.7674305556</v>
      </c>
      <c r="C656" s="1" t="s">
        <v>14</v>
      </c>
      <c r="D656" s="9" t="s">
        <v>670</v>
      </c>
      <c r="E656" s="4" t="s">
        <v>16</v>
      </c>
      <c r="F656" s="2">
        <v>45505</v>
      </c>
      <c r="G656" s="7">
        <f t="shared" si="20"/>
        <v>31</v>
      </c>
      <c r="H656" s="8">
        <f t="shared" si="21"/>
        <v>18</v>
      </c>
    </row>
    <row r="657" spans="1:8">
      <c r="A657" s="4" t="s">
        <v>5</v>
      </c>
      <c r="B657" s="6">
        <v>45443.8662384259</v>
      </c>
      <c r="C657" s="1" t="s">
        <v>14</v>
      </c>
      <c r="D657" s="9" t="s">
        <v>671</v>
      </c>
      <c r="E657" s="4" t="s">
        <v>16</v>
      </c>
      <c r="F657" s="2">
        <v>45505</v>
      </c>
      <c r="G657" s="7">
        <f t="shared" si="20"/>
        <v>31</v>
      </c>
      <c r="H657" s="8">
        <f t="shared" si="21"/>
        <v>18</v>
      </c>
    </row>
    <row r="658" spans="1:8">
      <c r="A658" s="4" t="s">
        <v>5</v>
      </c>
      <c r="B658" s="6">
        <v>45443.8949768519</v>
      </c>
      <c r="C658" s="1" t="s">
        <v>14</v>
      </c>
      <c r="D658" s="9" t="s">
        <v>672</v>
      </c>
      <c r="E658" s="4" t="s">
        <v>16</v>
      </c>
      <c r="F658" s="2">
        <v>45505</v>
      </c>
      <c r="G658" s="7">
        <f t="shared" si="20"/>
        <v>31</v>
      </c>
      <c r="H658" s="8">
        <f t="shared" si="21"/>
        <v>18</v>
      </c>
    </row>
    <row r="659" spans="1:8">
      <c r="A659" s="1" t="s">
        <v>5</v>
      </c>
      <c r="B659" s="6">
        <v>45444.5984953704</v>
      </c>
      <c r="C659" s="1" t="s">
        <v>14</v>
      </c>
      <c r="D659" s="9" t="s">
        <v>673</v>
      </c>
      <c r="E659" s="4" t="s">
        <v>16</v>
      </c>
      <c r="F659" s="2">
        <v>45505</v>
      </c>
      <c r="G659" s="7">
        <f t="shared" si="20"/>
        <v>31</v>
      </c>
      <c r="H659" s="8">
        <f t="shared" si="21"/>
        <v>18</v>
      </c>
    </row>
    <row r="660" spans="1:8">
      <c r="A660" s="1" t="s">
        <v>5</v>
      </c>
      <c r="B660" s="6">
        <v>45445.7246643519</v>
      </c>
      <c r="C660" s="1" t="s">
        <v>14</v>
      </c>
      <c r="D660" s="9" t="s">
        <v>674</v>
      </c>
      <c r="E660" s="4" t="s">
        <v>16</v>
      </c>
      <c r="F660" s="2">
        <v>45505</v>
      </c>
      <c r="G660" s="7">
        <f t="shared" si="20"/>
        <v>31</v>
      </c>
      <c r="H660" s="8">
        <f t="shared" si="21"/>
        <v>18</v>
      </c>
    </row>
    <row r="661" spans="1:8">
      <c r="A661" s="1" t="s">
        <v>5</v>
      </c>
      <c r="B661" s="6">
        <v>45446.5438657407</v>
      </c>
      <c r="C661" s="1" t="s">
        <v>14</v>
      </c>
      <c r="D661" s="9" t="s">
        <v>675</v>
      </c>
      <c r="E661" s="4" t="s">
        <v>16</v>
      </c>
      <c r="F661" s="2">
        <v>45505</v>
      </c>
      <c r="G661" s="7">
        <f t="shared" si="20"/>
        <v>31</v>
      </c>
      <c r="H661" s="8">
        <f t="shared" si="21"/>
        <v>18</v>
      </c>
    </row>
    <row r="662" spans="1:8">
      <c r="A662" s="1" t="s">
        <v>5</v>
      </c>
      <c r="B662" s="6">
        <v>45446.6746180556</v>
      </c>
      <c r="C662" s="1" t="s">
        <v>14</v>
      </c>
      <c r="D662" s="9" t="s">
        <v>676</v>
      </c>
      <c r="E662" s="4" t="s">
        <v>16</v>
      </c>
      <c r="F662" s="2">
        <v>45505</v>
      </c>
      <c r="G662" s="7">
        <f t="shared" si="20"/>
        <v>31</v>
      </c>
      <c r="H662" s="8">
        <f t="shared" si="21"/>
        <v>18</v>
      </c>
    </row>
    <row r="663" spans="1:8">
      <c r="A663" s="1" t="s">
        <v>5</v>
      </c>
      <c r="B663" s="6">
        <v>45447.7836458333</v>
      </c>
      <c r="C663" s="1" t="s">
        <v>14</v>
      </c>
      <c r="D663" s="9" t="s">
        <v>677</v>
      </c>
      <c r="E663" s="4" t="s">
        <v>16</v>
      </c>
      <c r="F663" s="2">
        <v>45505</v>
      </c>
      <c r="G663" s="7">
        <f t="shared" si="20"/>
        <v>31</v>
      </c>
      <c r="H663" s="8">
        <f t="shared" si="21"/>
        <v>18</v>
      </c>
    </row>
    <row r="664" spans="1:8">
      <c r="A664" s="1" t="s">
        <v>5</v>
      </c>
      <c r="B664" s="6">
        <v>45447.8252662037</v>
      </c>
      <c r="C664" s="1" t="s">
        <v>14</v>
      </c>
      <c r="D664" s="9" t="s">
        <v>678</v>
      </c>
      <c r="E664" s="4" t="s">
        <v>16</v>
      </c>
      <c r="F664" s="2">
        <v>45505</v>
      </c>
      <c r="G664" s="7">
        <f t="shared" si="20"/>
        <v>31</v>
      </c>
      <c r="H664" s="8">
        <f t="shared" si="21"/>
        <v>18</v>
      </c>
    </row>
    <row r="665" spans="1:8">
      <c r="A665" s="1" t="s">
        <v>5</v>
      </c>
      <c r="B665" s="6">
        <v>45448.7034259259</v>
      </c>
      <c r="C665" s="1" t="s">
        <v>14</v>
      </c>
      <c r="D665" s="9" t="s">
        <v>679</v>
      </c>
      <c r="E665" s="4" t="s">
        <v>16</v>
      </c>
      <c r="F665" s="2">
        <v>45505</v>
      </c>
      <c r="G665" s="7">
        <f t="shared" si="20"/>
        <v>31</v>
      </c>
      <c r="H665" s="8">
        <f t="shared" si="21"/>
        <v>18</v>
      </c>
    </row>
    <row r="666" spans="1:8">
      <c r="A666" s="1" t="s">
        <v>5</v>
      </c>
      <c r="B666" s="6">
        <v>45448.8100231482</v>
      </c>
      <c r="C666" s="1" t="s">
        <v>14</v>
      </c>
      <c r="D666" s="9" t="s">
        <v>680</v>
      </c>
      <c r="E666" s="4" t="s">
        <v>16</v>
      </c>
      <c r="F666" s="2">
        <v>45505</v>
      </c>
      <c r="G666" s="7">
        <f t="shared" si="20"/>
        <v>31</v>
      </c>
      <c r="H666" s="8">
        <f t="shared" si="21"/>
        <v>18</v>
      </c>
    </row>
    <row r="667" spans="1:8">
      <c r="A667" s="1" t="s">
        <v>5</v>
      </c>
      <c r="B667" s="6">
        <v>45448.8134837963</v>
      </c>
      <c r="C667" s="1" t="s">
        <v>14</v>
      </c>
      <c r="D667" s="9" t="s">
        <v>681</v>
      </c>
      <c r="E667" s="4" t="s">
        <v>16</v>
      </c>
      <c r="F667" s="2">
        <v>45505</v>
      </c>
      <c r="G667" s="7">
        <f t="shared" si="20"/>
        <v>31</v>
      </c>
      <c r="H667" s="8">
        <f t="shared" si="21"/>
        <v>18</v>
      </c>
    </row>
    <row r="668" spans="1:8">
      <c r="A668" s="1" t="s">
        <v>5</v>
      </c>
      <c r="B668" s="6">
        <v>45450.6072453704</v>
      </c>
      <c r="C668" s="1" t="s">
        <v>14</v>
      </c>
      <c r="D668" s="9" t="s">
        <v>682</v>
      </c>
      <c r="E668" s="4" t="s">
        <v>16</v>
      </c>
      <c r="F668" s="2">
        <v>45505</v>
      </c>
      <c r="G668" s="7">
        <f t="shared" si="20"/>
        <v>31</v>
      </c>
      <c r="H668" s="8">
        <f t="shared" si="21"/>
        <v>18</v>
      </c>
    </row>
    <row r="669" spans="1:8">
      <c r="A669" s="1" t="s">
        <v>5</v>
      </c>
      <c r="B669" s="6">
        <v>45452.4751736111</v>
      </c>
      <c r="C669" s="1" t="s">
        <v>14</v>
      </c>
      <c r="D669" s="9" t="s">
        <v>683</v>
      </c>
      <c r="E669" s="4" t="s">
        <v>16</v>
      </c>
      <c r="F669" s="2">
        <v>45505</v>
      </c>
      <c r="G669" s="7">
        <f t="shared" si="20"/>
        <v>31</v>
      </c>
      <c r="H669" s="8">
        <f t="shared" si="21"/>
        <v>18</v>
      </c>
    </row>
    <row r="670" spans="1:8">
      <c r="A670" s="1" t="s">
        <v>5</v>
      </c>
      <c r="B670" s="6">
        <v>45452.626875</v>
      </c>
      <c r="C670" s="1" t="s">
        <v>14</v>
      </c>
      <c r="D670" s="9" t="s">
        <v>684</v>
      </c>
      <c r="E670" s="4" t="s">
        <v>16</v>
      </c>
      <c r="F670" s="2">
        <v>45505</v>
      </c>
      <c r="G670" s="7">
        <f t="shared" si="20"/>
        <v>31</v>
      </c>
      <c r="H670" s="8">
        <f t="shared" si="21"/>
        <v>18</v>
      </c>
    </row>
    <row r="671" spans="1:8">
      <c r="A671" s="1" t="s">
        <v>5</v>
      </c>
      <c r="B671" s="6">
        <v>45453.6006712963</v>
      </c>
      <c r="C671" s="1" t="s">
        <v>14</v>
      </c>
      <c r="D671" s="9" t="s">
        <v>685</v>
      </c>
      <c r="E671" s="4" t="s">
        <v>16</v>
      </c>
      <c r="F671" s="2">
        <v>45505</v>
      </c>
      <c r="G671" s="7">
        <f t="shared" si="20"/>
        <v>31</v>
      </c>
      <c r="H671" s="8">
        <f t="shared" si="21"/>
        <v>18</v>
      </c>
    </row>
    <row r="672" spans="1:8">
      <c r="A672" s="1" t="s">
        <v>5</v>
      </c>
      <c r="B672" s="6">
        <v>45453.6136458333</v>
      </c>
      <c r="C672" s="1" t="s">
        <v>14</v>
      </c>
      <c r="D672" s="9" t="s">
        <v>686</v>
      </c>
      <c r="E672" s="4" t="s">
        <v>16</v>
      </c>
      <c r="F672" s="2">
        <v>45505</v>
      </c>
      <c r="G672" s="7">
        <f t="shared" si="20"/>
        <v>31</v>
      </c>
      <c r="H672" s="8">
        <f t="shared" si="21"/>
        <v>18</v>
      </c>
    </row>
    <row r="673" spans="1:8">
      <c r="A673" s="1" t="s">
        <v>5</v>
      </c>
      <c r="B673" s="6">
        <v>45453.6138773148</v>
      </c>
      <c r="C673" s="1" t="s">
        <v>14</v>
      </c>
      <c r="D673" s="9" t="s">
        <v>687</v>
      </c>
      <c r="E673" s="4" t="s">
        <v>16</v>
      </c>
      <c r="F673" s="2">
        <v>45505</v>
      </c>
      <c r="G673" s="7">
        <f t="shared" si="20"/>
        <v>31</v>
      </c>
      <c r="H673" s="8">
        <f t="shared" si="21"/>
        <v>18</v>
      </c>
    </row>
    <row r="674" spans="1:8">
      <c r="A674" s="1" t="s">
        <v>5</v>
      </c>
      <c r="B674" s="6">
        <v>45453.7163773148</v>
      </c>
      <c r="C674" s="1" t="s">
        <v>14</v>
      </c>
      <c r="D674" s="9" t="s">
        <v>688</v>
      </c>
      <c r="E674" s="4" t="s">
        <v>16</v>
      </c>
      <c r="F674" s="2">
        <v>45505</v>
      </c>
      <c r="G674" s="7">
        <f t="shared" si="20"/>
        <v>31</v>
      </c>
      <c r="H674" s="8">
        <f t="shared" si="21"/>
        <v>18</v>
      </c>
    </row>
    <row r="675" spans="1:8">
      <c r="A675" s="1" t="s">
        <v>5</v>
      </c>
      <c r="B675" s="6">
        <v>45454.5091435185</v>
      </c>
      <c r="C675" s="1" t="s">
        <v>14</v>
      </c>
      <c r="D675" s="9" t="s">
        <v>689</v>
      </c>
      <c r="E675" s="4" t="s">
        <v>16</v>
      </c>
      <c r="F675" s="2">
        <v>45505</v>
      </c>
      <c r="G675" s="7">
        <f t="shared" si="20"/>
        <v>31</v>
      </c>
      <c r="H675" s="8">
        <f t="shared" si="21"/>
        <v>18</v>
      </c>
    </row>
    <row r="676" spans="1:8">
      <c r="A676" s="1" t="s">
        <v>5</v>
      </c>
      <c r="B676" s="6">
        <v>45454.6958449074</v>
      </c>
      <c r="C676" s="1" t="s">
        <v>14</v>
      </c>
      <c r="D676" s="9" t="s">
        <v>690</v>
      </c>
      <c r="E676" s="4" t="s">
        <v>16</v>
      </c>
      <c r="F676" s="2">
        <v>45505</v>
      </c>
      <c r="G676" s="7">
        <f t="shared" si="20"/>
        <v>31</v>
      </c>
      <c r="H676" s="8">
        <f t="shared" si="21"/>
        <v>18</v>
      </c>
    </row>
    <row r="677" spans="1:8">
      <c r="A677" s="1" t="s">
        <v>5</v>
      </c>
      <c r="B677" s="6">
        <v>45455.4260648148</v>
      </c>
      <c r="C677" s="1" t="s">
        <v>14</v>
      </c>
      <c r="D677" s="9" t="s">
        <v>691</v>
      </c>
      <c r="E677" s="4" t="s">
        <v>16</v>
      </c>
      <c r="F677" s="2">
        <v>45505</v>
      </c>
      <c r="G677" s="7">
        <f t="shared" si="20"/>
        <v>31</v>
      </c>
      <c r="H677" s="8">
        <f t="shared" si="21"/>
        <v>18</v>
      </c>
    </row>
    <row r="678" spans="1:8">
      <c r="A678" s="1" t="s">
        <v>5</v>
      </c>
      <c r="B678" s="6">
        <v>45455.4263657407</v>
      </c>
      <c r="C678" s="1" t="s">
        <v>14</v>
      </c>
      <c r="D678" s="9" t="s">
        <v>692</v>
      </c>
      <c r="E678" s="4" t="s">
        <v>16</v>
      </c>
      <c r="F678" s="2">
        <v>45505</v>
      </c>
      <c r="G678" s="7">
        <f t="shared" si="20"/>
        <v>31</v>
      </c>
      <c r="H678" s="8">
        <f t="shared" si="21"/>
        <v>18</v>
      </c>
    </row>
    <row r="679" spans="1:8">
      <c r="A679" s="1" t="s">
        <v>5</v>
      </c>
      <c r="B679" s="6">
        <v>45455.5655324074</v>
      </c>
      <c r="C679" s="1" t="s">
        <v>14</v>
      </c>
      <c r="D679" s="9" t="s">
        <v>693</v>
      </c>
      <c r="E679" s="4" t="s">
        <v>16</v>
      </c>
      <c r="F679" s="2">
        <v>45505</v>
      </c>
      <c r="G679" s="7">
        <f t="shared" si="20"/>
        <v>31</v>
      </c>
      <c r="H679" s="8">
        <f t="shared" si="21"/>
        <v>18</v>
      </c>
    </row>
    <row r="680" spans="1:8">
      <c r="A680" s="1" t="s">
        <v>5</v>
      </c>
      <c r="B680" s="6">
        <v>45455.6900115741</v>
      </c>
      <c r="C680" s="1" t="s">
        <v>14</v>
      </c>
      <c r="D680" s="9" t="s">
        <v>694</v>
      </c>
      <c r="E680" s="4" t="s">
        <v>16</v>
      </c>
      <c r="F680" s="2">
        <v>45505</v>
      </c>
      <c r="G680" s="7">
        <f t="shared" si="20"/>
        <v>31</v>
      </c>
      <c r="H680" s="8">
        <f t="shared" si="21"/>
        <v>18</v>
      </c>
    </row>
    <row r="681" spans="1:8">
      <c r="A681" s="1" t="s">
        <v>5</v>
      </c>
      <c r="B681" s="6">
        <v>45455.6903125</v>
      </c>
      <c r="C681" s="1" t="s">
        <v>14</v>
      </c>
      <c r="D681" s="9" t="s">
        <v>695</v>
      </c>
      <c r="E681" s="4" t="s">
        <v>16</v>
      </c>
      <c r="F681" s="2">
        <v>45505</v>
      </c>
      <c r="G681" s="7">
        <f t="shared" si="20"/>
        <v>31</v>
      </c>
      <c r="H681" s="8">
        <f t="shared" si="21"/>
        <v>18</v>
      </c>
    </row>
    <row r="682" spans="1:8">
      <c r="A682" s="1" t="s">
        <v>5</v>
      </c>
      <c r="B682" s="6">
        <v>45455.8214930556</v>
      </c>
      <c r="C682" s="1" t="s">
        <v>14</v>
      </c>
      <c r="D682" s="9" t="s">
        <v>696</v>
      </c>
      <c r="E682" s="4" t="s">
        <v>16</v>
      </c>
      <c r="F682" s="2">
        <v>45505</v>
      </c>
      <c r="G682" s="7">
        <f t="shared" si="20"/>
        <v>31</v>
      </c>
      <c r="H682" s="8">
        <f t="shared" si="21"/>
        <v>18</v>
      </c>
    </row>
    <row r="683" spans="1:8">
      <c r="A683" s="1" t="s">
        <v>5</v>
      </c>
      <c r="B683" s="6">
        <v>45456.8402083333</v>
      </c>
      <c r="C683" s="1" t="s">
        <v>14</v>
      </c>
      <c r="D683" s="9" t="s">
        <v>697</v>
      </c>
      <c r="E683" s="4" t="s">
        <v>16</v>
      </c>
      <c r="F683" s="2">
        <v>45505</v>
      </c>
      <c r="G683" s="7">
        <f t="shared" si="20"/>
        <v>31</v>
      </c>
      <c r="H683" s="8">
        <f t="shared" si="21"/>
        <v>18</v>
      </c>
    </row>
    <row r="684" spans="1:8">
      <c r="A684" s="1" t="s">
        <v>5</v>
      </c>
      <c r="B684" s="6">
        <v>45457.7129282407</v>
      </c>
      <c r="C684" s="1" t="s">
        <v>14</v>
      </c>
      <c r="D684" s="9" t="s">
        <v>698</v>
      </c>
      <c r="E684" s="4" t="s">
        <v>16</v>
      </c>
      <c r="F684" s="2">
        <v>45505</v>
      </c>
      <c r="G684" s="7">
        <f t="shared" si="20"/>
        <v>31</v>
      </c>
      <c r="H684" s="8">
        <f t="shared" si="21"/>
        <v>18</v>
      </c>
    </row>
    <row r="685" spans="1:8">
      <c r="A685" s="1" t="s">
        <v>5</v>
      </c>
      <c r="B685" s="6">
        <v>45457.9430902778</v>
      </c>
      <c r="C685" s="1" t="s">
        <v>14</v>
      </c>
      <c r="D685" s="9" t="s">
        <v>699</v>
      </c>
      <c r="E685" s="4" t="s">
        <v>16</v>
      </c>
      <c r="F685" s="2">
        <v>45505</v>
      </c>
      <c r="G685" s="7">
        <f t="shared" si="20"/>
        <v>31</v>
      </c>
      <c r="H685" s="8">
        <f t="shared" si="21"/>
        <v>18</v>
      </c>
    </row>
    <row r="686" spans="1:8">
      <c r="A686" s="1" t="s">
        <v>5</v>
      </c>
      <c r="B686" s="6">
        <v>45458.832662037</v>
      </c>
      <c r="C686" s="1" t="s">
        <v>14</v>
      </c>
      <c r="D686" s="9" t="s">
        <v>700</v>
      </c>
      <c r="E686" s="4" t="s">
        <v>16</v>
      </c>
      <c r="F686" s="2">
        <v>45505</v>
      </c>
      <c r="G686" s="7">
        <f t="shared" si="20"/>
        <v>31</v>
      </c>
      <c r="H686" s="8">
        <f t="shared" si="21"/>
        <v>18</v>
      </c>
    </row>
    <row r="687" spans="1:8">
      <c r="A687" s="1" t="s">
        <v>5</v>
      </c>
      <c r="B687" s="6">
        <v>45459.6804513889</v>
      </c>
      <c r="C687" s="1" t="s">
        <v>14</v>
      </c>
      <c r="D687" s="9" t="s">
        <v>701</v>
      </c>
      <c r="E687" s="4" t="s">
        <v>16</v>
      </c>
      <c r="F687" s="2">
        <v>45505</v>
      </c>
      <c r="G687" s="7">
        <f t="shared" si="20"/>
        <v>31</v>
      </c>
      <c r="H687" s="8">
        <f t="shared" si="21"/>
        <v>18</v>
      </c>
    </row>
    <row r="688" spans="1:8">
      <c r="A688" s="1" t="s">
        <v>5</v>
      </c>
      <c r="B688" s="6">
        <v>45460.7946875</v>
      </c>
      <c r="C688" s="1" t="s">
        <v>14</v>
      </c>
      <c r="D688" s="9" t="s">
        <v>702</v>
      </c>
      <c r="E688" s="4" t="s">
        <v>16</v>
      </c>
      <c r="F688" s="2">
        <v>45505</v>
      </c>
      <c r="G688" s="7">
        <f t="shared" si="20"/>
        <v>31</v>
      </c>
      <c r="H688" s="8">
        <f t="shared" si="21"/>
        <v>18</v>
      </c>
    </row>
    <row r="689" spans="1:8">
      <c r="A689" s="1" t="s">
        <v>5</v>
      </c>
      <c r="B689" s="6">
        <v>45460.8076273148</v>
      </c>
      <c r="C689" s="1" t="s">
        <v>14</v>
      </c>
      <c r="D689" s="9" t="s">
        <v>703</v>
      </c>
      <c r="E689" s="4" t="s">
        <v>16</v>
      </c>
      <c r="F689" s="2">
        <v>45505</v>
      </c>
      <c r="G689" s="7">
        <f t="shared" si="20"/>
        <v>31</v>
      </c>
      <c r="H689" s="8">
        <f t="shared" si="21"/>
        <v>18</v>
      </c>
    </row>
    <row r="690" spans="1:8">
      <c r="A690" s="1" t="s">
        <v>5</v>
      </c>
      <c r="B690" s="6">
        <v>45460.8339814815</v>
      </c>
      <c r="C690" s="1" t="s">
        <v>14</v>
      </c>
      <c r="D690" s="9" t="s">
        <v>704</v>
      </c>
      <c r="E690" s="4" t="s">
        <v>16</v>
      </c>
      <c r="F690" s="2">
        <v>45505</v>
      </c>
      <c r="G690" s="7">
        <f t="shared" si="20"/>
        <v>31</v>
      </c>
      <c r="H690" s="8">
        <f t="shared" si="21"/>
        <v>18</v>
      </c>
    </row>
    <row r="691" spans="1:8">
      <c r="A691" s="1" t="s">
        <v>5</v>
      </c>
      <c r="B691" s="6">
        <v>45460.9723148148</v>
      </c>
      <c r="C691" s="1" t="s">
        <v>14</v>
      </c>
      <c r="D691" s="9" t="s">
        <v>705</v>
      </c>
      <c r="E691" s="4" t="s">
        <v>16</v>
      </c>
      <c r="F691" s="2">
        <v>45505</v>
      </c>
      <c r="G691" s="7">
        <f t="shared" si="20"/>
        <v>31</v>
      </c>
      <c r="H691" s="8">
        <f t="shared" si="21"/>
        <v>18</v>
      </c>
    </row>
    <row r="692" spans="1:8">
      <c r="A692" s="1" t="s">
        <v>5</v>
      </c>
      <c r="B692" s="6">
        <v>45460.9733796296</v>
      </c>
      <c r="C692" s="1" t="s">
        <v>14</v>
      </c>
      <c r="D692" s="9" t="s">
        <v>706</v>
      </c>
      <c r="E692" s="4" t="s">
        <v>16</v>
      </c>
      <c r="F692" s="2">
        <v>45505</v>
      </c>
      <c r="G692" s="7">
        <f t="shared" si="20"/>
        <v>31</v>
      </c>
      <c r="H692" s="8">
        <f t="shared" si="21"/>
        <v>18</v>
      </c>
    </row>
    <row r="693" spans="1:8">
      <c r="A693" s="1" t="s">
        <v>5</v>
      </c>
      <c r="B693" s="6">
        <v>45460.9736111111</v>
      </c>
      <c r="C693" s="1" t="s">
        <v>14</v>
      </c>
      <c r="D693" s="9" t="s">
        <v>707</v>
      </c>
      <c r="E693" s="4" t="s">
        <v>16</v>
      </c>
      <c r="F693" s="2">
        <v>45505</v>
      </c>
      <c r="G693" s="7">
        <f t="shared" si="20"/>
        <v>31</v>
      </c>
      <c r="H693" s="8">
        <f t="shared" si="21"/>
        <v>18</v>
      </c>
    </row>
    <row r="694" spans="1:8">
      <c r="A694" s="1" t="s">
        <v>5</v>
      </c>
      <c r="B694" s="6">
        <v>45461.8581597222</v>
      </c>
      <c r="C694" s="1" t="s">
        <v>14</v>
      </c>
      <c r="D694" s="9" t="s">
        <v>708</v>
      </c>
      <c r="E694" s="4" t="s">
        <v>16</v>
      </c>
      <c r="F694" s="2">
        <v>45505</v>
      </c>
      <c r="G694" s="7">
        <f t="shared" si="20"/>
        <v>31</v>
      </c>
      <c r="H694" s="8">
        <f t="shared" si="21"/>
        <v>18</v>
      </c>
    </row>
    <row r="695" spans="1:8">
      <c r="A695" s="1" t="s">
        <v>5</v>
      </c>
      <c r="B695" s="6">
        <v>45461.9392592593</v>
      </c>
      <c r="C695" s="1" t="s">
        <v>14</v>
      </c>
      <c r="D695" s="9" t="s">
        <v>709</v>
      </c>
      <c r="E695" s="4" t="s">
        <v>16</v>
      </c>
      <c r="F695" s="2">
        <v>45505</v>
      </c>
      <c r="G695" s="7">
        <f t="shared" si="20"/>
        <v>31</v>
      </c>
      <c r="H695" s="8">
        <f t="shared" si="21"/>
        <v>18</v>
      </c>
    </row>
    <row r="696" spans="1:8">
      <c r="A696" s="1" t="s">
        <v>5</v>
      </c>
      <c r="B696" s="6">
        <v>45462.7671759259</v>
      </c>
      <c r="C696" s="1" t="s">
        <v>14</v>
      </c>
      <c r="D696" s="9" t="s">
        <v>710</v>
      </c>
      <c r="E696" s="4" t="s">
        <v>16</v>
      </c>
      <c r="F696" s="2">
        <v>45505</v>
      </c>
      <c r="G696" s="7">
        <f t="shared" si="20"/>
        <v>31</v>
      </c>
      <c r="H696" s="8">
        <f t="shared" si="21"/>
        <v>18</v>
      </c>
    </row>
    <row r="697" spans="1:8">
      <c r="A697" s="1" t="s">
        <v>5</v>
      </c>
      <c r="B697" s="6">
        <v>45462.8184143519</v>
      </c>
      <c r="C697" s="1" t="s">
        <v>14</v>
      </c>
      <c r="D697" s="9" t="s">
        <v>711</v>
      </c>
      <c r="E697" s="4" t="s">
        <v>16</v>
      </c>
      <c r="F697" s="2">
        <v>45505</v>
      </c>
      <c r="G697" s="7">
        <f t="shared" si="20"/>
        <v>31</v>
      </c>
      <c r="H697" s="8">
        <f t="shared" si="21"/>
        <v>18</v>
      </c>
    </row>
    <row r="698" spans="1:8">
      <c r="A698" s="1" t="s">
        <v>5</v>
      </c>
      <c r="B698" s="6">
        <v>45463.5271412037</v>
      </c>
      <c r="C698" s="1" t="s">
        <v>14</v>
      </c>
      <c r="D698" s="9" t="s">
        <v>712</v>
      </c>
      <c r="E698" s="4" t="s">
        <v>16</v>
      </c>
      <c r="F698" s="2">
        <v>45505</v>
      </c>
      <c r="G698" s="7">
        <f t="shared" si="20"/>
        <v>31</v>
      </c>
      <c r="H698" s="8">
        <f t="shared" si="21"/>
        <v>18</v>
      </c>
    </row>
    <row r="699" spans="1:8">
      <c r="A699" s="1" t="s">
        <v>5</v>
      </c>
      <c r="B699" s="6">
        <v>45463.8708217593</v>
      </c>
      <c r="C699" s="1" t="s">
        <v>14</v>
      </c>
      <c r="D699" s="9" t="s">
        <v>713</v>
      </c>
      <c r="E699" s="4" t="s">
        <v>16</v>
      </c>
      <c r="F699" s="2">
        <v>45505</v>
      </c>
      <c r="G699" s="7">
        <f t="shared" si="20"/>
        <v>31</v>
      </c>
      <c r="H699" s="8">
        <f t="shared" si="21"/>
        <v>18</v>
      </c>
    </row>
    <row r="700" spans="1:8">
      <c r="A700" s="1" t="s">
        <v>5</v>
      </c>
      <c r="B700" s="6">
        <v>45464.3813425926</v>
      </c>
      <c r="C700" s="1" t="s">
        <v>14</v>
      </c>
      <c r="D700" s="9" t="s">
        <v>714</v>
      </c>
      <c r="E700" s="4" t="s">
        <v>16</v>
      </c>
      <c r="F700" s="2">
        <v>45505</v>
      </c>
      <c r="G700" s="7">
        <f t="shared" si="20"/>
        <v>31</v>
      </c>
      <c r="H700" s="8">
        <f t="shared" si="21"/>
        <v>18</v>
      </c>
    </row>
    <row r="701" spans="1:8">
      <c r="A701" s="1" t="s">
        <v>5</v>
      </c>
      <c r="B701" s="6">
        <v>45464.7530208333</v>
      </c>
      <c r="C701" s="1" t="s">
        <v>14</v>
      </c>
      <c r="D701" s="9" t="s">
        <v>715</v>
      </c>
      <c r="E701" s="4" t="s">
        <v>16</v>
      </c>
      <c r="F701" s="2">
        <v>45505</v>
      </c>
      <c r="G701" s="7">
        <f t="shared" si="20"/>
        <v>31</v>
      </c>
      <c r="H701" s="8">
        <f t="shared" si="21"/>
        <v>18</v>
      </c>
    </row>
    <row r="702" spans="1:8">
      <c r="A702" s="1" t="s">
        <v>5</v>
      </c>
      <c r="B702" s="6">
        <v>45465.7952199074</v>
      </c>
      <c r="C702" s="1" t="s">
        <v>14</v>
      </c>
      <c r="D702" s="9" t="s">
        <v>716</v>
      </c>
      <c r="E702" s="4" t="s">
        <v>16</v>
      </c>
      <c r="F702" s="2">
        <v>45505</v>
      </c>
      <c r="G702" s="7">
        <f t="shared" si="20"/>
        <v>31</v>
      </c>
      <c r="H702" s="8">
        <f t="shared" si="21"/>
        <v>18</v>
      </c>
    </row>
    <row r="703" spans="1:8">
      <c r="A703" s="1" t="s">
        <v>5</v>
      </c>
      <c r="B703" s="6">
        <v>45465.7961689815</v>
      </c>
      <c r="C703" s="1" t="s">
        <v>14</v>
      </c>
      <c r="D703" s="9" t="s">
        <v>717</v>
      </c>
      <c r="E703" s="4" t="s">
        <v>16</v>
      </c>
      <c r="F703" s="2">
        <v>45505</v>
      </c>
      <c r="G703" s="7">
        <f t="shared" si="20"/>
        <v>31</v>
      </c>
      <c r="H703" s="8">
        <f t="shared" si="21"/>
        <v>18</v>
      </c>
    </row>
    <row r="704" spans="1:8">
      <c r="A704" s="1" t="s">
        <v>5</v>
      </c>
      <c r="B704" s="6">
        <v>45465.8137037037</v>
      </c>
      <c r="C704" s="1" t="s">
        <v>14</v>
      </c>
      <c r="D704" s="9" t="s">
        <v>718</v>
      </c>
      <c r="E704" s="4" t="s">
        <v>16</v>
      </c>
      <c r="F704" s="2">
        <v>45505</v>
      </c>
      <c r="G704" s="7">
        <f t="shared" si="20"/>
        <v>31</v>
      </c>
      <c r="H704" s="8">
        <f t="shared" si="21"/>
        <v>18</v>
      </c>
    </row>
    <row r="705" spans="1:8">
      <c r="A705" s="1" t="s">
        <v>5</v>
      </c>
      <c r="B705" s="6">
        <v>45465.818287037</v>
      </c>
      <c r="C705" s="1" t="s">
        <v>14</v>
      </c>
      <c r="D705" s="9" t="s">
        <v>719</v>
      </c>
      <c r="E705" s="4" t="s">
        <v>16</v>
      </c>
      <c r="F705" s="2">
        <v>45505</v>
      </c>
      <c r="G705" s="7">
        <f t="shared" si="20"/>
        <v>31</v>
      </c>
      <c r="H705" s="8">
        <f t="shared" si="21"/>
        <v>18</v>
      </c>
    </row>
    <row r="706" spans="1:8">
      <c r="A706" s="1" t="s">
        <v>5</v>
      </c>
      <c r="B706" s="6">
        <v>45466.6243981481</v>
      </c>
      <c r="C706" s="1" t="s">
        <v>14</v>
      </c>
      <c r="D706" s="9" t="s">
        <v>720</v>
      </c>
      <c r="E706" s="4" t="s">
        <v>16</v>
      </c>
      <c r="F706" s="2">
        <v>45505</v>
      </c>
      <c r="G706" s="7">
        <f t="shared" ref="G706:G769" si="22">DATEDIF(F706,"2024/8/31","D")+1</f>
        <v>31</v>
      </c>
      <c r="H706" s="8">
        <f t="shared" ref="H706:H769" si="23">18/31*G706</f>
        <v>18</v>
      </c>
    </row>
    <row r="707" spans="1:8">
      <c r="A707" s="1" t="s">
        <v>5</v>
      </c>
      <c r="B707" s="6">
        <v>45466.7994675926</v>
      </c>
      <c r="C707" s="1" t="s">
        <v>14</v>
      </c>
      <c r="D707" s="9" t="s">
        <v>721</v>
      </c>
      <c r="E707" s="4" t="s">
        <v>16</v>
      </c>
      <c r="F707" s="2">
        <v>45505</v>
      </c>
      <c r="G707" s="7">
        <f t="shared" si="22"/>
        <v>31</v>
      </c>
      <c r="H707" s="8">
        <f t="shared" si="23"/>
        <v>18</v>
      </c>
    </row>
    <row r="708" spans="1:8">
      <c r="A708" s="1" t="s">
        <v>5</v>
      </c>
      <c r="B708" s="6">
        <v>45466.8192939815</v>
      </c>
      <c r="C708" s="1" t="s">
        <v>14</v>
      </c>
      <c r="D708" s="9" t="s">
        <v>722</v>
      </c>
      <c r="E708" s="4" t="s">
        <v>16</v>
      </c>
      <c r="F708" s="2">
        <v>45505</v>
      </c>
      <c r="G708" s="7">
        <f t="shared" si="22"/>
        <v>31</v>
      </c>
      <c r="H708" s="8">
        <f t="shared" si="23"/>
        <v>18</v>
      </c>
    </row>
    <row r="709" spans="1:8">
      <c r="A709" s="1" t="s">
        <v>5</v>
      </c>
      <c r="B709" s="6">
        <v>45467.8294097222</v>
      </c>
      <c r="C709" s="1" t="s">
        <v>14</v>
      </c>
      <c r="D709" s="9" t="s">
        <v>723</v>
      </c>
      <c r="E709" s="4" t="s">
        <v>16</v>
      </c>
      <c r="F709" s="2">
        <v>45505</v>
      </c>
      <c r="G709" s="7">
        <f t="shared" si="22"/>
        <v>31</v>
      </c>
      <c r="H709" s="8">
        <f t="shared" si="23"/>
        <v>18</v>
      </c>
    </row>
    <row r="710" spans="1:8">
      <c r="A710" s="1" t="s">
        <v>5</v>
      </c>
      <c r="B710" s="6">
        <v>45467.8503472222</v>
      </c>
      <c r="C710" s="1" t="s">
        <v>14</v>
      </c>
      <c r="D710" s="9" t="s">
        <v>724</v>
      </c>
      <c r="E710" s="4" t="s">
        <v>16</v>
      </c>
      <c r="F710" s="2">
        <v>45505</v>
      </c>
      <c r="G710" s="7">
        <f t="shared" si="22"/>
        <v>31</v>
      </c>
      <c r="H710" s="8">
        <f t="shared" si="23"/>
        <v>18</v>
      </c>
    </row>
    <row r="711" spans="1:8">
      <c r="A711" s="1" t="s">
        <v>5</v>
      </c>
      <c r="B711" s="6">
        <v>45467.8505439815</v>
      </c>
      <c r="C711" s="1" t="s">
        <v>14</v>
      </c>
      <c r="D711" s="9" t="s">
        <v>725</v>
      </c>
      <c r="E711" s="4" t="s">
        <v>16</v>
      </c>
      <c r="F711" s="2">
        <v>45505</v>
      </c>
      <c r="G711" s="7">
        <f t="shared" si="22"/>
        <v>31</v>
      </c>
      <c r="H711" s="8">
        <f t="shared" si="23"/>
        <v>18</v>
      </c>
    </row>
    <row r="712" spans="1:8">
      <c r="A712" s="1" t="s">
        <v>5</v>
      </c>
      <c r="B712" s="6">
        <v>45468.7508680556</v>
      </c>
      <c r="C712" s="1" t="s">
        <v>14</v>
      </c>
      <c r="D712" s="9" t="s">
        <v>726</v>
      </c>
      <c r="E712" s="4" t="s">
        <v>16</v>
      </c>
      <c r="F712" s="2">
        <v>45505</v>
      </c>
      <c r="G712" s="7">
        <f t="shared" si="22"/>
        <v>31</v>
      </c>
      <c r="H712" s="8">
        <f t="shared" si="23"/>
        <v>18</v>
      </c>
    </row>
    <row r="713" spans="1:8">
      <c r="A713" s="1" t="s">
        <v>5</v>
      </c>
      <c r="B713" s="6">
        <v>45469.4261458333</v>
      </c>
      <c r="C713" s="1" t="s">
        <v>14</v>
      </c>
      <c r="D713" s="9" t="s">
        <v>727</v>
      </c>
      <c r="E713" s="4" t="s">
        <v>16</v>
      </c>
      <c r="F713" s="2">
        <v>45505</v>
      </c>
      <c r="G713" s="7">
        <f t="shared" si="22"/>
        <v>31</v>
      </c>
      <c r="H713" s="8">
        <f t="shared" si="23"/>
        <v>18</v>
      </c>
    </row>
    <row r="714" spans="1:8">
      <c r="A714" s="1" t="s">
        <v>5</v>
      </c>
      <c r="B714" s="6">
        <v>45470.577662037</v>
      </c>
      <c r="C714" s="1" t="s">
        <v>14</v>
      </c>
      <c r="D714" s="9" t="s">
        <v>728</v>
      </c>
      <c r="E714" s="4" t="s">
        <v>16</v>
      </c>
      <c r="F714" s="2">
        <v>45505</v>
      </c>
      <c r="G714" s="7">
        <f t="shared" si="22"/>
        <v>31</v>
      </c>
      <c r="H714" s="8">
        <f t="shared" si="23"/>
        <v>18</v>
      </c>
    </row>
    <row r="715" spans="1:8">
      <c r="A715" s="1" t="s">
        <v>5</v>
      </c>
      <c r="B715" s="6">
        <v>45470.6088078704</v>
      </c>
      <c r="C715" s="1" t="s">
        <v>14</v>
      </c>
      <c r="D715" s="9" t="s">
        <v>729</v>
      </c>
      <c r="E715" s="4" t="s">
        <v>16</v>
      </c>
      <c r="F715" s="2">
        <v>45505</v>
      </c>
      <c r="G715" s="7">
        <f t="shared" si="22"/>
        <v>31</v>
      </c>
      <c r="H715" s="8">
        <f t="shared" si="23"/>
        <v>18</v>
      </c>
    </row>
    <row r="716" spans="1:8">
      <c r="A716" s="1" t="s">
        <v>5</v>
      </c>
      <c r="B716" s="6">
        <v>45470.7038425926</v>
      </c>
      <c r="C716" s="1" t="s">
        <v>14</v>
      </c>
      <c r="D716" s="9" t="s">
        <v>730</v>
      </c>
      <c r="E716" s="4" t="s">
        <v>16</v>
      </c>
      <c r="F716" s="2">
        <v>45505</v>
      </c>
      <c r="G716" s="7">
        <f t="shared" si="22"/>
        <v>31</v>
      </c>
      <c r="H716" s="8">
        <f t="shared" si="23"/>
        <v>18</v>
      </c>
    </row>
    <row r="717" spans="1:8">
      <c r="A717" s="1" t="s">
        <v>5</v>
      </c>
      <c r="B717" s="6">
        <v>45472.5983101852</v>
      </c>
      <c r="C717" s="1" t="s">
        <v>14</v>
      </c>
      <c r="D717" s="9" t="s">
        <v>731</v>
      </c>
      <c r="E717" s="4" t="s">
        <v>16</v>
      </c>
      <c r="F717" s="2">
        <v>45505</v>
      </c>
      <c r="G717" s="7">
        <f t="shared" si="22"/>
        <v>31</v>
      </c>
      <c r="H717" s="8">
        <f t="shared" si="23"/>
        <v>18</v>
      </c>
    </row>
    <row r="718" spans="1:8">
      <c r="A718" s="1" t="s">
        <v>5</v>
      </c>
      <c r="B718" s="6">
        <v>45472.6285069444</v>
      </c>
      <c r="C718" s="1" t="s">
        <v>14</v>
      </c>
      <c r="D718" s="9" t="s">
        <v>732</v>
      </c>
      <c r="E718" s="4" t="s">
        <v>16</v>
      </c>
      <c r="F718" s="2">
        <v>45505</v>
      </c>
      <c r="G718" s="7">
        <f t="shared" si="22"/>
        <v>31</v>
      </c>
      <c r="H718" s="8">
        <f t="shared" si="23"/>
        <v>18</v>
      </c>
    </row>
    <row r="719" spans="1:8">
      <c r="A719" s="1" t="s">
        <v>5</v>
      </c>
      <c r="B719" s="6">
        <v>45472.7412731481</v>
      </c>
      <c r="C719" s="1" t="s">
        <v>14</v>
      </c>
      <c r="D719" s="9" t="s">
        <v>733</v>
      </c>
      <c r="E719" s="4" t="s">
        <v>16</v>
      </c>
      <c r="F719" s="2">
        <v>45505</v>
      </c>
      <c r="G719" s="7">
        <f t="shared" si="22"/>
        <v>31</v>
      </c>
      <c r="H719" s="8">
        <f t="shared" si="23"/>
        <v>18</v>
      </c>
    </row>
    <row r="720" spans="1:8">
      <c r="A720" s="1" t="s">
        <v>5</v>
      </c>
      <c r="B720" s="6">
        <v>45472.7668171296</v>
      </c>
      <c r="C720" s="1" t="s">
        <v>14</v>
      </c>
      <c r="D720" s="9" t="s">
        <v>734</v>
      </c>
      <c r="E720" s="4" t="s">
        <v>16</v>
      </c>
      <c r="F720" s="2">
        <v>45505</v>
      </c>
      <c r="G720" s="7">
        <f t="shared" si="22"/>
        <v>31</v>
      </c>
      <c r="H720" s="8">
        <f t="shared" si="23"/>
        <v>18</v>
      </c>
    </row>
    <row r="721" spans="1:8">
      <c r="A721" s="1" t="s">
        <v>5</v>
      </c>
      <c r="B721" s="6">
        <v>45472.8869560185</v>
      </c>
      <c r="C721" s="1" t="s">
        <v>14</v>
      </c>
      <c r="D721" s="9" t="s">
        <v>735</v>
      </c>
      <c r="E721" s="4" t="s">
        <v>16</v>
      </c>
      <c r="F721" s="2">
        <v>45505</v>
      </c>
      <c r="G721" s="7">
        <f t="shared" si="22"/>
        <v>31</v>
      </c>
      <c r="H721" s="8">
        <f t="shared" si="23"/>
        <v>18</v>
      </c>
    </row>
    <row r="722" spans="1:8">
      <c r="A722" s="1" t="s">
        <v>5</v>
      </c>
      <c r="B722" s="6">
        <v>45473.5686111111</v>
      </c>
      <c r="C722" s="1" t="s">
        <v>14</v>
      </c>
      <c r="D722" s="9" t="s">
        <v>736</v>
      </c>
      <c r="E722" s="4" t="s">
        <v>16</v>
      </c>
      <c r="F722" s="2">
        <v>45505</v>
      </c>
      <c r="G722" s="7">
        <f t="shared" si="22"/>
        <v>31</v>
      </c>
      <c r="H722" s="8">
        <f t="shared" si="23"/>
        <v>18</v>
      </c>
    </row>
    <row r="723" spans="1:8">
      <c r="A723" s="1" t="s">
        <v>5</v>
      </c>
      <c r="B723" s="6">
        <v>45473.7400347222</v>
      </c>
      <c r="C723" s="1" t="s">
        <v>14</v>
      </c>
      <c r="D723" s="9" t="s">
        <v>737</v>
      </c>
      <c r="E723" s="4" t="s">
        <v>16</v>
      </c>
      <c r="F723" s="2">
        <v>45505</v>
      </c>
      <c r="G723" s="7">
        <f t="shared" si="22"/>
        <v>31</v>
      </c>
      <c r="H723" s="8">
        <f t="shared" si="23"/>
        <v>18</v>
      </c>
    </row>
    <row r="724" spans="1:8">
      <c r="A724" s="1" t="s">
        <v>5</v>
      </c>
      <c r="B724" s="6">
        <v>45473.7842708333</v>
      </c>
      <c r="C724" s="1" t="s">
        <v>14</v>
      </c>
      <c r="D724" s="9" t="s">
        <v>738</v>
      </c>
      <c r="E724" s="4" t="s">
        <v>16</v>
      </c>
      <c r="F724" s="2">
        <v>45505</v>
      </c>
      <c r="G724" s="7">
        <f t="shared" si="22"/>
        <v>31</v>
      </c>
      <c r="H724" s="8">
        <f t="shared" si="23"/>
        <v>18</v>
      </c>
    </row>
    <row r="725" spans="1:8">
      <c r="A725" s="1" t="s">
        <v>5</v>
      </c>
      <c r="B725" s="6">
        <v>45473.7946527778</v>
      </c>
      <c r="C725" s="1" t="s">
        <v>14</v>
      </c>
      <c r="D725" s="9" t="s">
        <v>739</v>
      </c>
      <c r="E725" s="4" t="s">
        <v>16</v>
      </c>
      <c r="F725" s="2">
        <v>45505</v>
      </c>
      <c r="G725" s="7">
        <f t="shared" si="22"/>
        <v>31</v>
      </c>
      <c r="H725" s="8">
        <f t="shared" si="23"/>
        <v>18</v>
      </c>
    </row>
    <row r="726" spans="1:8">
      <c r="A726" s="1" t="s">
        <v>5</v>
      </c>
      <c r="B726" s="6">
        <v>45473.8676388889</v>
      </c>
      <c r="C726" s="1" t="s">
        <v>14</v>
      </c>
      <c r="D726" s="9" t="s">
        <v>740</v>
      </c>
      <c r="E726" s="4" t="s">
        <v>16</v>
      </c>
      <c r="F726" s="2">
        <v>45505</v>
      </c>
      <c r="G726" s="7">
        <f t="shared" si="22"/>
        <v>31</v>
      </c>
      <c r="H726" s="8">
        <f t="shared" si="23"/>
        <v>18</v>
      </c>
    </row>
    <row r="727" spans="1:8">
      <c r="A727" s="1" t="s">
        <v>5</v>
      </c>
      <c r="B727" s="6">
        <v>45473.8706481481</v>
      </c>
      <c r="C727" s="1" t="s">
        <v>14</v>
      </c>
      <c r="D727" s="9" t="s">
        <v>741</v>
      </c>
      <c r="E727" s="4" t="s">
        <v>16</v>
      </c>
      <c r="F727" s="2">
        <v>45505</v>
      </c>
      <c r="G727" s="7">
        <f t="shared" si="22"/>
        <v>31</v>
      </c>
      <c r="H727" s="8">
        <f t="shared" si="23"/>
        <v>18</v>
      </c>
    </row>
    <row r="728" spans="1:8">
      <c r="A728" s="1" t="s">
        <v>5</v>
      </c>
      <c r="B728" s="6">
        <v>45473.9449189815</v>
      </c>
      <c r="C728" s="1" t="s">
        <v>14</v>
      </c>
      <c r="D728" s="9" t="s">
        <v>742</v>
      </c>
      <c r="E728" s="4" t="s">
        <v>16</v>
      </c>
      <c r="F728" s="2">
        <v>45505</v>
      </c>
      <c r="G728" s="7">
        <f t="shared" si="22"/>
        <v>31</v>
      </c>
      <c r="H728" s="8">
        <f t="shared" si="23"/>
        <v>18</v>
      </c>
    </row>
    <row r="729" spans="1:8">
      <c r="A729" s="1" t="s">
        <v>5</v>
      </c>
      <c r="B729" s="6">
        <v>45474.8042592593</v>
      </c>
      <c r="C729" s="1" t="s">
        <v>14</v>
      </c>
      <c r="D729" s="9" t="s">
        <v>745</v>
      </c>
      <c r="E729" s="4" t="s">
        <v>16</v>
      </c>
      <c r="F729" s="2">
        <v>45505</v>
      </c>
      <c r="G729" s="7">
        <f t="shared" si="22"/>
        <v>31</v>
      </c>
      <c r="H729" s="8">
        <f t="shared" si="23"/>
        <v>18</v>
      </c>
    </row>
    <row r="730" spans="1:8">
      <c r="A730" s="1" t="s">
        <v>5</v>
      </c>
      <c r="B730" s="6">
        <v>45474.8503587963</v>
      </c>
      <c r="C730" s="1" t="s">
        <v>14</v>
      </c>
      <c r="D730" s="9" t="s">
        <v>746</v>
      </c>
      <c r="E730" s="4" t="s">
        <v>16</v>
      </c>
      <c r="F730" s="2">
        <v>45505</v>
      </c>
      <c r="G730" s="7">
        <f t="shared" si="22"/>
        <v>31</v>
      </c>
      <c r="H730" s="8">
        <f t="shared" si="23"/>
        <v>18</v>
      </c>
    </row>
    <row r="731" spans="1:8">
      <c r="A731" s="1" t="s">
        <v>5</v>
      </c>
      <c r="B731" s="6">
        <v>45474.8836111111</v>
      </c>
      <c r="C731" s="1" t="s">
        <v>14</v>
      </c>
      <c r="D731" s="9" t="s">
        <v>747</v>
      </c>
      <c r="E731" s="4" t="s">
        <v>16</v>
      </c>
      <c r="F731" s="2">
        <v>45505</v>
      </c>
      <c r="G731" s="7">
        <f t="shared" si="22"/>
        <v>31</v>
      </c>
      <c r="H731" s="8">
        <f t="shared" si="23"/>
        <v>18</v>
      </c>
    </row>
    <row r="732" spans="1:8">
      <c r="A732" s="1" t="s">
        <v>5</v>
      </c>
      <c r="B732" s="6">
        <v>45475.5035300926</v>
      </c>
      <c r="C732" s="1" t="s">
        <v>14</v>
      </c>
      <c r="D732" s="9" t="s">
        <v>748</v>
      </c>
      <c r="E732" s="4" t="s">
        <v>16</v>
      </c>
      <c r="F732" s="2">
        <v>45505</v>
      </c>
      <c r="G732" s="7">
        <f t="shared" si="22"/>
        <v>31</v>
      </c>
      <c r="H732" s="8">
        <f t="shared" si="23"/>
        <v>18</v>
      </c>
    </row>
    <row r="733" spans="1:8">
      <c r="A733" s="1" t="s">
        <v>5</v>
      </c>
      <c r="B733" s="6">
        <v>45475.781400463</v>
      </c>
      <c r="C733" s="1" t="s">
        <v>14</v>
      </c>
      <c r="D733" s="9" t="s">
        <v>749</v>
      </c>
      <c r="E733" s="4" t="s">
        <v>16</v>
      </c>
      <c r="F733" s="2">
        <v>45505</v>
      </c>
      <c r="G733" s="7">
        <f t="shared" si="22"/>
        <v>31</v>
      </c>
      <c r="H733" s="8">
        <f t="shared" si="23"/>
        <v>18</v>
      </c>
    </row>
    <row r="734" spans="1:8">
      <c r="A734" s="1" t="s">
        <v>5</v>
      </c>
      <c r="B734" s="6">
        <v>45476.4243518518</v>
      </c>
      <c r="C734" s="1" t="s">
        <v>14</v>
      </c>
      <c r="D734" s="9" t="s">
        <v>750</v>
      </c>
      <c r="E734" s="4" t="s">
        <v>16</v>
      </c>
      <c r="F734" s="2">
        <v>45505</v>
      </c>
      <c r="G734" s="7">
        <f t="shared" si="22"/>
        <v>31</v>
      </c>
      <c r="H734" s="8">
        <f t="shared" si="23"/>
        <v>18</v>
      </c>
    </row>
    <row r="735" spans="1:8">
      <c r="A735" s="1" t="s">
        <v>5</v>
      </c>
      <c r="B735" s="6">
        <v>45476.739224537</v>
      </c>
      <c r="C735" s="1" t="s">
        <v>14</v>
      </c>
      <c r="D735" s="9" t="s">
        <v>751</v>
      </c>
      <c r="E735" s="4" t="s">
        <v>16</v>
      </c>
      <c r="F735" s="2">
        <v>45505</v>
      </c>
      <c r="G735" s="7">
        <f t="shared" si="22"/>
        <v>31</v>
      </c>
      <c r="H735" s="8">
        <f t="shared" si="23"/>
        <v>18</v>
      </c>
    </row>
    <row r="736" spans="1:8">
      <c r="A736" s="1" t="s">
        <v>5</v>
      </c>
      <c r="B736" s="6">
        <v>45477.4989583333</v>
      </c>
      <c r="C736" s="1" t="s">
        <v>14</v>
      </c>
      <c r="D736" s="9" t="s">
        <v>752</v>
      </c>
      <c r="E736" s="4" t="s">
        <v>16</v>
      </c>
      <c r="F736" s="2">
        <v>45505</v>
      </c>
      <c r="G736" s="7">
        <f t="shared" si="22"/>
        <v>31</v>
      </c>
      <c r="H736" s="8">
        <f t="shared" si="23"/>
        <v>18</v>
      </c>
    </row>
    <row r="737" spans="1:8">
      <c r="A737" s="1" t="s">
        <v>5</v>
      </c>
      <c r="B737" s="6">
        <v>45478.719375</v>
      </c>
      <c r="C737" s="1" t="s">
        <v>14</v>
      </c>
      <c r="D737" s="9" t="s">
        <v>753</v>
      </c>
      <c r="E737" s="4" t="s">
        <v>16</v>
      </c>
      <c r="F737" s="2">
        <v>45505</v>
      </c>
      <c r="G737" s="7">
        <f t="shared" si="22"/>
        <v>31</v>
      </c>
      <c r="H737" s="8">
        <f t="shared" si="23"/>
        <v>18</v>
      </c>
    </row>
    <row r="738" spans="1:8">
      <c r="A738" s="1" t="s">
        <v>5</v>
      </c>
      <c r="B738" s="6">
        <v>45478.8596759259</v>
      </c>
      <c r="C738" s="1" t="s">
        <v>14</v>
      </c>
      <c r="D738" s="9" t="s">
        <v>754</v>
      </c>
      <c r="E738" s="4" t="s">
        <v>16</v>
      </c>
      <c r="F738" s="2">
        <v>45505</v>
      </c>
      <c r="G738" s="7">
        <f t="shared" si="22"/>
        <v>31</v>
      </c>
      <c r="H738" s="8">
        <f t="shared" si="23"/>
        <v>18</v>
      </c>
    </row>
    <row r="739" spans="1:8">
      <c r="A739" s="1" t="s">
        <v>5</v>
      </c>
      <c r="B739" s="6">
        <v>45478.8652314815</v>
      </c>
      <c r="C739" s="1" t="s">
        <v>14</v>
      </c>
      <c r="D739" s="9" t="s">
        <v>755</v>
      </c>
      <c r="E739" s="4" t="s">
        <v>16</v>
      </c>
      <c r="F739" s="2">
        <v>45505</v>
      </c>
      <c r="G739" s="7">
        <f t="shared" si="22"/>
        <v>31</v>
      </c>
      <c r="H739" s="8">
        <f t="shared" si="23"/>
        <v>18</v>
      </c>
    </row>
    <row r="740" spans="1:8">
      <c r="A740" s="1" t="s">
        <v>5</v>
      </c>
      <c r="B740" s="6">
        <v>45478.8714583333</v>
      </c>
      <c r="C740" s="1" t="s">
        <v>14</v>
      </c>
      <c r="D740" s="9" t="s">
        <v>756</v>
      </c>
      <c r="E740" s="4" t="s">
        <v>16</v>
      </c>
      <c r="F740" s="2">
        <v>45505</v>
      </c>
      <c r="G740" s="7">
        <f t="shared" si="22"/>
        <v>31</v>
      </c>
      <c r="H740" s="8">
        <f t="shared" si="23"/>
        <v>18</v>
      </c>
    </row>
    <row r="741" spans="1:8">
      <c r="A741" s="1" t="s">
        <v>5</v>
      </c>
      <c r="B741" s="6">
        <v>45479.5590046296</v>
      </c>
      <c r="C741" s="1" t="s">
        <v>14</v>
      </c>
      <c r="D741" s="9" t="s">
        <v>757</v>
      </c>
      <c r="E741" s="4" t="s">
        <v>16</v>
      </c>
      <c r="F741" s="2">
        <v>45505</v>
      </c>
      <c r="G741" s="7">
        <f t="shared" si="22"/>
        <v>31</v>
      </c>
      <c r="H741" s="8">
        <f t="shared" si="23"/>
        <v>18</v>
      </c>
    </row>
    <row r="742" spans="1:8">
      <c r="A742" s="1" t="s">
        <v>5</v>
      </c>
      <c r="B742" s="6">
        <v>45479.760462963</v>
      </c>
      <c r="C742" s="1" t="s">
        <v>14</v>
      </c>
      <c r="D742" s="9" t="s">
        <v>758</v>
      </c>
      <c r="E742" s="4" t="s">
        <v>16</v>
      </c>
      <c r="F742" s="2">
        <v>45505</v>
      </c>
      <c r="G742" s="7">
        <f t="shared" si="22"/>
        <v>31</v>
      </c>
      <c r="H742" s="8">
        <f t="shared" si="23"/>
        <v>18</v>
      </c>
    </row>
    <row r="743" spans="1:8">
      <c r="A743" s="1" t="s">
        <v>5</v>
      </c>
      <c r="B743" s="6">
        <v>45479.82375</v>
      </c>
      <c r="C743" s="1" t="s">
        <v>14</v>
      </c>
      <c r="D743" s="9" t="s">
        <v>759</v>
      </c>
      <c r="E743" s="4" t="s">
        <v>16</v>
      </c>
      <c r="F743" s="2">
        <v>45505</v>
      </c>
      <c r="G743" s="7">
        <f t="shared" si="22"/>
        <v>31</v>
      </c>
      <c r="H743" s="8">
        <f t="shared" si="23"/>
        <v>18</v>
      </c>
    </row>
    <row r="744" spans="1:8">
      <c r="A744" s="1" t="s">
        <v>5</v>
      </c>
      <c r="B744" s="6">
        <v>45480.4566550926</v>
      </c>
      <c r="C744" s="1" t="s">
        <v>14</v>
      </c>
      <c r="D744" s="9" t="s">
        <v>760</v>
      </c>
      <c r="E744" s="4" t="s">
        <v>16</v>
      </c>
      <c r="F744" s="2">
        <v>45505</v>
      </c>
      <c r="G744" s="7">
        <f t="shared" si="22"/>
        <v>31</v>
      </c>
      <c r="H744" s="8">
        <f t="shared" si="23"/>
        <v>18</v>
      </c>
    </row>
    <row r="745" spans="1:8">
      <c r="A745" s="1" t="s">
        <v>5</v>
      </c>
      <c r="B745" s="6">
        <v>45480.4657175926</v>
      </c>
      <c r="C745" s="1" t="s">
        <v>14</v>
      </c>
      <c r="D745" s="9" t="s">
        <v>761</v>
      </c>
      <c r="E745" s="4" t="s">
        <v>16</v>
      </c>
      <c r="F745" s="2">
        <v>45505</v>
      </c>
      <c r="G745" s="7">
        <f t="shared" si="22"/>
        <v>31</v>
      </c>
      <c r="H745" s="8">
        <f t="shared" si="23"/>
        <v>18</v>
      </c>
    </row>
    <row r="746" spans="1:8">
      <c r="A746" s="1" t="s">
        <v>5</v>
      </c>
      <c r="B746" s="6">
        <v>45480.8619444444</v>
      </c>
      <c r="C746" s="1" t="s">
        <v>14</v>
      </c>
      <c r="D746" s="9" t="s">
        <v>762</v>
      </c>
      <c r="E746" s="4" t="s">
        <v>16</v>
      </c>
      <c r="F746" s="2">
        <v>45505</v>
      </c>
      <c r="G746" s="7">
        <f t="shared" si="22"/>
        <v>31</v>
      </c>
      <c r="H746" s="8">
        <f t="shared" si="23"/>
        <v>18</v>
      </c>
    </row>
    <row r="747" spans="1:8">
      <c r="A747" s="1" t="s">
        <v>5</v>
      </c>
      <c r="B747" s="6">
        <v>45480.8691319444</v>
      </c>
      <c r="C747" s="1" t="s">
        <v>14</v>
      </c>
      <c r="D747" s="9" t="s">
        <v>763</v>
      </c>
      <c r="E747" s="4" t="s">
        <v>16</v>
      </c>
      <c r="F747" s="2">
        <v>45505</v>
      </c>
      <c r="G747" s="7">
        <f t="shared" si="22"/>
        <v>31</v>
      </c>
      <c r="H747" s="8">
        <f t="shared" si="23"/>
        <v>18</v>
      </c>
    </row>
    <row r="748" spans="1:8">
      <c r="A748" s="1" t="s">
        <v>5</v>
      </c>
      <c r="B748" s="6">
        <v>45482.5302083333</v>
      </c>
      <c r="C748" s="1" t="s">
        <v>14</v>
      </c>
      <c r="D748" s="9" t="s">
        <v>764</v>
      </c>
      <c r="E748" s="4" t="s">
        <v>16</v>
      </c>
      <c r="F748" s="2">
        <v>45505</v>
      </c>
      <c r="G748" s="7">
        <f t="shared" si="22"/>
        <v>31</v>
      </c>
      <c r="H748" s="8">
        <f t="shared" si="23"/>
        <v>18</v>
      </c>
    </row>
    <row r="749" spans="1:8">
      <c r="A749" s="1" t="s">
        <v>5</v>
      </c>
      <c r="B749" s="6">
        <v>45482.5471990741</v>
      </c>
      <c r="C749" s="1" t="s">
        <v>14</v>
      </c>
      <c r="D749" s="9" t="s">
        <v>765</v>
      </c>
      <c r="E749" s="4" t="s">
        <v>16</v>
      </c>
      <c r="F749" s="2">
        <v>45505</v>
      </c>
      <c r="G749" s="7">
        <f t="shared" si="22"/>
        <v>31</v>
      </c>
      <c r="H749" s="8">
        <f t="shared" si="23"/>
        <v>18</v>
      </c>
    </row>
    <row r="750" spans="1:8">
      <c r="A750" s="1" t="s">
        <v>5</v>
      </c>
      <c r="B750" s="6">
        <v>45482.8468981481</v>
      </c>
      <c r="C750" s="1" t="s">
        <v>14</v>
      </c>
      <c r="D750" s="9" t="s">
        <v>766</v>
      </c>
      <c r="E750" s="4" t="s">
        <v>16</v>
      </c>
      <c r="F750" s="2">
        <v>45505</v>
      </c>
      <c r="G750" s="7">
        <f t="shared" si="22"/>
        <v>31</v>
      </c>
      <c r="H750" s="8">
        <f t="shared" si="23"/>
        <v>18</v>
      </c>
    </row>
    <row r="751" spans="1:8">
      <c r="A751" s="1" t="s">
        <v>5</v>
      </c>
      <c r="B751" s="6">
        <v>45482.8964583333</v>
      </c>
      <c r="C751" s="1" t="s">
        <v>14</v>
      </c>
      <c r="D751" s="9" t="s">
        <v>767</v>
      </c>
      <c r="E751" s="4" t="s">
        <v>16</v>
      </c>
      <c r="F751" s="2">
        <v>45505</v>
      </c>
      <c r="G751" s="7">
        <f t="shared" si="22"/>
        <v>31</v>
      </c>
      <c r="H751" s="8">
        <f t="shared" si="23"/>
        <v>18</v>
      </c>
    </row>
    <row r="752" spans="1:8">
      <c r="A752" s="1" t="s">
        <v>5</v>
      </c>
      <c r="B752" s="6">
        <v>45484.6614583333</v>
      </c>
      <c r="C752" s="1" t="s">
        <v>14</v>
      </c>
      <c r="D752" s="9" t="s">
        <v>768</v>
      </c>
      <c r="E752" s="4" t="s">
        <v>16</v>
      </c>
      <c r="F752" s="2">
        <v>45505</v>
      </c>
      <c r="G752" s="7">
        <f t="shared" si="22"/>
        <v>31</v>
      </c>
      <c r="H752" s="8">
        <f t="shared" si="23"/>
        <v>18</v>
      </c>
    </row>
    <row r="753" spans="1:8">
      <c r="A753" s="1" t="s">
        <v>5</v>
      </c>
      <c r="B753" s="6">
        <v>45484.7751967593</v>
      </c>
      <c r="C753" s="1" t="s">
        <v>14</v>
      </c>
      <c r="D753" s="9" t="s">
        <v>769</v>
      </c>
      <c r="E753" s="4" t="s">
        <v>16</v>
      </c>
      <c r="F753" s="2">
        <v>45505</v>
      </c>
      <c r="G753" s="7">
        <f t="shared" si="22"/>
        <v>31</v>
      </c>
      <c r="H753" s="8">
        <f t="shared" si="23"/>
        <v>18</v>
      </c>
    </row>
    <row r="754" spans="1:8">
      <c r="A754" s="1" t="s">
        <v>5</v>
      </c>
      <c r="B754" s="6">
        <v>45484.8017939815</v>
      </c>
      <c r="C754" s="1" t="s">
        <v>14</v>
      </c>
      <c r="D754" s="9" t="s">
        <v>770</v>
      </c>
      <c r="E754" s="4" t="s">
        <v>16</v>
      </c>
      <c r="F754" s="2">
        <v>45505</v>
      </c>
      <c r="G754" s="7">
        <f t="shared" si="22"/>
        <v>31</v>
      </c>
      <c r="H754" s="8">
        <f t="shared" si="23"/>
        <v>18</v>
      </c>
    </row>
    <row r="755" spans="1:8">
      <c r="A755" s="1" t="s">
        <v>5</v>
      </c>
      <c r="B755" s="6">
        <v>45484.8112384259</v>
      </c>
      <c r="C755" s="1" t="s">
        <v>14</v>
      </c>
      <c r="D755" s="9" t="s">
        <v>771</v>
      </c>
      <c r="E755" s="4" t="s">
        <v>16</v>
      </c>
      <c r="F755" s="2">
        <v>45505</v>
      </c>
      <c r="G755" s="7">
        <f t="shared" si="22"/>
        <v>31</v>
      </c>
      <c r="H755" s="8">
        <f t="shared" si="23"/>
        <v>18</v>
      </c>
    </row>
    <row r="756" spans="1:8">
      <c r="A756" s="1" t="s">
        <v>5</v>
      </c>
      <c r="B756" s="6">
        <v>45485.8904166667</v>
      </c>
      <c r="C756" s="1" t="s">
        <v>14</v>
      </c>
      <c r="D756" s="9" t="s">
        <v>772</v>
      </c>
      <c r="E756" s="4" t="s">
        <v>16</v>
      </c>
      <c r="F756" s="2">
        <v>45505</v>
      </c>
      <c r="G756" s="7">
        <f t="shared" si="22"/>
        <v>31</v>
      </c>
      <c r="H756" s="8">
        <f t="shared" si="23"/>
        <v>18</v>
      </c>
    </row>
    <row r="757" spans="1:8">
      <c r="A757" s="1" t="s">
        <v>5</v>
      </c>
      <c r="B757" s="6">
        <v>45486.8137268519</v>
      </c>
      <c r="C757" s="1" t="s">
        <v>14</v>
      </c>
      <c r="D757" s="9" t="s">
        <v>773</v>
      </c>
      <c r="E757" s="4" t="s">
        <v>16</v>
      </c>
      <c r="F757" s="2">
        <v>45505</v>
      </c>
      <c r="G757" s="7">
        <f t="shared" si="22"/>
        <v>31</v>
      </c>
      <c r="H757" s="8">
        <f t="shared" si="23"/>
        <v>18</v>
      </c>
    </row>
    <row r="758" spans="1:8">
      <c r="A758" s="1" t="s">
        <v>5</v>
      </c>
      <c r="B758" s="6">
        <v>45486.8187847222</v>
      </c>
      <c r="C758" s="1" t="s">
        <v>14</v>
      </c>
      <c r="D758" s="9" t="s">
        <v>774</v>
      </c>
      <c r="E758" s="4" t="s">
        <v>16</v>
      </c>
      <c r="F758" s="2">
        <v>45505</v>
      </c>
      <c r="G758" s="7">
        <f t="shared" si="22"/>
        <v>31</v>
      </c>
      <c r="H758" s="8">
        <f t="shared" si="23"/>
        <v>18</v>
      </c>
    </row>
    <row r="759" spans="1:8">
      <c r="A759" s="1" t="s">
        <v>5</v>
      </c>
      <c r="B759" s="6">
        <v>45488.4779282407</v>
      </c>
      <c r="C759" s="1" t="s">
        <v>14</v>
      </c>
      <c r="D759" s="9" t="s">
        <v>775</v>
      </c>
      <c r="E759" s="4" t="s">
        <v>16</v>
      </c>
      <c r="F759" s="2">
        <v>45505</v>
      </c>
      <c r="G759" s="7">
        <f t="shared" si="22"/>
        <v>31</v>
      </c>
      <c r="H759" s="8">
        <f t="shared" si="23"/>
        <v>18</v>
      </c>
    </row>
    <row r="760" spans="1:8">
      <c r="A760" s="1" t="s">
        <v>5</v>
      </c>
      <c r="B760" s="6">
        <v>45488.5666666667</v>
      </c>
      <c r="C760" s="1" t="s">
        <v>14</v>
      </c>
      <c r="D760" s="9" t="s">
        <v>776</v>
      </c>
      <c r="E760" s="4" t="s">
        <v>16</v>
      </c>
      <c r="F760" s="2">
        <v>45505</v>
      </c>
      <c r="G760" s="7">
        <f t="shared" si="22"/>
        <v>31</v>
      </c>
      <c r="H760" s="8">
        <f t="shared" si="23"/>
        <v>18</v>
      </c>
    </row>
    <row r="761" spans="1:8">
      <c r="A761" s="1" t="s">
        <v>5</v>
      </c>
      <c r="B761" s="6">
        <v>45488.704525463</v>
      </c>
      <c r="C761" s="1" t="s">
        <v>14</v>
      </c>
      <c r="D761" s="9" t="s">
        <v>777</v>
      </c>
      <c r="E761" s="4" t="s">
        <v>16</v>
      </c>
      <c r="F761" s="2">
        <v>45505</v>
      </c>
      <c r="G761" s="7">
        <f t="shared" si="22"/>
        <v>31</v>
      </c>
      <c r="H761" s="8">
        <f t="shared" si="23"/>
        <v>18</v>
      </c>
    </row>
    <row r="762" spans="1:8">
      <c r="A762" s="1" t="s">
        <v>5</v>
      </c>
      <c r="B762" s="6">
        <v>45489.5355324074</v>
      </c>
      <c r="C762" s="1" t="s">
        <v>14</v>
      </c>
      <c r="D762" s="9" t="s">
        <v>778</v>
      </c>
      <c r="E762" s="4" t="s">
        <v>16</v>
      </c>
      <c r="F762" s="2">
        <v>45505</v>
      </c>
      <c r="G762" s="7">
        <f t="shared" si="22"/>
        <v>31</v>
      </c>
      <c r="H762" s="8">
        <f t="shared" si="23"/>
        <v>18</v>
      </c>
    </row>
    <row r="763" spans="1:8">
      <c r="A763" s="1" t="s">
        <v>5</v>
      </c>
      <c r="B763" s="6">
        <v>45490.6811226852</v>
      </c>
      <c r="C763" s="1" t="s">
        <v>14</v>
      </c>
      <c r="D763" s="9" t="s">
        <v>779</v>
      </c>
      <c r="E763" s="4" t="s">
        <v>16</v>
      </c>
      <c r="F763" s="2">
        <v>45505</v>
      </c>
      <c r="G763" s="7">
        <f t="shared" si="22"/>
        <v>31</v>
      </c>
      <c r="H763" s="8">
        <f t="shared" si="23"/>
        <v>18</v>
      </c>
    </row>
    <row r="764" spans="1:8">
      <c r="A764" s="1" t="s">
        <v>5</v>
      </c>
      <c r="B764" s="6">
        <v>45490.777349537</v>
      </c>
      <c r="C764" s="1" t="s">
        <v>14</v>
      </c>
      <c r="D764" s="9" t="s">
        <v>780</v>
      </c>
      <c r="E764" s="4" t="s">
        <v>16</v>
      </c>
      <c r="F764" s="2">
        <v>45505</v>
      </c>
      <c r="G764" s="7">
        <f t="shared" si="22"/>
        <v>31</v>
      </c>
      <c r="H764" s="8">
        <f t="shared" si="23"/>
        <v>18</v>
      </c>
    </row>
    <row r="765" spans="1:8">
      <c r="A765" s="1" t="s">
        <v>5</v>
      </c>
      <c r="B765" s="6">
        <v>45491.8635763889</v>
      </c>
      <c r="C765" s="1" t="s">
        <v>14</v>
      </c>
      <c r="D765" s="9" t="s">
        <v>781</v>
      </c>
      <c r="E765" s="4" t="s">
        <v>16</v>
      </c>
      <c r="F765" s="2">
        <v>45505</v>
      </c>
      <c r="G765" s="7">
        <f t="shared" si="22"/>
        <v>31</v>
      </c>
      <c r="H765" s="8">
        <f t="shared" si="23"/>
        <v>18</v>
      </c>
    </row>
    <row r="766" spans="1:8">
      <c r="A766" s="1" t="s">
        <v>5</v>
      </c>
      <c r="B766" s="6">
        <v>45492.5546990741</v>
      </c>
      <c r="C766" s="1" t="s">
        <v>14</v>
      </c>
      <c r="D766" s="9" t="s">
        <v>782</v>
      </c>
      <c r="E766" s="4" t="s">
        <v>16</v>
      </c>
      <c r="F766" s="2">
        <v>45505</v>
      </c>
      <c r="G766" s="7">
        <f t="shared" si="22"/>
        <v>31</v>
      </c>
      <c r="H766" s="8">
        <f t="shared" si="23"/>
        <v>18</v>
      </c>
    </row>
    <row r="767" spans="1:8">
      <c r="A767" s="1" t="s">
        <v>5</v>
      </c>
      <c r="B767" s="6">
        <v>45492.616712963</v>
      </c>
      <c r="C767" s="1" t="s">
        <v>14</v>
      </c>
      <c r="D767" s="9" t="s">
        <v>783</v>
      </c>
      <c r="E767" s="4" t="s">
        <v>16</v>
      </c>
      <c r="F767" s="2">
        <v>45505</v>
      </c>
      <c r="G767" s="7">
        <f t="shared" si="22"/>
        <v>31</v>
      </c>
      <c r="H767" s="8">
        <f t="shared" si="23"/>
        <v>18</v>
      </c>
    </row>
    <row r="768" spans="1:8">
      <c r="A768" s="1" t="s">
        <v>5</v>
      </c>
      <c r="B768" s="6">
        <v>45493.3766319444</v>
      </c>
      <c r="C768" s="1" t="s">
        <v>14</v>
      </c>
      <c r="D768" s="9" t="s">
        <v>784</v>
      </c>
      <c r="E768" s="4" t="s">
        <v>16</v>
      </c>
      <c r="F768" s="2">
        <v>45505</v>
      </c>
      <c r="G768" s="7">
        <f t="shared" si="22"/>
        <v>31</v>
      </c>
      <c r="H768" s="8">
        <f t="shared" si="23"/>
        <v>18</v>
      </c>
    </row>
    <row r="769" spans="1:8">
      <c r="A769" s="1" t="s">
        <v>5</v>
      </c>
      <c r="B769" s="6">
        <v>45493.3849074074</v>
      </c>
      <c r="C769" s="1" t="s">
        <v>14</v>
      </c>
      <c r="D769" s="9" t="s">
        <v>785</v>
      </c>
      <c r="E769" s="4" t="s">
        <v>16</v>
      </c>
      <c r="F769" s="2">
        <v>45505</v>
      </c>
      <c r="G769" s="7">
        <f t="shared" si="22"/>
        <v>31</v>
      </c>
      <c r="H769" s="8">
        <f t="shared" si="23"/>
        <v>18</v>
      </c>
    </row>
    <row r="770" spans="1:8">
      <c r="A770" s="1" t="s">
        <v>5</v>
      </c>
      <c r="B770" s="6">
        <v>45493.3919444444</v>
      </c>
      <c r="C770" s="1" t="s">
        <v>14</v>
      </c>
      <c r="D770" s="9" t="s">
        <v>786</v>
      </c>
      <c r="E770" s="4" t="s">
        <v>16</v>
      </c>
      <c r="F770" s="2">
        <v>45505</v>
      </c>
      <c r="G770" s="7">
        <f t="shared" ref="G770:G833" si="24">DATEDIF(F770,"2024/8/31","D")+1</f>
        <v>31</v>
      </c>
      <c r="H770" s="8">
        <f t="shared" ref="H770:H833" si="25">18/31*G770</f>
        <v>18</v>
      </c>
    </row>
    <row r="771" spans="1:8">
      <c r="A771" s="1" t="s">
        <v>5</v>
      </c>
      <c r="B771" s="6">
        <v>45493.4922106481</v>
      </c>
      <c r="C771" s="1" t="s">
        <v>14</v>
      </c>
      <c r="D771" s="9" t="s">
        <v>787</v>
      </c>
      <c r="E771" s="4" t="s">
        <v>16</v>
      </c>
      <c r="F771" s="2">
        <v>45505</v>
      </c>
      <c r="G771" s="7">
        <f t="shared" si="24"/>
        <v>31</v>
      </c>
      <c r="H771" s="8">
        <f t="shared" si="25"/>
        <v>18</v>
      </c>
    </row>
    <row r="772" spans="1:8">
      <c r="A772" s="1" t="s">
        <v>5</v>
      </c>
      <c r="B772" s="6">
        <v>45494.3822569444</v>
      </c>
      <c r="C772" s="1" t="s">
        <v>14</v>
      </c>
      <c r="D772" s="9" t="s">
        <v>788</v>
      </c>
      <c r="E772" s="4" t="s">
        <v>16</v>
      </c>
      <c r="F772" s="2">
        <v>45505</v>
      </c>
      <c r="G772" s="7">
        <f t="shared" si="24"/>
        <v>31</v>
      </c>
      <c r="H772" s="8">
        <f t="shared" si="25"/>
        <v>18</v>
      </c>
    </row>
    <row r="773" spans="1:8">
      <c r="A773" s="1" t="s">
        <v>5</v>
      </c>
      <c r="B773" s="6">
        <v>45494.567025463</v>
      </c>
      <c r="C773" s="1" t="s">
        <v>14</v>
      </c>
      <c r="D773" s="9" t="s">
        <v>789</v>
      </c>
      <c r="E773" s="4" t="s">
        <v>16</v>
      </c>
      <c r="F773" s="2">
        <v>45505</v>
      </c>
      <c r="G773" s="7">
        <f t="shared" si="24"/>
        <v>31</v>
      </c>
      <c r="H773" s="8">
        <f t="shared" si="25"/>
        <v>18</v>
      </c>
    </row>
    <row r="774" spans="1:8">
      <c r="A774" s="1" t="s">
        <v>5</v>
      </c>
      <c r="B774" s="6">
        <v>45494.6894791667</v>
      </c>
      <c r="C774" s="1" t="s">
        <v>14</v>
      </c>
      <c r="D774" s="9" t="s">
        <v>790</v>
      </c>
      <c r="E774" s="4" t="s">
        <v>16</v>
      </c>
      <c r="F774" s="2">
        <v>45505</v>
      </c>
      <c r="G774" s="7">
        <f t="shared" si="24"/>
        <v>31</v>
      </c>
      <c r="H774" s="8">
        <f t="shared" si="25"/>
        <v>18</v>
      </c>
    </row>
    <row r="775" spans="1:8">
      <c r="A775" s="1" t="s">
        <v>5</v>
      </c>
      <c r="B775" s="6">
        <v>45496.5983564815</v>
      </c>
      <c r="C775" s="1" t="s">
        <v>14</v>
      </c>
      <c r="D775" s="9" t="s">
        <v>791</v>
      </c>
      <c r="E775" s="4" t="s">
        <v>16</v>
      </c>
      <c r="F775" s="2">
        <v>45505</v>
      </c>
      <c r="G775" s="7">
        <f t="shared" si="24"/>
        <v>31</v>
      </c>
      <c r="H775" s="8">
        <f t="shared" si="25"/>
        <v>18</v>
      </c>
    </row>
    <row r="776" spans="1:8">
      <c r="A776" s="1" t="s">
        <v>5</v>
      </c>
      <c r="B776" s="6">
        <v>45497.4611921296</v>
      </c>
      <c r="C776" s="1" t="s">
        <v>14</v>
      </c>
      <c r="D776" s="9" t="s">
        <v>792</v>
      </c>
      <c r="E776" s="4" t="s">
        <v>16</v>
      </c>
      <c r="F776" s="2">
        <v>45505</v>
      </c>
      <c r="G776" s="7">
        <f t="shared" si="24"/>
        <v>31</v>
      </c>
      <c r="H776" s="8">
        <f t="shared" si="25"/>
        <v>18</v>
      </c>
    </row>
    <row r="777" spans="1:8">
      <c r="A777" s="1" t="s">
        <v>5</v>
      </c>
      <c r="B777" s="6">
        <v>45498.7806481481</v>
      </c>
      <c r="C777" s="1" t="s">
        <v>14</v>
      </c>
      <c r="D777" s="9" t="s">
        <v>793</v>
      </c>
      <c r="E777" s="4" t="s">
        <v>16</v>
      </c>
      <c r="F777" s="2">
        <v>45505</v>
      </c>
      <c r="G777" s="7">
        <f t="shared" si="24"/>
        <v>31</v>
      </c>
      <c r="H777" s="8">
        <f t="shared" si="25"/>
        <v>18</v>
      </c>
    </row>
    <row r="778" spans="1:8">
      <c r="A778" s="1" t="s">
        <v>5</v>
      </c>
      <c r="B778" s="6">
        <v>45498.8045138889</v>
      </c>
      <c r="C778" s="1" t="s">
        <v>14</v>
      </c>
      <c r="D778" s="9" t="s">
        <v>794</v>
      </c>
      <c r="E778" s="4" t="s">
        <v>16</v>
      </c>
      <c r="F778" s="2">
        <v>45505</v>
      </c>
      <c r="G778" s="7">
        <f t="shared" si="24"/>
        <v>31</v>
      </c>
      <c r="H778" s="8">
        <f t="shared" si="25"/>
        <v>18</v>
      </c>
    </row>
    <row r="779" spans="1:8">
      <c r="A779" s="1" t="s">
        <v>5</v>
      </c>
      <c r="B779" s="6">
        <v>45499.7336342593</v>
      </c>
      <c r="C779" s="1" t="s">
        <v>14</v>
      </c>
      <c r="D779" s="9" t="s">
        <v>795</v>
      </c>
      <c r="E779" s="4" t="s">
        <v>16</v>
      </c>
      <c r="F779" s="2">
        <v>45505</v>
      </c>
      <c r="G779" s="7">
        <f t="shared" si="24"/>
        <v>31</v>
      </c>
      <c r="H779" s="8">
        <f t="shared" si="25"/>
        <v>18</v>
      </c>
    </row>
    <row r="780" spans="1:8">
      <c r="A780" s="1" t="s">
        <v>5</v>
      </c>
      <c r="B780" s="6">
        <v>45499.8562152778</v>
      </c>
      <c r="C780" s="1" t="s">
        <v>14</v>
      </c>
      <c r="D780" s="9" t="s">
        <v>796</v>
      </c>
      <c r="E780" s="4" t="s">
        <v>16</v>
      </c>
      <c r="F780" s="2">
        <v>45505</v>
      </c>
      <c r="G780" s="7">
        <f t="shared" si="24"/>
        <v>31</v>
      </c>
      <c r="H780" s="8">
        <f t="shared" si="25"/>
        <v>18</v>
      </c>
    </row>
    <row r="781" spans="1:8">
      <c r="A781" s="1" t="s">
        <v>5</v>
      </c>
      <c r="B781" s="6">
        <v>45500.5436805556</v>
      </c>
      <c r="C781" s="1" t="s">
        <v>14</v>
      </c>
      <c r="D781" s="9" t="s">
        <v>797</v>
      </c>
      <c r="E781" s="4" t="s">
        <v>16</v>
      </c>
      <c r="F781" s="2">
        <v>45505</v>
      </c>
      <c r="G781" s="7">
        <f t="shared" si="24"/>
        <v>31</v>
      </c>
      <c r="H781" s="8">
        <f t="shared" si="25"/>
        <v>18</v>
      </c>
    </row>
    <row r="782" spans="1:8">
      <c r="A782" s="1" t="s">
        <v>5</v>
      </c>
      <c r="B782" s="6">
        <v>45501.7415277778</v>
      </c>
      <c r="C782" s="1" t="s">
        <v>14</v>
      </c>
      <c r="D782" s="9" t="s">
        <v>798</v>
      </c>
      <c r="E782" s="4" t="s">
        <v>16</v>
      </c>
      <c r="F782" s="2">
        <v>45505</v>
      </c>
      <c r="G782" s="7">
        <f t="shared" si="24"/>
        <v>31</v>
      </c>
      <c r="H782" s="8">
        <f t="shared" si="25"/>
        <v>18</v>
      </c>
    </row>
    <row r="783" spans="1:8">
      <c r="A783" s="1" t="s">
        <v>5</v>
      </c>
      <c r="B783" s="6">
        <v>45501.772662037</v>
      </c>
      <c r="C783" s="1" t="s">
        <v>14</v>
      </c>
      <c r="D783" s="9" t="s">
        <v>799</v>
      </c>
      <c r="E783" s="4" t="s">
        <v>16</v>
      </c>
      <c r="F783" s="2">
        <v>45505</v>
      </c>
      <c r="G783" s="7">
        <f t="shared" si="24"/>
        <v>31</v>
      </c>
      <c r="H783" s="8">
        <f t="shared" si="25"/>
        <v>18</v>
      </c>
    </row>
    <row r="784" spans="1:8">
      <c r="A784" s="1" t="s">
        <v>5</v>
      </c>
      <c r="B784" s="6">
        <v>45501.7730439815</v>
      </c>
      <c r="C784" s="1" t="s">
        <v>14</v>
      </c>
      <c r="D784" s="9" t="s">
        <v>800</v>
      </c>
      <c r="E784" s="4" t="s">
        <v>16</v>
      </c>
      <c r="F784" s="2">
        <v>45505</v>
      </c>
      <c r="G784" s="7">
        <f t="shared" si="24"/>
        <v>31</v>
      </c>
      <c r="H784" s="8">
        <f t="shared" si="25"/>
        <v>18</v>
      </c>
    </row>
    <row r="785" spans="1:8">
      <c r="A785" s="1" t="s">
        <v>5</v>
      </c>
      <c r="B785" s="6">
        <v>45502.3860069444</v>
      </c>
      <c r="C785" s="1" t="s">
        <v>14</v>
      </c>
      <c r="D785" s="9" t="s">
        <v>801</v>
      </c>
      <c r="E785" s="4" t="s">
        <v>16</v>
      </c>
      <c r="F785" s="2">
        <v>45505</v>
      </c>
      <c r="G785" s="7">
        <f t="shared" si="24"/>
        <v>31</v>
      </c>
      <c r="H785" s="8">
        <f t="shared" si="25"/>
        <v>18</v>
      </c>
    </row>
    <row r="786" spans="1:8">
      <c r="A786" s="1" t="s">
        <v>5</v>
      </c>
      <c r="B786" s="6">
        <v>45502.386412037</v>
      </c>
      <c r="C786" s="1" t="s">
        <v>14</v>
      </c>
      <c r="D786" s="9" t="s">
        <v>802</v>
      </c>
      <c r="E786" s="4" t="s">
        <v>16</v>
      </c>
      <c r="F786" s="2">
        <v>45505</v>
      </c>
      <c r="G786" s="7">
        <f t="shared" si="24"/>
        <v>31</v>
      </c>
      <c r="H786" s="8">
        <f t="shared" si="25"/>
        <v>18</v>
      </c>
    </row>
    <row r="787" spans="1:8">
      <c r="A787" s="1" t="s">
        <v>5</v>
      </c>
      <c r="B787" s="6">
        <v>45502.8196296296</v>
      </c>
      <c r="C787" s="1" t="s">
        <v>14</v>
      </c>
      <c r="D787" s="9" t="s">
        <v>803</v>
      </c>
      <c r="E787" s="4" t="s">
        <v>16</v>
      </c>
      <c r="F787" s="2">
        <v>45505</v>
      </c>
      <c r="G787" s="7">
        <f t="shared" si="24"/>
        <v>31</v>
      </c>
      <c r="H787" s="8">
        <f t="shared" si="25"/>
        <v>18</v>
      </c>
    </row>
    <row r="788" spans="1:8">
      <c r="A788" s="1" t="s">
        <v>5</v>
      </c>
      <c r="B788" s="6">
        <v>45503.6658564815</v>
      </c>
      <c r="C788" s="1" t="s">
        <v>14</v>
      </c>
      <c r="D788" s="9" t="s">
        <v>804</v>
      </c>
      <c r="E788" s="4" t="s">
        <v>16</v>
      </c>
      <c r="F788" s="2">
        <v>45505</v>
      </c>
      <c r="G788" s="7">
        <f t="shared" si="24"/>
        <v>31</v>
      </c>
      <c r="H788" s="8">
        <f t="shared" si="25"/>
        <v>18</v>
      </c>
    </row>
    <row r="789" spans="1:8">
      <c r="A789" s="1" t="s">
        <v>5</v>
      </c>
      <c r="B789" s="6">
        <v>45503.7764351852</v>
      </c>
      <c r="C789" s="1" t="s">
        <v>14</v>
      </c>
      <c r="D789" s="9" t="s">
        <v>805</v>
      </c>
      <c r="E789" s="4" t="s">
        <v>16</v>
      </c>
      <c r="F789" s="2">
        <v>45505</v>
      </c>
      <c r="G789" s="7">
        <f t="shared" si="24"/>
        <v>31</v>
      </c>
      <c r="H789" s="8">
        <f t="shared" si="25"/>
        <v>18</v>
      </c>
    </row>
    <row r="790" spans="1:8">
      <c r="A790" s="1" t="s">
        <v>5</v>
      </c>
      <c r="B790" s="6">
        <v>45504.6056944444</v>
      </c>
      <c r="C790" s="1" t="s">
        <v>14</v>
      </c>
      <c r="D790" s="9" t="s">
        <v>806</v>
      </c>
      <c r="E790" s="4" t="s">
        <v>16</v>
      </c>
      <c r="F790" s="2">
        <v>45505</v>
      </c>
      <c r="G790" s="7">
        <f t="shared" si="24"/>
        <v>31</v>
      </c>
      <c r="H790" s="8">
        <f t="shared" si="25"/>
        <v>18</v>
      </c>
    </row>
    <row r="791" spans="1:8">
      <c r="A791" s="1" t="s">
        <v>5</v>
      </c>
      <c r="B791" s="6">
        <v>45504.6460648148</v>
      </c>
      <c r="C791" s="1" t="s">
        <v>14</v>
      </c>
      <c r="D791" s="9" t="s">
        <v>807</v>
      </c>
      <c r="E791" s="4" t="s">
        <v>16</v>
      </c>
      <c r="F791" s="2">
        <v>45505</v>
      </c>
      <c r="G791" s="7">
        <f t="shared" si="24"/>
        <v>31</v>
      </c>
      <c r="H791" s="8">
        <f t="shared" si="25"/>
        <v>18</v>
      </c>
    </row>
    <row r="792" spans="1:8">
      <c r="A792" s="1" t="s">
        <v>5</v>
      </c>
      <c r="B792" s="6">
        <v>45504.8677662037</v>
      </c>
      <c r="C792" s="1" t="s">
        <v>14</v>
      </c>
      <c r="D792" s="9" t="s">
        <v>808</v>
      </c>
      <c r="E792" s="4" t="s">
        <v>16</v>
      </c>
      <c r="F792" s="2">
        <v>45505</v>
      </c>
      <c r="G792" s="7">
        <f t="shared" si="24"/>
        <v>31</v>
      </c>
      <c r="H792" s="8">
        <f t="shared" si="25"/>
        <v>18</v>
      </c>
    </row>
    <row r="793" spans="1:8">
      <c r="A793" s="1" t="s">
        <v>5</v>
      </c>
      <c r="B793" s="10">
        <v>45505.7653240741</v>
      </c>
      <c r="C793" s="1" t="s">
        <v>14</v>
      </c>
      <c r="D793" s="11" t="s">
        <v>809</v>
      </c>
      <c r="E793" s="11" t="s">
        <v>16</v>
      </c>
      <c r="F793" s="10">
        <v>45505.7653240741</v>
      </c>
      <c r="G793" s="7">
        <f t="shared" si="24"/>
        <v>31</v>
      </c>
      <c r="H793" s="8">
        <f t="shared" si="25"/>
        <v>18</v>
      </c>
    </row>
    <row r="794" spans="1:8">
      <c r="A794" s="1" t="s">
        <v>5</v>
      </c>
      <c r="B794" s="10">
        <v>45506.4701041667</v>
      </c>
      <c r="C794" s="1" t="s">
        <v>14</v>
      </c>
      <c r="D794" s="11" t="s">
        <v>810</v>
      </c>
      <c r="E794" s="11" t="s">
        <v>16</v>
      </c>
      <c r="F794" s="10">
        <v>45506.4701041667</v>
      </c>
      <c r="G794" s="7">
        <f t="shared" si="24"/>
        <v>30</v>
      </c>
      <c r="H794" s="8">
        <f t="shared" si="25"/>
        <v>17.4193548387097</v>
      </c>
    </row>
    <row r="795" spans="1:8">
      <c r="A795" s="1" t="s">
        <v>5</v>
      </c>
      <c r="B795" s="10">
        <v>45508.4504050926</v>
      </c>
      <c r="C795" s="1" t="s">
        <v>14</v>
      </c>
      <c r="D795" s="11" t="s">
        <v>811</v>
      </c>
      <c r="E795" s="11" t="s">
        <v>16</v>
      </c>
      <c r="F795" s="10">
        <v>45508.4504050926</v>
      </c>
      <c r="G795" s="7">
        <f t="shared" si="24"/>
        <v>28</v>
      </c>
      <c r="H795" s="8">
        <f t="shared" si="25"/>
        <v>16.258064516129</v>
      </c>
    </row>
    <row r="796" spans="1:8">
      <c r="A796" s="1" t="s">
        <v>5</v>
      </c>
      <c r="B796" s="10">
        <v>45508.4678587963</v>
      </c>
      <c r="C796" s="1" t="s">
        <v>14</v>
      </c>
      <c r="D796" s="11" t="s">
        <v>812</v>
      </c>
      <c r="E796" s="11" t="s">
        <v>16</v>
      </c>
      <c r="F796" s="10">
        <v>45508.4678587963</v>
      </c>
      <c r="G796" s="7">
        <f t="shared" si="24"/>
        <v>28</v>
      </c>
      <c r="H796" s="8">
        <f t="shared" si="25"/>
        <v>16.258064516129</v>
      </c>
    </row>
    <row r="797" spans="1:8">
      <c r="A797" s="1" t="s">
        <v>5</v>
      </c>
      <c r="B797" s="10">
        <v>45508.4773726852</v>
      </c>
      <c r="C797" s="1" t="s">
        <v>14</v>
      </c>
      <c r="D797" s="11" t="s">
        <v>813</v>
      </c>
      <c r="E797" s="11" t="s">
        <v>16</v>
      </c>
      <c r="F797" s="10">
        <v>45508.4773726852</v>
      </c>
      <c r="G797" s="7">
        <f t="shared" si="24"/>
        <v>28</v>
      </c>
      <c r="H797" s="8">
        <f t="shared" si="25"/>
        <v>16.258064516129</v>
      </c>
    </row>
    <row r="798" spans="1:8">
      <c r="A798" s="1" t="s">
        <v>5</v>
      </c>
      <c r="B798" s="10">
        <v>45508.9549421296</v>
      </c>
      <c r="C798" s="1" t="s">
        <v>14</v>
      </c>
      <c r="D798" s="11" t="s">
        <v>814</v>
      </c>
      <c r="E798" s="11" t="s">
        <v>16</v>
      </c>
      <c r="F798" s="10">
        <v>45508.9549421296</v>
      </c>
      <c r="G798" s="7">
        <f t="shared" si="24"/>
        <v>28</v>
      </c>
      <c r="H798" s="8">
        <f t="shared" si="25"/>
        <v>16.258064516129</v>
      </c>
    </row>
    <row r="799" spans="1:8">
      <c r="A799" s="1" t="s">
        <v>5</v>
      </c>
      <c r="B799" s="10">
        <v>45509.8052662037</v>
      </c>
      <c r="C799" s="1" t="s">
        <v>14</v>
      </c>
      <c r="D799" s="11" t="s">
        <v>815</v>
      </c>
      <c r="E799" s="11" t="s">
        <v>16</v>
      </c>
      <c r="F799" s="10">
        <v>45509.8052662037</v>
      </c>
      <c r="G799" s="7">
        <f t="shared" si="24"/>
        <v>27</v>
      </c>
      <c r="H799" s="8">
        <f t="shared" si="25"/>
        <v>15.6774193548387</v>
      </c>
    </row>
    <row r="800" spans="1:8">
      <c r="A800" s="1" t="s">
        <v>5</v>
      </c>
      <c r="B800" s="10">
        <v>45510.3919907407</v>
      </c>
      <c r="C800" s="1" t="s">
        <v>14</v>
      </c>
      <c r="D800" s="11" t="s">
        <v>816</v>
      </c>
      <c r="E800" s="11" t="s">
        <v>16</v>
      </c>
      <c r="F800" s="10">
        <v>45510.3919907407</v>
      </c>
      <c r="G800" s="7">
        <f t="shared" si="24"/>
        <v>26</v>
      </c>
      <c r="H800" s="8">
        <f t="shared" si="25"/>
        <v>15.0967741935484</v>
      </c>
    </row>
    <row r="801" spans="1:8">
      <c r="A801" s="1" t="s">
        <v>5</v>
      </c>
      <c r="B801" s="10">
        <v>45510.7644328704</v>
      </c>
      <c r="C801" s="1" t="s">
        <v>14</v>
      </c>
      <c r="D801" s="11" t="s">
        <v>817</v>
      </c>
      <c r="E801" s="11" t="s">
        <v>16</v>
      </c>
      <c r="F801" s="10">
        <v>45510.7644328704</v>
      </c>
      <c r="G801" s="7">
        <f t="shared" si="24"/>
        <v>26</v>
      </c>
      <c r="H801" s="8">
        <f t="shared" si="25"/>
        <v>15.0967741935484</v>
      </c>
    </row>
    <row r="802" spans="1:8">
      <c r="A802" s="1" t="s">
        <v>5</v>
      </c>
      <c r="B802" s="10">
        <v>45510.7762962963</v>
      </c>
      <c r="C802" s="1" t="s">
        <v>14</v>
      </c>
      <c r="D802" s="11" t="s">
        <v>818</v>
      </c>
      <c r="E802" s="11" t="s">
        <v>16</v>
      </c>
      <c r="F802" s="10">
        <v>45510.7762962963</v>
      </c>
      <c r="G802" s="7">
        <f t="shared" si="24"/>
        <v>26</v>
      </c>
      <c r="H802" s="8">
        <f t="shared" si="25"/>
        <v>15.0967741935484</v>
      </c>
    </row>
    <row r="803" spans="1:8">
      <c r="A803" s="1" t="s">
        <v>5</v>
      </c>
      <c r="B803" s="10">
        <v>45511.5529050926</v>
      </c>
      <c r="C803" s="1" t="s">
        <v>14</v>
      </c>
      <c r="D803" s="11" t="s">
        <v>819</v>
      </c>
      <c r="E803" s="11" t="s">
        <v>16</v>
      </c>
      <c r="F803" s="10">
        <v>45511.5529050926</v>
      </c>
      <c r="G803" s="7">
        <f t="shared" si="24"/>
        <v>25</v>
      </c>
      <c r="H803" s="8">
        <f t="shared" si="25"/>
        <v>14.5161290322581</v>
      </c>
    </row>
    <row r="804" spans="1:8">
      <c r="A804" s="1" t="s">
        <v>5</v>
      </c>
      <c r="B804" s="10">
        <v>45511.7415393519</v>
      </c>
      <c r="C804" s="1" t="s">
        <v>14</v>
      </c>
      <c r="D804" s="11" t="s">
        <v>820</v>
      </c>
      <c r="E804" s="11" t="s">
        <v>16</v>
      </c>
      <c r="F804" s="10">
        <v>45511.7415393519</v>
      </c>
      <c r="G804" s="7">
        <f t="shared" si="24"/>
        <v>25</v>
      </c>
      <c r="H804" s="8">
        <f t="shared" si="25"/>
        <v>14.5161290322581</v>
      </c>
    </row>
    <row r="805" spans="1:8">
      <c r="A805" s="1" t="s">
        <v>5</v>
      </c>
      <c r="B805" s="10">
        <v>45512.4543865741</v>
      </c>
      <c r="C805" s="1" t="s">
        <v>14</v>
      </c>
      <c r="D805" s="11" t="s">
        <v>821</v>
      </c>
      <c r="E805" s="11" t="s">
        <v>16</v>
      </c>
      <c r="F805" s="10">
        <v>45512.4543865741</v>
      </c>
      <c r="G805" s="7">
        <f t="shared" si="24"/>
        <v>24</v>
      </c>
      <c r="H805" s="8">
        <f t="shared" si="25"/>
        <v>13.9354838709677</v>
      </c>
    </row>
    <row r="806" spans="1:8">
      <c r="A806" s="1" t="s">
        <v>5</v>
      </c>
      <c r="B806" s="10">
        <v>45512.8016087963</v>
      </c>
      <c r="C806" s="1" t="s">
        <v>14</v>
      </c>
      <c r="D806" s="11" t="s">
        <v>822</v>
      </c>
      <c r="E806" s="11" t="s">
        <v>16</v>
      </c>
      <c r="F806" s="10">
        <v>45512.8016087963</v>
      </c>
      <c r="G806" s="7">
        <f t="shared" si="24"/>
        <v>24</v>
      </c>
      <c r="H806" s="8">
        <f t="shared" si="25"/>
        <v>13.9354838709677</v>
      </c>
    </row>
    <row r="807" spans="1:8">
      <c r="A807" s="1" t="s">
        <v>5</v>
      </c>
      <c r="B807" s="10">
        <v>45514.5332060185</v>
      </c>
      <c r="C807" s="1" t="s">
        <v>14</v>
      </c>
      <c r="D807" s="11" t="s">
        <v>823</v>
      </c>
      <c r="E807" s="11" t="s">
        <v>16</v>
      </c>
      <c r="F807" s="10">
        <v>45514.5332060185</v>
      </c>
      <c r="G807" s="7">
        <f t="shared" si="24"/>
        <v>22</v>
      </c>
      <c r="H807" s="8">
        <f t="shared" si="25"/>
        <v>12.7741935483871</v>
      </c>
    </row>
    <row r="808" spans="1:8">
      <c r="A808" s="1" t="s">
        <v>5</v>
      </c>
      <c r="B808" s="10">
        <v>45514.7823611111</v>
      </c>
      <c r="C808" s="1" t="s">
        <v>14</v>
      </c>
      <c r="D808" s="11" t="s">
        <v>824</v>
      </c>
      <c r="E808" s="11" t="s">
        <v>16</v>
      </c>
      <c r="F808" s="10">
        <v>45514.7823611111</v>
      </c>
      <c r="G808" s="7">
        <f t="shared" si="24"/>
        <v>22</v>
      </c>
      <c r="H808" s="8">
        <f t="shared" si="25"/>
        <v>12.7741935483871</v>
      </c>
    </row>
    <row r="809" spans="1:8">
      <c r="A809" s="1" t="s">
        <v>5</v>
      </c>
      <c r="B809" s="10">
        <v>45514.8176851852</v>
      </c>
      <c r="C809" s="1" t="s">
        <v>14</v>
      </c>
      <c r="D809" s="11" t="s">
        <v>825</v>
      </c>
      <c r="E809" s="11" t="s">
        <v>16</v>
      </c>
      <c r="F809" s="10">
        <v>45514.8176851852</v>
      </c>
      <c r="G809" s="7">
        <f t="shared" si="24"/>
        <v>22</v>
      </c>
      <c r="H809" s="8">
        <f t="shared" si="25"/>
        <v>12.7741935483871</v>
      </c>
    </row>
    <row r="810" spans="1:8">
      <c r="A810" s="1" t="s">
        <v>5</v>
      </c>
      <c r="B810" s="10">
        <v>45515.7721296296</v>
      </c>
      <c r="C810" s="1" t="s">
        <v>14</v>
      </c>
      <c r="D810" s="11" t="s">
        <v>826</v>
      </c>
      <c r="E810" s="11" t="s">
        <v>16</v>
      </c>
      <c r="F810" s="10">
        <v>45515.7721296296</v>
      </c>
      <c r="G810" s="7">
        <f t="shared" si="24"/>
        <v>21</v>
      </c>
      <c r="H810" s="8">
        <f t="shared" si="25"/>
        <v>12.1935483870968</v>
      </c>
    </row>
    <row r="811" spans="1:8">
      <c r="A811" s="1" t="s">
        <v>5</v>
      </c>
      <c r="B811" s="10">
        <v>45516.6718865741</v>
      </c>
      <c r="C811" s="1" t="s">
        <v>14</v>
      </c>
      <c r="D811" s="11" t="s">
        <v>827</v>
      </c>
      <c r="E811" s="11" t="s">
        <v>16</v>
      </c>
      <c r="F811" s="10">
        <v>45516.6718865741</v>
      </c>
      <c r="G811" s="7">
        <f t="shared" si="24"/>
        <v>20</v>
      </c>
      <c r="H811" s="8">
        <f t="shared" si="25"/>
        <v>11.6129032258065</v>
      </c>
    </row>
    <row r="812" spans="1:8">
      <c r="A812" s="1" t="s">
        <v>5</v>
      </c>
      <c r="B812" s="10">
        <v>45516.7207060185</v>
      </c>
      <c r="C812" s="1" t="s">
        <v>14</v>
      </c>
      <c r="D812" s="11" t="s">
        <v>828</v>
      </c>
      <c r="E812" s="11" t="s">
        <v>16</v>
      </c>
      <c r="F812" s="10">
        <v>45516.7207060185</v>
      </c>
      <c r="G812" s="7">
        <f t="shared" si="24"/>
        <v>20</v>
      </c>
      <c r="H812" s="8">
        <f t="shared" si="25"/>
        <v>11.6129032258065</v>
      </c>
    </row>
    <row r="813" spans="1:8">
      <c r="A813" s="1" t="s">
        <v>5</v>
      </c>
      <c r="B813" s="10">
        <v>45517.5533449074</v>
      </c>
      <c r="C813" s="1" t="s">
        <v>14</v>
      </c>
      <c r="D813" s="11" t="s">
        <v>829</v>
      </c>
      <c r="E813" s="11" t="s">
        <v>16</v>
      </c>
      <c r="F813" s="10">
        <v>45517.5533449074</v>
      </c>
      <c r="G813" s="7">
        <f t="shared" si="24"/>
        <v>19</v>
      </c>
      <c r="H813" s="8">
        <f t="shared" si="25"/>
        <v>11.0322580645161</v>
      </c>
    </row>
    <row r="814" spans="1:8">
      <c r="A814" s="1" t="s">
        <v>5</v>
      </c>
      <c r="B814" s="10">
        <v>45517.8763194444</v>
      </c>
      <c r="C814" s="1" t="s">
        <v>14</v>
      </c>
      <c r="D814" s="11" t="s">
        <v>830</v>
      </c>
      <c r="E814" s="11" t="s">
        <v>16</v>
      </c>
      <c r="F814" s="10">
        <v>45517.8763194444</v>
      </c>
      <c r="G814" s="7">
        <f t="shared" si="24"/>
        <v>19</v>
      </c>
      <c r="H814" s="8">
        <f t="shared" si="25"/>
        <v>11.0322580645161</v>
      </c>
    </row>
    <row r="815" spans="1:8">
      <c r="A815" s="1" t="s">
        <v>5</v>
      </c>
      <c r="B815" s="10">
        <v>45518.7777430556</v>
      </c>
      <c r="C815" s="1" t="s">
        <v>14</v>
      </c>
      <c r="D815" s="11" t="s">
        <v>831</v>
      </c>
      <c r="E815" s="11" t="s">
        <v>16</v>
      </c>
      <c r="F815" s="10">
        <v>45518.7777430556</v>
      </c>
      <c r="G815" s="7">
        <f t="shared" si="24"/>
        <v>18</v>
      </c>
      <c r="H815" s="8">
        <f t="shared" si="25"/>
        <v>10.4516129032258</v>
      </c>
    </row>
    <row r="816" spans="1:8">
      <c r="A816" s="1" t="s">
        <v>5</v>
      </c>
      <c r="B816" s="10">
        <v>45518.7896180556</v>
      </c>
      <c r="C816" s="1" t="s">
        <v>14</v>
      </c>
      <c r="D816" s="11" t="s">
        <v>832</v>
      </c>
      <c r="E816" s="11" t="s">
        <v>16</v>
      </c>
      <c r="F816" s="10">
        <v>45518.7896180556</v>
      </c>
      <c r="G816" s="7">
        <f t="shared" si="24"/>
        <v>18</v>
      </c>
      <c r="H816" s="8">
        <f t="shared" si="25"/>
        <v>10.4516129032258</v>
      </c>
    </row>
    <row r="817" spans="1:8">
      <c r="A817" s="1" t="s">
        <v>5</v>
      </c>
      <c r="B817" s="10">
        <v>45518.8121296296</v>
      </c>
      <c r="C817" s="1" t="s">
        <v>14</v>
      </c>
      <c r="D817" s="11" t="s">
        <v>833</v>
      </c>
      <c r="E817" s="11" t="s">
        <v>16</v>
      </c>
      <c r="F817" s="10">
        <v>45518.8121296296</v>
      </c>
      <c r="G817" s="7">
        <f t="shared" si="24"/>
        <v>18</v>
      </c>
      <c r="H817" s="8">
        <f t="shared" si="25"/>
        <v>10.4516129032258</v>
      </c>
    </row>
    <row r="818" spans="1:8">
      <c r="A818" s="1" t="s">
        <v>5</v>
      </c>
      <c r="B818" s="10">
        <v>45519.7539236111</v>
      </c>
      <c r="C818" s="1" t="s">
        <v>14</v>
      </c>
      <c r="D818" s="11" t="s">
        <v>834</v>
      </c>
      <c r="E818" s="11" t="s">
        <v>16</v>
      </c>
      <c r="F818" s="10">
        <v>45519.7539236111</v>
      </c>
      <c r="G818" s="7">
        <f t="shared" si="24"/>
        <v>17</v>
      </c>
      <c r="H818" s="8">
        <f t="shared" si="25"/>
        <v>9.87096774193548</v>
      </c>
    </row>
    <row r="819" spans="1:8">
      <c r="A819" s="1" t="s">
        <v>5</v>
      </c>
      <c r="B819" s="10">
        <v>45520.7642013889</v>
      </c>
      <c r="C819" s="1" t="s">
        <v>14</v>
      </c>
      <c r="D819" s="11" t="s">
        <v>835</v>
      </c>
      <c r="E819" s="11" t="s">
        <v>16</v>
      </c>
      <c r="F819" s="10">
        <v>45520.7642013889</v>
      </c>
      <c r="G819" s="7">
        <f t="shared" si="24"/>
        <v>16</v>
      </c>
      <c r="H819" s="8">
        <f t="shared" si="25"/>
        <v>9.29032258064516</v>
      </c>
    </row>
    <row r="820" spans="1:8">
      <c r="A820" s="1" t="s">
        <v>5</v>
      </c>
      <c r="B820" s="10">
        <v>45520.7797569444</v>
      </c>
      <c r="C820" s="1" t="s">
        <v>14</v>
      </c>
      <c r="D820" s="11" t="s">
        <v>836</v>
      </c>
      <c r="E820" s="11" t="s">
        <v>16</v>
      </c>
      <c r="F820" s="10">
        <v>45520.7797569444</v>
      </c>
      <c r="G820" s="7">
        <f t="shared" si="24"/>
        <v>16</v>
      </c>
      <c r="H820" s="8">
        <f t="shared" si="25"/>
        <v>9.29032258064516</v>
      </c>
    </row>
    <row r="821" spans="1:8">
      <c r="A821" s="1" t="s">
        <v>5</v>
      </c>
      <c r="B821" s="10">
        <v>45520.7878472222</v>
      </c>
      <c r="C821" s="1" t="s">
        <v>14</v>
      </c>
      <c r="D821" s="11" t="s">
        <v>837</v>
      </c>
      <c r="E821" s="11" t="s">
        <v>16</v>
      </c>
      <c r="F821" s="10">
        <v>45520.7878472222</v>
      </c>
      <c r="G821" s="7">
        <f t="shared" si="24"/>
        <v>16</v>
      </c>
      <c r="H821" s="8">
        <f t="shared" si="25"/>
        <v>9.29032258064516</v>
      </c>
    </row>
    <row r="822" spans="1:8">
      <c r="A822" s="1" t="s">
        <v>5</v>
      </c>
      <c r="B822" s="10">
        <v>45521.5935300926</v>
      </c>
      <c r="C822" s="1" t="s">
        <v>14</v>
      </c>
      <c r="D822" s="11" t="s">
        <v>838</v>
      </c>
      <c r="E822" s="11" t="s">
        <v>16</v>
      </c>
      <c r="F822" s="10">
        <v>45521.5935300926</v>
      </c>
      <c r="G822" s="7">
        <f t="shared" si="24"/>
        <v>15</v>
      </c>
      <c r="H822" s="8">
        <f t="shared" si="25"/>
        <v>8.70967741935484</v>
      </c>
    </row>
    <row r="823" spans="1:8">
      <c r="A823" s="1" t="s">
        <v>5</v>
      </c>
      <c r="B823" s="10">
        <v>45522.5883217593</v>
      </c>
      <c r="C823" s="1" t="s">
        <v>14</v>
      </c>
      <c r="D823" s="11" t="s">
        <v>839</v>
      </c>
      <c r="E823" s="11" t="s">
        <v>16</v>
      </c>
      <c r="F823" s="10">
        <v>45522.5883217593</v>
      </c>
      <c r="G823" s="7">
        <f t="shared" si="24"/>
        <v>14</v>
      </c>
      <c r="H823" s="8">
        <f t="shared" si="25"/>
        <v>8.12903225806452</v>
      </c>
    </row>
    <row r="824" spans="1:8">
      <c r="A824" s="1" t="s">
        <v>5</v>
      </c>
      <c r="B824" s="10">
        <v>45523.5507175926</v>
      </c>
      <c r="C824" s="1" t="s">
        <v>14</v>
      </c>
      <c r="D824" s="11" t="s">
        <v>840</v>
      </c>
      <c r="E824" s="11" t="s">
        <v>16</v>
      </c>
      <c r="F824" s="10">
        <v>45523.5507175926</v>
      </c>
      <c r="G824" s="7">
        <f t="shared" si="24"/>
        <v>13</v>
      </c>
      <c r="H824" s="8">
        <f t="shared" si="25"/>
        <v>7.54838709677419</v>
      </c>
    </row>
    <row r="825" spans="1:8">
      <c r="A825" s="1" t="s">
        <v>5</v>
      </c>
      <c r="B825" s="10">
        <v>45523.551087963</v>
      </c>
      <c r="C825" s="1" t="s">
        <v>14</v>
      </c>
      <c r="D825" s="11" t="s">
        <v>841</v>
      </c>
      <c r="E825" s="11" t="s">
        <v>16</v>
      </c>
      <c r="F825" s="10">
        <v>45523.551087963</v>
      </c>
      <c r="G825" s="7">
        <f t="shared" si="24"/>
        <v>13</v>
      </c>
      <c r="H825" s="8">
        <f t="shared" si="25"/>
        <v>7.54838709677419</v>
      </c>
    </row>
    <row r="826" spans="1:8">
      <c r="A826" s="1" t="s">
        <v>5</v>
      </c>
      <c r="B826" s="10">
        <v>45523.7906944444</v>
      </c>
      <c r="C826" s="1" t="s">
        <v>14</v>
      </c>
      <c r="D826" s="11" t="s">
        <v>842</v>
      </c>
      <c r="E826" s="11" t="s">
        <v>16</v>
      </c>
      <c r="F826" s="10">
        <v>45523.7906944444</v>
      </c>
      <c r="G826" s="7">
        <f t="shared" si="24"/>
        <v>13</v>
      </c>
      <c r="H826" s="8">
        <f t="shared" si="25"/>
        <v>7.54838709677419</v>
      </c>
    </row>
    <row r="827" spans="1:8">
      <c r="A827" s="1" t="s">
        <v>5</v>
      </c>
      <c r="B827" s="10">
        <v>45524.6814351852</v>
      </c>
      <c r="C827" s="1" t="s">
        <v>14</v>
      </c>
      <c r="D827" s="11" t="s">
        <v>843</v>
      </c>
      <c r="E827" s="11" t="s">
        <v>16</v>
      </c>
      <c r="F827" s="10">
        <v>45524.6814351852</v>
      </c>
      <c r="G827" s="7">
        <f t="shared" si="24"/>
        <v>12</v>
      </c>
      <c r="H827" s="8">
        <f t="shared" si="25"/>
        <v>6.96774193548387</v>
      </c>
    </row>
    <row r="828" spans="1:8">
      <c r="A828" s="1" t="s">
        <v>5</v>
      </c>
      <c r="B828" s="10">
        <v>45524.7233564815</v>
      </c>
      <c r="C828" s="1" t="s">
        <v>14</v>
      </c>
      <c r="D828" s="11" t="s">
        <v>844</v>
      </c>
      <c r="E828" s="11" t="s">
        <v>16</v>
      </c>
      <c r="F828" s="10">
        <v>45524.7233564815</v>
      </c>
      <c r="G828" s="7">
        <f t="shared" si="24"/>
        <v>12</v>
      </c>
      <c r="H828" s="8">
        <f t="shared" si="25"/>
        <v>6.96774193548387</v>
      </c>
    </row>
    <row r="829" spans="1:8">
      <c r="A829" s="1" t="s">
        <v>5</v>
      </c>
      <c r="B829" s="10">
        <v>45524.7802546296</v>
      </c>
      <c r="C829" s="1" t="s">
        <v>14</v>
      </c>
      <c r="D829" s="11" t="s">
        <v>845</v>
      </c>
      <c r="E829" s="11" t="s">
        <v>16</v>
      </c>
      <c r="F829" s="10">
        <v>45524.7802546296</v>
      </c>
      <c r="G829" s="7">
        <f t="shared" si="24"/>
        <v>12</v>
      </c>
      <c r="H829" s="8">
        <f t="shared" si="25"/>
        <v>6.96774193548387</v>
      </c>
    </row>
    <row r="830" spans="1:8">
      <c r="A830" s="1" t="s">
        <v>5</v>
      </c>
      <c r="B830" s="10">
        <v>45525.7899537037</v>
      </c>
      <c r="C830" s="1" t="s">
        <v>14</v>
      </c>
      <c r="D830" s="11" t="s">
        <v>846</v>
      </c>
      <c r="E830" s="11" t="s">
        <v>16</v>
      </c>
      <c r="F830" s="10">
        <v>45525.7899537037</v>
      </c>
      <c r="G830" s="7">
        <f t="shared" si="24"/>
        <v>11</v>
      </c>
      <c r="H830" s="8">
        <f t="shared" si="25"/>
        <v>6.38709677419355</v>
      </c>
    </row>
    <row r="831" spans="1:8">
      <c r="A831" s="1" t="s">
        <v>5</v>
      </c>
      <c r="B831" s="10">
        <v>45526.8165856482</v>
      </c>
      <c r="C831" s="1" t="s">
        <v>14</v>
      </c>
      <c r="D831" s="11" t="s">
        <v>847</v>
      </c>
      <c r="E831" s="11" t="s">
        <v>16</v>
      </c>
      <c r="F831" s="10">
        <v>45526.8165856482</v>
      </c>
      <c r="G831" s="7">
        <f t="shared" si="24"/>
        <v>10</v>
      </c>
      <c r="H831" s="8">
        <f t="shared" si="25"/>
        <v>5.80645161290323</v>
      </c>
    </row>
    <row r="832" spans="1:8">
      <c r="A832" s="1" t="s">
        <v>5</v>
      </c>
      <c r="B832" s="10">
        <v>45527.599849537</v>
      </c>
      <c r="C832" s="1" t="s">
        <v>14</v>
      </c>
      <c r="D832" s="11" t="s">
        <v>848</v>
      </c>
      <c r="E832" s="11" t="s">
        <v>16</v>
      </c>
      <c r="F832" s="10">
        <v>45527.599849537</v>
      </c>
      <c r="G832" s="7">
        <f t="shared" si="24"/>
        <v>9</v>
      </c>
      <c r="H832" s="8">
        <f t="shared" si="25"/>
        <v>5.2258064516129</v>
      </c>
    </row>
    <row r="833" spans="1:8">
      <c r="A833" s="1" t="s">
        <v>5</v>
      </c>
      <c r="B833" s="10">
        <v>45527.8007175926</v>
      </c>
      <c r="C833" s="1" t="s">
        <v>14</v>
      </c>
      <c r="D833" s="11" t="s">
        <v>849</v>
      </c>
      <c r="E833" s="11" t="s">
        <v>16</v>
      </c>
      <c r="F833" s="10">
        <v>45527.8007175926</v>
      </c>
      <c r="G833" s="7">
        <f t="shared" si="24"/>
        <v>9</v>
      </c>
      <c r="H833" s="8">
        <f t="shared" si="25"/>
        <v>5.2258064516129</v>
      </c>
    </row>
    <row r="834" spans="1:8">
      <c r="A834" s="1" t="s">
        <v>5</v>
      </c>
      <c r="B834" s="10">
        <v>45527.8078703704</v>
      </c>
      <c r="C834" s="1" t="s">
        <v>14</v>
      </c>
      <c r="D834" s="11" t="s">
        <v>850</v>
      </c>
      <c r="E834" s="11" t="s">
        <v>16</v>
      </c>
      <c r="F834" s="10">
        <v>45527.8078703704</v>
      </c>
      <c r="G834" s="7">
        <f t="shared" ref="G834:G848" si="26">DATEDIF(F834,"2024/8/31","D")+1</f>
        <v>9</v>
      </c>
      <c r="H834" s="8">
        <f t="shared" ref="H834:H848" si="27">18/31*G834</f>
        <v>5.2258064516129</v>
      </c>
    </row>
    <row r="835" spans="1:8">
      <c r="A835" s="1" t="s">
        <v>5</v>
      </c>
      <c r="B835" s="10">
        <v>45527.8080555556</v>
      </c>
      <c r="C835" s="1" t="s">
        <v>14</v>
      </c>
      <c r="D835" s="11" t="s">
        <v>851</v>
      </c>
      <c r="E835" s="11" t="s">
        <v>16</v>
      </c>
      <c r="F835" s="10">
        <v>45527.8080555556</v>
      </c>
      <c r="G835" s="7">
        <f t="shared" si="26"/>
        <v>9</v>
      </c>
      <c r="H835" s="8">
        <f t="shared" si="27"/>
        <v>5.2258064516129</v>
      </c>
    </row>
    <row r="836" spans="1:8">
      <c r="A836" s="1" t="s">
        <v>5</v>
      </c>
      <c r="B836" s="10">
        <v>45527.8206828704</v>
      </c>
      <c r="C836" s="1" t="s">
        <v>14</v>
      </c>
      <c r="D836" s="11" t="s">
        <v>852</v>
      </c>
      <c r="E836" s="11" t="s">
        <v>16</v>
      </c>
      <c r="F836" s="10">
        <v>45527.8206828704</v>
      </c>
      <c r="G836" s="7">
        <f t="shared" si="26"/>
        <v>9</v>
      </c>
      <c r="H836" s="8">
        <f t="shared" si="27"/>
        <v>5.2258064516129</v>
      </c>
    </row>
    <row r="837" spans="1:8">
      <c r="A837" s="1" t="s">
        <v>5</v>
      </c>
      <c r="B837" s="10">
        <v>45530.7737962963</v>
      </c>
      <c r="C837" s="1" t="s">
        <v>14</v>
      </c>
      <c r="D837" s="11" t="s">
        <v>853</v>
      </c>
      <c r="E837" s="11" t="s">
        <v>16</v>
      </c>
      <c r="F837" s="10">
        <v>45530.7737962963</v>
      </c>
      <c r="G837" s="7">
        <f t="shared" si="26"/>
        <v>6</v>
      </c>
      <c r="H837" s="8">
        <f t="shared" si="27"/>
        <v>3.48387096774194</v>
      </c>
    </row>
    <row r="838" spans="1:8">
      <c r="A838" s="1" t="s">
        <v>5</v>
      </c>
      <c r="B838" s="10">
        <v>45530.8815740741</v>
      </c>
      <c r="C838" s="1" t="s">
        <v>14</v>
      </c>
      <c r="D838" s="11" t="s">
        <v>854</v>
      </c>
      <c r="E838" s="11" t="s">
        <v>16</v>
      </c>
      <c r="F838" s="10">
        <v>45530.8815740741</v>
      </c>
      <c r="G838" s="7">
        <f t="shared" si="26"/>
        <v>6</v>
      </c>
      <c r="H838" s="8">
        <f t="shared" si="27"/>
        <v>3.48387096774194</v>
      </c>
    </row>
    <row r="839" spans="1:8">
      <c r="A839" s="1" t="s">
        <v>5</v>
      </c>
      <c r="B839" s="10">
        <v>45531.5097569444</v>
      </c>
      <c r="C839" s="1" t="s">
        <v>14</v>
      </c>
      <c r="D839" s="11" t="s">
        <v>855</v>
      </c>
      <c r="E839" s="11" t="s">
        <v>16</v>
      </c>
      <c r="F839" s="10">
        <v>45531.5097569444</v>
      </c>
      <c r="G839" s="7">
        <f t="shared" si="26"/>
        <v>5</v>
      </c>
      <c r="H839" s="8">
        <f t="shared" si="27"/>
        <v>2.90322580645161</v>
      </c>
    </row>
    <row r="840" spans="1:8">
      <c r="A840" s="1" t="s">
        <v>5</v>
      </c>
      <c r="B840" s="10">
        <v>45531.7383217593</v>
      </c>
      <c r="C840" s="1" t="s">
        <v>14</v>
      </c>
      <c r="D840" s="11" t="s">
        <v>856</v>
      </c>
      <c r="E840" s="11" t="s">
        <v>16</v>
      </c>
      <c r="F840" s="10">
        <v>45531.7383217593</v>
      </c>
      <c r="G840" s="7">
        <f t="shared" si="26"/>
        <v>5</v>
      </c>
      <c r="H840" s="8">
        <f t="shared" si="27"/>
        <v>2.90322580645161</v>
      </c>
    </row>
    <row r="841" spans="1:8">
      <c r="A841" s="1" t="s">
        <v>5</v>
      </c>
      <c r="B841" s="10">
        <v>45531.7958796296</v>
      </c>
      <c r="C841" s="1" t="s">
        <v>14</v>
      </c>
      <c r="D841" s="11" t="s">
        <v>857</v>
      </c>
      <c r="E841" s="11" t="s">
        <v>16</v>
      </c>
      <c r="F841" s="10">
        <v>45531.7958796296</v>
      </c>
      <c r="G841" s="7">
        <f t="shared" si="26"/>
        <v>5</v>
      </c>
      <c r="H841" s="8">
        <f t="shared" si="27"/>
        <v>2.90322580645161</v>
      </c>
    </row>
    <row r="842" spans="1:8">
      <c r="A842" s="1" t="s">
        <v>5</v>
      </c>
      <c r="B842" s="10">
        <v>45532.7066550926</v>
      </c>
      <c r="C842" s="1" t="s">
        <v>14</v>
      </c>
      <c r="D842" s="11" t="s">
        <v>858</v>
      </c>
      <c r="E842" s="11" t="s">
        <v>16</v>
      </c>
      <c r="F842" s="10">
        <v>45532.7066550926</v>
      </c>
      <c r="G842" s="7">
        <f t="shared" si="26"/>
        <v>4</v>
      </c>
      <c r="H842" s="8">
        <f t="shared" si="27"/>
        <v>2.32258064516129</v>
      </c>
    </row>
    <row r="843" spans="1:8">
      <c r="A843" s="1" t="s">
        <v>5</v>
      </c>
      <c r="B843" s="10">
        <v>45532.887025463</v>
      </c>
      <c r="C843" s="1" t="s">
        <v>14</v>
      </c>
      <c r="D843" s="11" t="s">
        <v>859</v>
      </c>
      <c r="E843" s="11" t="s">
        <v>16</v>
      </c>
      <c r="F843" s="10">
        <v>45532.887025463</v>
      </c>
      <c r="G843" s="7">
        <f t="shared" si="26"/>
        <v>4</v>
      </c>
      <c r="H843" s="8">
        <f t="shared" si="27"/>
        <v>2.32258064516129</v>
      </c>
    </row>
    <row r="844" spans="1:8">
      <c r="A844" s="1" t="s">
        <v>5</v>
      </c>
      <c r="B844" s="10">
        <v>45533.6765509259</v>
      </c>
      <c r="C844" s="1" t="s">
        <v>14</v>
      </c>
      <c r="D844" s="11" t="s">
        <v>860</v>
      </c>
      <c r="E844" s="11" t="s">
        <v>16</v>
      </c>
      <c r="F844" s="10">
        <v>45533.6765509259</v>
      </c>
      <c r="G844" s="7">
        <f t="shared" si="26"/>
        <v>3</v>
      </c>
      <c r="H844" s="8">
        <f t="shared" si="27"/>
        <v>1.74193548387097</v>
      </c>
    </row>
    <row r="845" spans="1:8">
      <c r="A845" s="1" t="s">
        <v>5</v>
      </c>
      <c r="B845" s="10">
        <v>45533.6767708333</v>
      </c>
      <c r="C845" s="1" t="s">
        <v>14</v>
      </c>
      <c r="D845" s="11" t="s">
        <v>861</v>
      </c>
      <c r="E845" s="11" t="s">
        <v>16</v>
      </c>
      <c r="F845" s="10">
        <v>45533.6767708333</v>
      </c>
      <c r="G845" s="7">
        <f t="shared" si="26"/>
        <v>3</v>
      </c>
      <c r="H845" s="8">
        <f t="shared" si="27"/>
        <v>1.74193548387097</v>
      </c>
    </row>
    <row r="846" spans="1:8">
      <c r="A846" s="1" t="s">
        <v>5</v>
      </c>
      <c r="B846" s="10">
        <v>45535.394837963</v>
      </c>
      <c r="C846" s="1" t="s">
        <v>14</v>
      </c>
      <c r="D846" s="11" t="s">
        <v>862</v>
      </c>
      <c r="E846" s="11" t="s">
        <v>16</v>
      </c>
      <c r="F846" s="10">
        <v>45535.394837963</v>
      </c>
      <c r="G846" s="7">
        <f t="shared" si="26"/>
        <v>1</v>
      </c>
      <c r="H846" s="8">
        <f t="shared" si="27"/>
        <v>0.580645161290323</v>
      </c>
    </row>
    <row r="847" spans="1:8">
      <c r="A847" s="1" t="s">
        <v>5</v>
      </c>
      <c r="B847" s="10">
        <v>45535.8378125</v>
      </c>
      <c r="C847" s="1" t="s">
        <v>14</v>
      </c>
      <c r="D847" s="11" t="s">
        <v>863</v>
      </c>
      <c r="E847" s="11" t="s">
        <v>16</v>
      </c>
      <c r="F847" s="10">
        <v>45535.8378125</v>
      </c>
      <c r="G847" s="7">
        <f t="shared" si="26"/>
        <v>1</v>
      </c>
      <c r="H847" s="8">
        <f t="shared" si="27"/>
        <v>0.580645161290323</v>
      </c>
    </row>
    <row r="848" spans="1:8">
      <c r="A848" s="1" t="s">
        <v>5</v>
      </c>
      <c r="B848" s="10">
        <v>45535.9571412037</v>
      </c>
      <c r="C848" s="1" t="s">
        <v>14</v>
      </c>
      <c r="D848" s="11" t="s">
        <v>864</v>
      </c>
      <c r="E848" s="11" t="s">
        <v>16</v>
      </c>
      <c r="F848" s="10">
        <v>45535.9571412037</v>
      </c>
      <c r="G848" s="7">
        <f t="shared" si="26"/>
        <v>1</v>
      </c>
      <c r="H848" s="8">
        <f t="shared" si="27"/>
        <v>0.580645161290323</v>
      </c>
    </row>
  </sheetData>
  <conditionalFormatting sqref="D$1:D$1048576">
    <cfRule type="duplicateValues" dxfId="0" priority="4"/>
  </conditionalFormatting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02"/>
  <sheetViews>
    <sheetView topLeftCell="A882" workbookViewId="0">
      <selection activeCell="H882" sqref="H$1:H$1048576"/>
    </sheetView>
  </sheetViews>
  <sheetFormatPr defaultColWidth="9.14285714285714" defaultRowHeight="14.25" outlineLevelCol="7"/>
  <cols>
    <col min="1" max="1" width="22.5714285714286" style="1" customWidth="1"/>
    <col min="2" max="2" width="10.5714285714286" style="1" customWidth="1"/>
    <col min="3" max="3" width="9.14285714285714" style="1"/>
    <col min="4" max="4" width="16.7142857142857" style="1" customWidth="1"/>
    <col min="5" max="5" width="27.8571428571429" style="1" customWidth="1"/>
    <col min="6" max="7" width="12.1428571428571" style="1" customWidth="1"/>
    <col min="8" max="8" width="10.1428571428571" style="1" customWidth="1"/>
    <col min="9" max="16384" width="9.14285714285714" style="1"/>
  </cols>
  <sheetData>
    <row r="1" spans="1:8">
      <c r="A1" s="1" t="s">
        <v>6</v>
      </c>
      <c r="B1" s="2" t="s">
        <v>7</v>
      </c>
      <c r="C1" s="2" t="s">
        <v>8</v>
      </c>
      <c r="D1" s="1" t="s">
        <v>9</v>
      </c>
      <c r="E1" s="1" t="s">
        <v>10</v>
      </c>
      <c r="F1" s="1" t="s">
        <v>11</v>
      </c>
      <c r="G1" s="1" t="s">
        <v>743</v>
      </c>
      <c r="H1" s="3" t="s">
        <v>744</v>
      </c>
    </row>
    <row r="2" spans="1:8">
      <c r="A2" s="4" t="s">
        <v>5</v>
      </c>
      <c r="B2" s="5">
        <v>45275.8133680556</v>
      </c>
      <c r="C2" s="1" t="s">
        <v>14</v>
      </c>
      <c r="D2" s="4" t="s">
        <v>15</v>
      </c>
      <c r="E2" s="4" t="s">
        <v>16</v>
      </c>
      <c r="F2" s="2">
        <v>45536</v>
      </c>
      <c r="G2" s="7">
        <f t="shared" ref="G2:G65" si="0">DATEDIF(F2,"2024/9/30","D")+1</f>
        <v>30</v>
      </c>
      <c r="H2" s="8">
        <f t="shared" ref="H2:H65" si="1">18/30*G2</f>
        <v>18</v>
      </c>
    </row>
    <row r="3" spans="1:8">
      <c r="A3" s="4" t="s">
        <v>5</v>
      </c>
      <c r="B3" s="5">
        <v>45275.8138425926</v>
      </c>
      <c r="C3" s="1" t="s">
        <v>14</v>
      </c>
      <c r="D3" s="4" t="s">
        <v>17</v>
      </c>
      <c r="E3" s="4" t="s">
        <v>16</v>
      </c>
      <c r="F3" s="2">
        <v>45536</v>
      </c>
      <c r="G3" s="7">
        <f t="shared" si="0"/>
        <v>30</v>
      </c>
      <c r="H3" s="8">
        <f t="shared" si="1"/>
        <v>18</v>
      </c>
    </row>
    <row r="4" spans="1:8">
      <c r="A4" s="4" t="s">
        <v>5</v>
      </c>
      <c r="B4" s="5">
        <v>45276.5794675926</v>
      </c>
      <c r="C4" s="1" t="s">
        <v>14</v>
      </c>
      <c r="D4" s="4" t="s">
        <v>18</v>
      </c>
      <c r="E4" s="4" t="s">
        <v>16</v>
      </c>
      <c r="F4" s="2">
        <v>45536</v>
      </c>
      <c r="G4" s="7">
        <f t="shared" si="0"/>
        <v>30</v>
      </c>
      <c r="H4" s="8">
        <f t="shared" si="1"/>
        <v>18</v>
      </c>
    </row>
    <row r="5" spans="1:8">
      <c r="A5" s="4" t="s">
        <v>5</v>
      </c>
      <c r="B5" s="5">
        <v>45276.5797569444</v>
      </c>
      <c r="C5" s="1" t="s">
        <v>14</v>
      </c>
      <c r="D5" s="4" t="s">
        <v>19</v>
      </c>
      <c r="E5" s="4" t="s">
        <v>16</v>
      </c>
      <c r="F5" s="2">
        <v>45536</v>
      </c>
      <c r="G5" s="7">
        <f t="shared" si="0"/>
        <v>30</v>
      </c>
      <c r="H5" s="8">
        <f t="shared" si="1"/>
        <v>18</v>
      </c>
    </row>
    <row r="6" spans="1:8">
      <c r="A6" s="4" t="s">
        <v>5</v>
      </c>
      <c r="B6" s="5">
        <v>45277.5961458333</v>
      </c>
      <c r="C6" s="1" t="s">
        <v>14</v>
      </c>
      <c r="D6" s="4" t="s">
        <v>20</v>
      </c>
      <c r="E6" s="4" t="s">
        <v>16</v>
      </c>
      <c r="F6" s="2">
        <v>45536</v>
      </c>
      <c r="G6" s="7">
        <f t="shared" si="0"/>
        <v>30</v>
      </c>
      <c r="H6" s="8">
        <f t="shared" si="1"/>
        <v>18</v>
      </c>
    </row>
    <row r="7" spans="1:8">
      <c r="A7" s="4" t="s">
        <v>5</v>
      </c>
      <c r="B7" s="5">
        <v>45278.5518981482</v>
      </c>
      <c r="C7" s="1" t="s">
        <v>14</v>
      </c>
      <c r="D7" s="4" t="s">
        <v>21</v>
      </c>
      <c r="E7" s="4" t="s">
        <v>16</v>
      </c>
      <c r="F7" s="2">
        <v>45536</v>
      </c>
      <c r="G7" s="7">
        <f t="shared" si="0"/>
        <v>30</v>
      </c>
      <c r="H7" s="8">
        <f t="shared" si="1"/>
        <v>18</v>
      </c>
    </row>
    <row r="8" spans="1:8">
      <c r="A8" s="4" t="s">
        <v>5</v>
      </c>
      <c r="B8" s="5">
        <v>45278.5520949074</v>
      </c>
      <c r="C8" s="1" t="s">
        <v>14</v>
      </c>
      <c r="D8" s="4" t="s">
        <v>22</v>
      </c>
      <c r="E8" s="4" t="s">
        <v>16</v>
      </c>
      <c r="F8" s="2">
        <v>45536</v>
      </c>
      <c r="G8" s="7">
        <f t="shared" si="0"/>
        <v>30</v>
      </c>
      <c r="H8" s="8">
        <f t="shared" si="1"/>
        <v>18</v>
      </c>
    </row>
    <row r="9" spans="1:8">
      <c r="A9" s="4" t="s">
        <v>5</v>
      </c>
      <c r="B9" s="5">
        <v>45278.5531134259</v>
      </c>
      <c r="C9" s="1" t="s">
        <v>14</v>
      </c>
      <c r="D9" s="4" t="s">
        <v>23</v>
      </c>
      <c r="E9" s="4" t="s">
        <v>16</v>
      </c>
      <c r="F9" s="2">
        <v>45536</v>
      </c>
      <c r="G9" s="7">
        <f t="shared" si="0"/>
        <v>30</v>
      </c>
      <c r="H9" s="8">
        <f t="shared" si="1"/>
        <v>18</v>
      </c>
    </row>
    <row r="10" spans="1:8">
      <c r="A10" s="4" t="s">
        <v>5</v>
      </c>
      <c r="B10" s="5">
        <v>45278.5534837963</v>
      </c>
      <c r="C10" s="1" t="s">
        <v>14</v>
      </c>
      <c r="D10" s="4" t="s">
        <v>24</v>
      </c>
      <c r="E10" s="4" t="s">
        <v>16</v>
      </c>
      <c r="F10" s="2">
        <v>45536</v>
      </c>
      <c r="G10" s="7">
        <f t="shared" si="0"/>
        <v>30</v>
      </c>
      <c r="H10" s="8">
        <f t="shared" si="1"/>
        <v>18</v>
      </c>
    </row>
    <row r="11" spans="1:8">
      <c r="A11" s="4" t="s">
        <v>5</v>
      </c>
      <c r="B11" s="5">
        <v>45278.5538888889</v>
      </c>
      <c r="C11" s="1" t="s">
        <v>14</v>
      </c>
      <c r="D11" s="4" t="s">
        <v>25</v>
      </c>
      <c r="E11" s="4" t="s">
        <v>16</v>
      </c>
      <c r="F11" s="2">
        <v>45536</v>
      </c>
      <c r="G11" s="7">
        <f t="shared" si="0"/>
        <v>30</v>
      </c>
      <c r="H11" s="8">
        <f t="shared" si="1"/>
        <v>18</v>
      </c>
    </row>
    <row r="12" spans="1:8">
      <c r="A12" s="4" t="s">
        <v>5</v>
      </c>
      <c r="B12" s="5">
        <v>45278.5541782407</v>
      </c>
      <c r="C12" s="1" t="s">
        <v>14</v>
      </c>
      <c r="D12" s="4" t="s">
        <v>26</v>
      </c>
      <c r="E12" s="4" t="s">
        <v>16</v>
      </c>
      <c r="F12" s="2">
        <v>45536</v>
      </c>
      <c r="G12" s="7">
        <f t="shared" si="0"/>
        <v>30</v>
      </c>
      <c r="H12" s="8">
        <f t="shared" si="1"/>
        <v>18</v>
      </c>
    </row>
    <row r="13" spans="1:8">
      <c r="A13" s="4" t="s">
        <v>5</v>
      </c>
      <c r="B13" s="5">
        <v>45278.5543287037</v>
      </c>
      <c r="C13" s="1" t="s">
        <v>14</v>
      </c>
      <c r="D13" s="4" t="s">
        <v>27</v>
      </c>
      <c r="E13" s="4" t="s">
        <v>16</v>
      </c>
      <c r="F13" s="2">
        <v>45536</v>
      </c>
      <c r="G13" s="7">
        <f t="shared" si="0"/>
        <v>30</v>
      </c>
      <c r="H13" s="8">
        <f t="shared" si="1"/>
        <v>18</v>
      </c>
    </row>
    <row r="14" spans="1:8">
      <c r="A14" s="4" t="s">
        <v>5</v>
      </c>
      <c r="B14" s="5">
        <v>45278.5543402778</v>
      </c>
      <c r="C14" s="1" t="s">
        <v>14</v>
      </c>
      <c r="D14" s="4" t="s">
        <v>28</v>
      </c>
      <c r="E14" s="4" t="s">
        <v>16</v>
      </c>
      <c r="F14" s="2">
        <v>45536</v>
      </c>
      <c r="G14" s="7">
        <f t="shared" si="0"/>
        <v>30</v>
      </c>
      <c r="H14" s="8">
        <f t="shared" si="1"/>
        <v>18</v>
      </c>
    </row>
    <row r="15" spans="1:8">
      <c r="A15" s="4" t="s">
        <v>5</v>
      </c>
      <c r="B15" s="5">
        <v>45278.5543518519</v>
      </c>
      <c r="C15" s="1" t="s">
        <v>14</v>
      </c>
      <c r="D15" s="4" t="s">
        <v>29</v>
      </c>
      <c r="E15" s="4" t="s">
        <v>16</v>
      </c>
      <c r="F15" s="2">
        <v>45536</v>
      </c>
      <c r="G15" s="7">
        <f t="shared" si="0"/>
        <v>30</v>
      </c>
      <c r="H15" s="8">
        <f t="shared" si="1"/>
        <v>18</v>
      </c>
    </row>
    <row r="16" spans="1:8">
      <c r="A16" s="4" t="s">
        <v>5</v>
      </c>
      <c r="B16" s="5">
        <v>45278.5543518519</v>
      </c>
      <c r="C16" s="1" t="s">
        <v>14</v>
      </c>
      <c r="D16" s="4" t="s">
        <v>30</v>
      </c>
      <c r="E16" s="4" t="s">
        <v>16</v>
      </c>
      <c r="F16" s="2">
        <v>45536</v>
      </c>
      <c r="G16" s="7">
        <f t="shared" si="0"/>
        <v>30</v>
      </c>
      <c r="H16" s="8">
        <f t="shared" si="1"/>
        <v>18</v>
      </c>
    </row>
    <row r="17" spans="1:8">
      <c r="A17" s="4" t="s">
        <v>5</v>
      </c>
      <c r="B17" s="5">
        <v>45278.5543634259</v>
      </c>
      <c r="C17" s="1" t="s">
        <v>14</v>
      </c>
      <c r="D17" s="4" t="s">
        <v>31</v>
      </c>
      <c r="E17" s="4" t="s">
        <v>16</v>
      </c>
      <c r="F17" s="2">
        <v>45536</v>
      </c>
      <c r="G17" s="7">
        <f t="shared" si="0"/>
        <v>30</v>
      </c>
      <c r="H17" s="8">
        <f t="shared" si="1"/>
        <v>18</v>
      </c>
    </row>
    <row r="18" spans="1:8">
      <c r="A18" s="4" t="s">
        <v>5</v>
      </c>
      <c r="B18" s="5">
        <v>45278.554375</v>
      </c>
      <c r="C18" s="1" t="s">
        <v>14</v>
      </c>
      <c r="D18" s="4" t="s">
        <v>32</v>
      </c>
      <c r="E18" s="4" t="s">
        <v>16</v>
      </c>
      <c r="F18" s="2">
        <v>45536</v>
      </c>
      <c r="G18" s="7">
        <f t="shared" si="0"/>
        <v>30</v>
      </c>
      <c r="H18" s="8">
        <f t="shared" si="1"/>
        <v>18</v>
      </c>
    </row>
    <row r="19" spans="1:8">
      <c r="A19" s="4" t="s">
        <v>5</v>
      </c>
      <c r="B19" s="5">
        <v>45278.554375</v>
      </c>
      <c r="C19" s="1" t="s">
        <v>14</v>
      </c>
      <c r="D19" s="4" t="s">
        <v>33</v>
      </c>
      <c r="E19" s="4" t="s">
        <v>16</v>
      </c>
      <c r="F19" s="2">
        <v>45536</v>
      </c>
      <c r="G19" s="7">
        <f t="shared" si="0"/>
        <v>30</v>
      </c>
      <c r="H19" s="8">
        <f t="shared" si="1"/>
        <v>18</v>
      </c>
    </row>
    <row r="20" spans="1:8">
      <c r="A20" s="4" t="s">
        <v>5</v>
      </c>
      <c r="B20" s="5">
        <v>45278.5543865741</v>
      </c>
      <c r="C20" s="1" t="s">
        <v>14</v>
      </c>
      <c r="D20" s="4" t="s">
        <v>34</v>
      </c>
      <c r="E20" s="4" t="s">
        <v>16</v>
      </c>
      <c r="F20" s="2">
        <v>45536</v>
      </c>
      <c r="G20" s="7">
        <f t="shared" si="0"/>
        <v>30</v>
      </c>
      <c r="H20" s="8">
        <f t="shared" si="1"/>
        <v>18</v>
      </c>
    </row>
    <row r="21" spans="1:8">
      <c r="A21" s="4" t="s">
        <v>5</v>
      </c>
      <c r="B21" s="5">
        <v>45278.5543981481</v>
      </c>
      <c r="C21" s="1" t="s">
        <v>14</v>
      </c>
      <c r="D21" s="4" t="s">
        <v>35</v>
      </c>
      <c r="E21" s="4" t="s">
        <v>16</v>
      </c>
      <c r="F21" s="2">
        <v>45536</v>
      </c>
      <c r="G21" s="7">
        <f t="shared" si="0"/>
        <v>30</v>
      </c>
      <c r="H21" s="8">
        <f t="shared" si="1"/>
        <v>18</v>
      </c>
    </row>
    <row r="22" spans="1:8">
      <c r="A22" s="4" t="s">
        <v>5</v>
      </c>
      <c r="B22" s="5">
        <v>45278.5544097222</v>
      </c>
      <c r="C22" s="1" t="s">
        <v>14</v>
      </c>
      <c r="D22" s="4" t="s">
        <v>36</v>
      </c>
      <c r="E22" s="4" t="s">
        <v>16</v>
      </c>
      <c r="F22" s="2">
        <v>45536</v>
      </c>
      <c r="G22" s="7">
        <f t="shared" si="0"/>
        <v>30</v>
      </c>
      <c r="H22" s="8">
        <f t="shared" si="1"/>
        <v>18</v>
      </c>
    </row>
    <row r="23" spans="1:8">
      <c r="A23" s="4" t="s">
        <v>5</v>
      </c>
      <c r="B23" s="5">
        <v>45278.5544097222</v>
      </c>
      <c r="C23" s="1" t="s">
        <v>14</v>
      </c>
      <c r="D23" s="4" t="s">
        <v>37</v>
      </c>
      <c r="E23" s="4" t="s">
        <v>16</v>
      </c>
      <c r="F23" s="2">
        <v>45536</v>
      </c>
      <c r="G23" s="7">
        <f t="shared" si="0"/>
        <v>30</v>
      </c>
      <c r="H23" s="8">
        <f t="shared" si="1"/>
        <v>18</v>
      </c>
    </row>
    <row r="24" spans="1:8">
      <c r="A24" s="4" t="s">
        <v>5</v>
      </c>
      <c r="B24" s="5">
        <v>45278.5548148148</v>
      </c>
      <c r="C24" s="1" t="s">
        <v>14</v>
      </c>
      <c r="D24" s="4" t="s">
        <v>96</v>
      </c>
      <c r="E24" s="4" t="s">
        <v>16</v>
      </c>
      <c r="F24" s="2">
        <v>45536</v>
      </c>
      <c r="G24" s="7">
        <f t="shared" si="0"/>
        <v>30</v>
      </c>
      <c r="H24" s="8">
        <f t="shared" si="1"/>
        <v>18</v>
      </c>
    </row>
    <row r="25" spans="1:8">
      <c r="A25" s="4" t="s">
        <v>5</v>
      </c>
      <c r="B25" s="5">
        <v>45278.5548263889</v>
      </c>
      <c r="C25" s="1" t="s">
        <v>14</v>
      </c>
      <c r="D25" s="4" t="s">
        <v>97</v>
      </c>
      <c r="E25" s="4" t="s">
        <v>16</v>
      </c>
      <c r="F25" s="2">
        <v>45536</v>
      </c>
      <c r="G25" s="7">
        <f t="shared" si="0"/>
        <v>30</v>
      </c>
      <c r="H25" s="8">
        <f t="shared" si="1"/>
        <v>18</v>
      </c>
    </row>
    <row r="26" spans="1:8">
      <c r="A26" s="4" t="s">
        <v>5</v>
      </c>
      <c r="B26" s="5">
        <v>45278.5548263889</v>
      </c>
      <c r="C26" s="1" t="s">
        <v>14</v>
      </c>
      <c r="D26" s="4" t="s">
        <v>98</v>
      </c>
      <c r="E26" s="4" t="s">
        <v>16</v>
      </c>
      <c r="F26" s="2">
        <v>45536</v>
      </c>
      <c r="G26" s="7">
        <f t="shared" si="0"/>
        <v>30</v>
      </c>
      <c r="H26" s="8">
        <f t="shared" si="1"/>
        <v>18</v>
      </c>
    </row>
    <row r="27" spans="1:8">
      <c r="A27" s="4" t="s">
        <v>5</v>
      </c>
      <c r="B27" s="5">
        <v>45278.554837963</v>
      </c>
      <c r="C27" s="1" t="s">
        <v>14</v>
      </c>
      <c r="D27" s="4" t="s">
        <v>99</v>
      </c>
      <c r="E27" s="4" t="s">
        <v>16</v>
      </c>
      <c r="F27" s="2">
        <v>45536</v>
      </c>
      <c r="G27" s="7">
        <f t="shared" si="0"/>
        <v>30</v>
      </c>
      <c r="H27" s="8">
        <f t="shared" si="1"/>
        <v>18</v>
      </c>
    </row>
    <row r="28" spans="1:8">
      <c r="A28" s="4" t="s">
        <v>5</v>
      </c>
      <c r="B28" s="5">
        <v>45278.554849537</v>
      </c>
      <c r="C28" s="1" t="s">
        <v>14</v>
      </c>
      <c r="D28" s="4" t="s">
        <v>100</v>
      </c>
      <c r="E28" s="4" t="s">
        <v>16</v>
      </c>
      <c r="F28" s="2">
        <v>45536</v>
      </c>
      <c r="G28" s="7">
        <f t="shared" si="0"/>
        <v>30</v>
      </c>
      <c r="H28" s="8">
        <f t="shared" si="1"/>
        <v>18</v>
      </c>
    </row>
    <row r="29" spans="1:8">
      <c r="A29" s="4" t="s">
        <v>5</v>
      </c>
      <c r="B29" s="5">
        <v>45278.554849537</v>
      </c>
      <c r="C29" s="1" t="s">
        <v>14</v>
      </c>
      <c r="D29" s="4" t="s">
        <v>101</v>
      </c>
      <c r="E29" s="4" t="s">
        <v>16</v>
      </c>
      <c r="F29" s="2">
        <v>45536</v>
      </c>
      <c r="G29" s="7">
        <f t="shared" si="0"/>
        <v>30</v>
      </c>
      <c r="H29" s="8">
        <f t="shared" si="1"/>
        <v>18</v>
      </c>
    </row>
    <row r="30" spans="1:8">
      <c r="A30" s="4" t="s">
        <v>5</v>
      </c>
      <c r="B30" s="5">
        <v>45278.5548611111</v>
      </c>
      <c r="C30" s="1" t="s">
        <v>14</v>
      </c>
      <c r="D30" s="4" t="s">
        <v>102</v>
      </c>
      <c r="E30" s="4" t="s">
        <v>16</v>
      </c>
      <c r="F30" s="2">
        <v>45536</v>
      </c>
      <c r="G30" s="7">
        <f t="shared" si="0"/>
        <v>30</v>
      </c>
      <c r="H30" s="8">
        <f t="shared" si="1"/>
        <v>18</v>
      </c>
    </row>
    <row r="31" spans="1:8">
      <c r="A31" s="4" t="s">
        <v>5</v>
      </c>
      <c r="B31" s="5">
        <v>45278.5548726852</v>
      </c>
      <c r="C31" s="1" t="s">
        <v>14</v>
      </c>
      <c r="D31" s="4" t="s">
        <v>103</v>
      </c>
      <c r="E31" s="4" t="s">
        <v>16</v>
      </c>
      <c r="F31" s="2">
        <v>45536</v>
      </c>
      <c r="G31" s="7">
        <f t="shared" si="0"/>
        <v>30</v>
      </c>
      <c r="H31" s="8">
        <f t="shared" si="1"/>
        <v>18</v>
      </c>
    </row>
    <row r="32" spans="1:8">
      <c r="A32" s="4" t="s">
        <v>5</v>
      </c>
      <c r="B32" s="5">
        <v>45278.5548842593</v>
      </c>
      <c r="C32" s="1" t="s">
        <v>14</v>
      </c>
      <c r="D32" s="4" t="s">
        <v>104</v>
      </c>
      <c r="E32" s="4" t="s">
        <v>16</v>
      </c>
      <c r="F32" s="2">
        <v>45536</v>
      </c>
      <c r="G32" s="7">
        <f t="shared" si="0"/>
        <v>30</v>
      </c>
      <c r="H32" s="8">
        <f t="shared" si="1"/>
        <v>18</v>
      </c>
    </row>
    <row r="33" spans="1:8">
      <c r="A33" s="4" t="s">
        <v>5</v>
      </c>
      <c r="B33" s="5">
        <v>45278.5548842593</v>
      </c>
      <c r="C33" s="1" t="s">
        <v>14</v>
      </c>
      <c r="D33" s="4" t="s">
        <v>105</v>
      </c>
      <c r="E33" s="4" t="s">
        <v>16</v>
      </c>
      <c r="F33" s="2">
        <v>45536</v>
      </c>
      <c r="G33" s="7">
        <f t="shared" si="0"/>
        <v>30</v>
      </c>
      <c r="H33" s="8">
        <f t="shared" si="1"/>
        <v>18</v>
      </c>
    </row>
    <row r="34" spans="1:8">
      <c r="A34" s="4" t="s">
        <v>5</v>
      </c>
      <c r="B34" s="5">
        <v>45278.5549074074</v>
      </c>
      <c r="C34" s="1" t="s">
        <v>14</v>
      </c>
      <c r="D34" s="4" t="s">
        <v>107</v>
      </c>
      <c r="E34" s="4" t="s">
        <v>16</v>
      </c>
      <c r="F34" s="2">
        <v>45536</v>
      </c>
      <c r="G34" s="7">
        <f t="shared" si="0"/>
        <v>30</v>
      </c>
      <c r="H34" s="8">
        <f t="shared" si="1"/>
        <v>18</v>
      </c>
    </row>
    <row r="35" spans="1:8">
      <c r="A35" s="4" t="s">
        <v>5</v>
      </c>
      <c r="B35" s="5">
        <v>45278.5549189815</v>
      </c>
      <c r="C35" s="1" t="s">
        <v>14</v>
      </c>
      <c r="D35" s="4" t="s">
        <v>108</v>
      </c>
      <c r="E35" s="4" t="s">
        <v>16</v>
      </c>
      <c r="F35" s="2">
        <v>45536</v>
      </c>
      <c r="G35" s="7">
        <f t="shared" si="0"/>
        <v>30</v>
      </c>
      <c r="H35" s="8">
        <f t="shared" si="1"/>
        <v>18</v>
      </c>
    </row>
    <row r="36" spans="1:8">
      <c r="A36" s="4" t="s">
        <v>5</v>
      </c>
      <c r="B36" s="5">
        <v>45278.5549189815</v>
      </c>
      <c r="C36" s="1" t="s">
        <v>14</v>
      </c>
      <c r="D36" s="4" t="s">
        <v>109</v>
      </c>
      <c r="E36" s="4" t="s">
        <v>16</v>
      </c>
      <c r="F36" s="2">
        <v>45536</v>
      </c>
      <c r="G36" s="7">
        <f t="shared" si="0"/>
        <v>30</v>
      </c>
      <c r="H36" s="8">
        <f t="shared" si="1"/>
        <v>18</v>
      </c>
    </row>
    <row r="37" spans="1:8">
      <c r="A37" s="4" t="s">
        <v>5</v>
      </c>
      <c r="B37" s="5">
        <v>45278.5549305556</v>
      </c>
      <c r="C37" s="1" t="s">
        <v>14</v>
      </c>
      <c r="D37" s="4" t="s">
        <v>110</v>
      </c>
      <c r="E37" s="4" t="s">
        <v>16</v>
      </c>
      <c r="F37" s="2">
        <v>45536</v>
      </c>
      <c r="G37" s="7">
        <f t="shared" si="0"/>
        <v>30</v>
      </c>
      <c r="H37" s="8">
        <f t="shared" si="1"/>
        <v>18</v>
      </c>
    </row>
    <row r="38" spans="1:8">
      <c r="A38" s="4" t="s">
        <v>5</v>
      </c>
      <c r="B38" s="5">
        <v>45278.5549421296</v>
      </c>
      <c r="C38" s="1" t="s">
        <v>14</v>
      </c>
      <c r="D38" s="4" t="s">
        <v>111</v>
      </c>
      <c r="E38" s="4" t="s">
        <v>16</v>
      </c>
      <c r="F38" s="2">
        <v>45536</v>
      </c>
      <c r="G38" s="7">
        <f t="shared" si="0"/>
        <v>30</v>
      </c>
      <c r="H38" s="8">
        <f t="shared" si="1"/>
        <v>18</v>
      </c>
    </row>
    <row r="39" spans="1:8">
      <c r="A39" s="4" t="s">
        <v>5</v>
      </c>
      <c r="B39" s="5">
        <v>45278.5549421296</v>
      </c>
      <c r="C39" s="1" t="s">
        <v>14</v>
      </c>
      <c r="D39" s="4" t="s">
        <v>112</v>
      </c>
      <c r="E39" s="4" t="s">
        <v>16</v>
      </c>
      <c r="F39" s="2">
        <v>45536</v>
      </c>
      <c r="G39" s="7">
        <f t="shared" si="0"/>
        <v>30</v>
      </c>
      <c r="H39" s="8">
        <f t="shared" si="1"/>
        <v>18</v>
      </c>
    </row>
    <row r="40" spans="1:8">
      <c r="A40" s="4" t="s">
        <v>5</v>
      </c>
      <c r="B40" s="5">
        <v>45278.5549537037</v>
      </c>
      <c r="C40" s="1" t="s">
        <v>14</v>
      </c>
      <c r="D40" s="4" t="s">
        <v>113</v>
      </c>
      <c r="E40" s="4" t="s">
        <v>16</v>
      </c>
      <c r="F40" s="2">
        <v>45536</v>
      </c>
      <c r="G40" s="7">
        <f t="shared" si="0"/>
        <v>30</v>
      </c>
      <c r="H40" s="8">
        <f t="shared" si="1"/>
        <v>18</v>
      </c>
    </row>
    <row r="41" spans="1:8">
      <c r="A41" s="4" t="s">
        <v>5</v>
      </c>
      <c r="B41" s="5">
        <v>45278.5549537037</v>
      </c>
      <c r="C41" s="1" t="s">
        <v>14</v>
      </c>
      <c r="D41" s="4" t="s">
        <v>114</v>
      </c>
      <c r="E41" s="4" t="s">
        <v>16</v>
      </c>
      <c r="F41" s="2">
        <v>45536</v>
      </c>
      <c r="G41" s="7">
        <f t="shared" si="0"/>
        <v>30</v>
      </c>
      <c r="H41" s="8">
        <f t="shared" si="1"/>
        <v>18</v>
      </c>
    </row>
    <row r="42" spans="1:8">
      <c r="A42" s="4" t="s">
        <v>5</v>
      </c>
      <c r="B42" s="5">
        <v>45278.5549652778</v>
      </c>
      <c r="C42" s="1" t="s">
        <v>14</v>
      </c>
      <c r="D42" s="4" t="s">
        <v>115</v>
      </c>
      <c r="E42" s="4" t="s">
        <v>16</v>
      </c>
      <c r="F42" s="2">
        <v>45536</v>
      </c>
      <c r="G42" s="7">
        <f t="shared" si="0"/>
        <v>30</v>
      </c>
      <c r="H42" s="8">
        <f t="shared" si="1"/>
        <v>18</v>
      </c>
    </row>
    <row r="43" spans="1:8">
      <c r="A43" s="4" t="s">
        <v>5</v>
      </c>
      <c r="B43" s="5">
        <v>45278.5549768519</v>
      </c>
      <c r="C43" s="1" t="s">
        <v>14</v>
      </c>
      <c r="D43" s="4" t="s">
        <v>116</v>
      </c>
      <c r="E43" s="4" t="s">
        <v>16</v>
      </c>
      <c r="F43" s="2">
        <v>45536</v>
      </c>
      <c r="G43" s="7">
        <f t="shared" si="0"/>
        <v>30</v>
      </c>
      <c r="H43" s="8">
        <f t="shared" si="1"/>
        <v>18</v>
      </c>
    </row>
    <row r="44" spans="1:8">
      <c r="A44" s="4" t="s">
        <v>5</v>
      </c>
      <c r="B44" s="5">
        <v>45278.5549884259</v>
      </c>
      <c r="C44" s="1" t="s">
        <v>14</v>
      </c>
      <c r="D44" s="4" t="s">
        <v>117</v>
      </c>
      <c r="E44" s="4" t="s">
        <v>16</v>
      </c>
      <c r="F44" s="2">
        <v>45536</v>
      </c>
      <c r="G44" s="7">
        <f t="shared" si="0"/>
        <v>30</v>
      </c>
      <c r="H44" s="8">
        <f t="shared" si="1"/>
        <v>18</v>
      </c>
    </row>
    <row r="45" spans="1:8">
      <c r="A45" s="4" t="s">
        <v>5</v>
      </c>
      <c r="B45" s="5">
        <v>45278.5549884259</v>
      </c>
      <c r="C45" s="1" t="s">
        <v>14</v>
      </c>
      <c r="D45" s="4" t="s">
        <v>118</v>
      </c>
      <c r="E45" s="4" t="s">
        <v>16</v>
      </c>
      <c r="F45" s="2">
        <v>45536</v>
      </c>
      <c r="G45" s="7">
        <f t="shared" si="0"/>
        <v>30</v>
      </c>
      <c r="H45" s="8">
        <f t="shared" si="1"/>
        <v>18</v>
      </c>
    </row>
    <row r="46" spans="1:8">
      <c r="A46" s="4" t="s">
        <v>5</v>
      </c>
      <c r="B46" s="5">
        <v>45278.555</v>
      </c>
      <c r="C46" s="1" t="s">
        <v>14</v>
      </c>
      <c r="D46" s="4" t="s">
        <v>119</v>
      </c>
      <c r="E46" s="4" t="s">
        <v>16</v>
      </c>
      <c r="F46" s="2">
        <v>45536</v>
      </c>
      <c r="G46" s="7">
        <f t="shared" si="0"/>
        <v>30</v>
      </c>
      <c r="H46" s="8">
        <f t="shared" si="1"/>
        <v>18</v>
      </c>
    </row>
    <row r="47" spans="1:8">
      <c r="A47" s="4" t="s">
        <v>5</v>
      </c>
      <c r="B47" s="5">
        <v>45278.5550115741</v>
      </c>
      <c r="C47" s="1" t="s">
        <v>14</v>
      </c>
      <c r="D47" s="4" t="s">
        <v>121</v>
      </c>
      <c r="E47" s="4" t="s">
        <v>16</v>
      </c>
      <c r="F47" s="2">
        <v>45536</v>
      </c>
      <c r="G47" s="7">
        <f t="shared" si="0"/>
        <v>30</v>
      </c>
      <c r="H47" s="8">
        <f t="shared" si="1"/>
        <v>18</v>
      </c>
    </row>
    <row r="48" spans="1:8">
      <c r="A48" s="4" t="s">
        <v>5</v>
      </c>
      <c r="B48" s="5">
        <v>45278.5550115741</v>
      </c>
      <c r="C48" s="1" t="s">
        <v>14</v>
      </c>
      <c r="D48" s="4" t="s">
        <v>122</v>
      </c>
      <c r="E48" s="4" t="s">
        <v>16</v>
      </c>
      <c r="F48" s="2">
        <v>45536</v>
      </c>
      <c r="G48" s="7">
        <f t="shared" si="0"/>
        <v>30</v>
      </c>
      <c r="H48" s="8">
        <f t="shared" si="1"/>
        <v>18</v>
      </c>
    </row>
    <row r="49" spans="1:8">
      <c r="A49" s="4" t="s">
        <v>5</v>
      </c>
      <c r="B49" s="5">
        <v>45278.5550231481</v>
      </c>
      <c r="C49" s="1" t="s">
        <v>14</v>
      </c>
      <c r="D49" s="4" t="s">
        <v>123</v>
      </c>
      <c r="E49" s="4" t="s">
        <v>16</v>
      </c>
      <c r="F49" s="2">
        <v>45536</v>
      </c>
      <c r="G49" s="7">
        <f t="shared" si="0"/>
        <v>30</v>
      </c>
      <c r="H49" s="8">
        <f t="shared" si="1"/>
        <v>18</v>
      </c>
    </row>
    <row r="50" spans="1:8">
      <c r="A50" s="4" t="s">
        <v>5</v>
      </c>
      <c r="B50" s="5">
        <v>45278.5550231481</v>
      </c>
      <c r="C50" s="1" t="s">
        <v>14</v>
      </c>
      <c r="D50" s="4" t="s">
        <v>124</v>
      </c>
      <c r="E50" s="4" t="s">
        <v>16</v>
      </c>
      <c r="F50" s="2">
        <v>45536</v>
      </c>
      <c r="G50" s="7">
        <f t="shared" si="0"/>
        <v>30</v>
      </c>
      <c r="H50" s="8">
        <f t="shared" si="1"/>
        <v>18</v>
      </c>
    </row>
    <row r="51" spans="1:8">
      <c r="A51" s="4" t="s">
        <v>5</v>
      </c>
      <c r="B51" s="5">
        <v>45278.5550462963</v>
      </c>
      <c r="C51" s="1" t="s">
        <v>14</v>
      </c>
      <c r="D51" s="4" t="s">
        <v>125</v>
      </c>
      <c r="E51" s="4" t="s">
        <v>16</v>
      </c>
      <c r="F51" s="2">
        <v>45536</v>
      </c>
      <c r="G51" s="7">
        <f t="shared" si="0"/>
        <v>30</v>
      </c>
      <c r="H51" s="8">
        <f t="shared" si="1"/>
        <v>18</v>
      </c>
    </row>
    <row r="52" spans="1:8">
      <c r="A52" s="4" t="s">
        <v>5</v>
      </c>
      <c r="B52" s="5">
        <v>45278.5550462963</v>
      </c>
      <c r="C52" s="1" t="s">
        <v>14</v>
      </c>
      <c r="D52" s="4" t="s">
        <v>126</v>
      </c>
      <c r="E52" s="4" t="s">
        <v>16</v>
      </c>
      <c r="F52" s="2">
        <v>45536</v>
      </c>
      <c r="G52" s="7">
        <f t="shared" si="0"/>
        <v>30</v>
      </c>
      <c r="H52" s="8">
        <f t="shared" si="1"/>
        <v>18</v>
      </c>
    </row>
    <row r="53" spans="1:8">
      <c r="A53" s="4" t="s">
        <v>5</v>
      </c>
      <c r="B53" s="5">
        <v>45278.5550578704</v>
      </c>
      <c r="C53" s="1" t="s">
        <v>14</v>
      </c>
      <c r="D53" s="4" t="s">
        <v>127</v>
      </c>
      <c r="E53" s="4" t="s">
        <v>16</v>
      </c>
      <c r="F53" s="2">
        <v>45536</v>
      </c>
      <c r="G53" s="7">
        <f t="shared" si="0"/>
        <v>30</v>
      </c>
      <c r="H53" s="8">
        <f t="shared" si="1"/>
        <v>18</v>
      </c>
    </row>
    <row r="54" spans="1:8">
      <c r="A54" s="4" t="s">
        <v>5</v>
      </c>
      <c r="B54" s="5">
        <v>45278.5550694444</v>
      </c>
      <c r="C54" s="1" t="s">
        <v>14</v>
      </c>
      <c r="D54" s="4" t="s">
        <v>130</v>
      </c>
      <c r="E54" s="4" t="s">
        <v>16</v>
      </c>
      <c r="F54" s="2">
        <v>45536</v>
      </c>
      <c r="G54" s="7">
        <f t="shared" si="0"/>
        <v>30</v>
      </c>
      <c r="H54" s="8">
        <f t="shared" si="1"/>
        <v>18</v>
      </c>
    </row>
    <row r="55" spans="1:8">
      <c r="A55" s="4" t="s">
        <v>5</v>
      </c>
      <c r="B55" s="5">
        <v>45278.5550810185</v>
      </c>
      <c r="C55" s="1" t="s">
        <v>14</v>
      </c>
      <c r="D55" s="4" t="s">
        <v>131</v>
      </c>
      <c r="E55" s="4" t="s">
        <v>16</v>
      </c>
      <c r="F55" s="2">
        <v>45536</v>
      </c>
      <c r="G55" s="7">
        <f t="shared" si="0"/>
        <v>30</v>
      </c>
      <c r="H55" s="8">
        <f t="shared" si="1"/>
        <v>18</v>
      </c>
    </row>
    <row r="56" spans="1:8">
      <c r="A56" s="4" t="s">
        <v>5</v>
      </c>
      <c r="B56" s="5">
        <v>45278.5550925926</v>
      </c>
      <c r="C56" s="1" t="s">
        <v>14</v>
      </c>
      <c r="D56" s="4" t="s">
        <v>133</v>
      </c>
      <c r="E56" s="4" t="s">
        <v>16</v>
      </c>
      <c r="F56" s="2">
        <v>45536</v>
      </c>
      <c r="G56" s="7">
        <f t="shared" si="0"/>
        <v>30</v>
      </c>
      <c r="H56" s="8">
        <f t="shared" si="1"/>
        <v>18</v>
      </c>
    </row>
    <row r="57" spans="1:8">
      <c r="A57" s="4" t="s">
        <v>5</v>
      </c>
      <c r="B57" s="5">
        <v>45278.5551041667</v>
      </c>
      <c r="C57" s="1" t="s">
        <v>14</v>
      </c>
      <c r="D57" s="4" t="s">
        <v>134</v>
      </c>
      <c r="E57" s="4" t="s">
        <v>16</v>
      </c>
      <c r="F57" s="2">
        <v>45536</v>
      </c>
      <c r="G57" s="7">
        <f t="shared" si="0"/>
        <v>30</v>
      </c>
      <c r="H57" s="8">
        <f t="shared" si="1"/>
        <v>18</v>
      </c>
    </row>
    <row r="58" spans="1:8">
      <c r="A58" s="4" t="s">
        <v>5</v>
      </c>
      <c r="B58" s="5">
        <v>45278.5551041667</v>
      </c>
      <c r="C58" s="1" t="s">
        <v>14</v>
      </c>
      <c r="D58" s="4" t="s">
        <v>135</v>
      </c>
      <c r="E58" s="4" t="s">
        <v>16</v>
      </c>
      <c r="F58" s="2">
        <v>45536</v>
      </c>
      <c r="G58" s="7">
        <f t="shared" si="0"/>
        <v>30</v>
      </c>
      <c r="H58" s="8">
        <f t="shared" si="1"/>
        <v>18</v>
      </c>
    </row>
    <row r="59" spans="1:8">
      <c r="A59" s="4" t="s">
        <v>5</v>
      </c>
      <c r="B59" s="5">
        <v>45278.5551157407</v>
      </c>
      <c r="C59" s="1" t="s">
        <v>14</v>
      </c>
      <c r="D59" s="4" t="s">
        <v>136</v>
      </c>
      <c r="E59" s="4" t="s">
        <v>16</v>
      </c>
      <c r="F59" s="2">
        <v>45536</v>
      </c>
      <c r="G59" s="7">
        <f t="shared" si="0"/>
        <v>30</v>
      </c>
      <c r="H59" s="8">
        <f t="shared" si="1"/>
        <v>18</v>
      </c>
    </row>
    <row r="60" spans="1:8">
      <c r="A60" s="4" t="s">
        <v>5</v>
      </c>
      <c r="B60" s="5">
        <v>45278.5551157407</v>
      </c>
      <c r="C60" s="1" t="s">
        <v>14</v>
      </c>
      <c r="D60" s="4" t="s">
        <v>137</v>
      </c>
      <c r="E60" s="4" t="s">
        <v>16</v>
      </c>
      <c r="F60" s="2">
        <v>45536</v>
      </c>
      <c r="G60" s="7">
        <f t="shared" si="0"/>
        <v>30</v>
      </c>
      <c r="H60" s="8">
        <f t="shared" si="1"/>
        <v>18</v>
      </c>
    </row>
    <row r="61" spans="1:8">
      <c r="A61" s="4" t="s">
        <v>5</v>
      </c>
      <c r="B61" s="5">
        <v>45278.5551273148</v>
      </c>
      <c r="C61" s="1" t="s">
        <v>14</v>
      </c>
      <c r="D61" s="4" t="s">
        <v>138</v>
      </c>
      <c r="E61" s="4" t="s">
        <v>16</v>
      </c>
      <c r="F61" s="2">
        <v>45536</v>
      </c>
      <c r="G61" s="7">
        <f t="shared" si="0"/>
        <v>30</v>
      </c>
      <c r="H61" s="8">
        <f t="shared" si="1"/>
        <v>18</v>
      </c>
    </row>
    <row r="62" spans="1:8">
      <c r="A62" s="4" t="s">
        <v>5</v>
      </c>
      <c r="B62" s="5">
        <v>45278.5551273148</v>
      </c>
      <c r="C62" s="1" t="s">
        <v>14</v>
      </c>
      <c r="D62" s="4" t="s">
        <v>139</v>
      </c>
      <c r="E62" s="4" t="s">
        <v>16</v>
      </c>
      <c r="F62" s="2">
        <v>45536</v>
      </c>
      <c r="G62" s="7">
        <f t="shared" si="0"/>
        <v>30</v>
      </c>
      <c r="H62" s="8">
        <f t="shared" si="1"/>
        <v>18</v>
      </c>
    </row>
    <row r="63" spans="1:8">
      <c r="A63" s="4" t="s">
        <v>5</v>
      </c>
      <c r="B63" s="5">
        <v>45278.5551388889</v>
      </c>
      <c r="C63" s="1" t="s">
        <v>14</v>
      </c>
      <c r="D63" s="4" t="s">
        <v>140</v>
      </c>
      <c r="E63" s="4" t="s">
        <v>16</v>
      </c>
      <c r="F63" s="2">
        <v>45536</v>
      </c>
      <c r="G63" s="7">
        <f t="shared" si="0"/>
        <v>30</v>
      </c>
      <c r="H63" s="8">
        <f t="shared" si="1"/>
        <v>18</v>
      </c>
    </row>
    <row r="64" spans="1:8">
      <c r="A64" s="4" t="s">
        <v>5</v>
      </c>
      <c r="B64" s="5">
        <v>45278.5551388889</v>
      </c>
      <c r="C64" s="1" t="s">
        <v>14</v>
      </c>
      <c r="D64" s="4" t="s">
        <v>141</v>
      </c>
      <c r="E64" s="4" t="s">
        <v>16</v>
      </c>
      <c r="F64" s="2">
        <v>45536</v>
      </c>
      <c r="G64" s="7">
        <f t="shared" si="0"/>
        <v>30</v>
      </c>
      <c r="H64" s="8">
        <f t="shared" si="1"/>
        <v>18</v>
      </c>
    </row>
    <row r="65" spans="1:8">
      <c r="A65" s="4" t="s">
        <v>5</v>
      </c>
      <c r="B65" s="5">
        <v>45278.555150463</v>
      </c>
      <c r="C65" s="1" t="s">
        <v>14</v>
      </c>
      <c r="D65" s="4" t="s">
        <v>142</v>
      </c>
      <c r="E65" s="4" t="s">
        <v>16</v>
      </c>
      <c r="F65" s="2">
        <v>45536</v>
      </c>
      <c r="G65" s="7">
        <f t="shared" si="0"/>
        <v>30</v>
      </c>
      <c r="H65" s="8">
        <f t="shared" si="1"/>
        <v>18</v>
      </c>
    </row>
    <row r="66" spans="1:8">
      <c r="A66" s="4" t="s">
        <v>5</v>
      </c>
      <c r="B66" s="5">
        <v>45278.555162037</v>
      </c>
      <c r="C66" s="1" t="s">
        <v>14</v>
      </c>
      <c r="D66" s="4" t="s">
        <v>143</v>
      </c>
      <c r="E66" s="4" t="s">
        <v>16</v>
      </c>
      <c r="F66" s="2">
        <v>45536</v>
      </c>
      <c r="G66" s="7">
        <f t="shared" ref="G66:G129" si="2">DATEDIF(F66,"2024/9/30","D")+1</f>
        <v>30</v>
      </c>
      <c r="H66" s="8">
        <f t="shared" ref="H66:H129" si="3">18/30*G66</f>
        <v>18</v>
      </c>
    </row>
    <row r="67" spans="1:8">
      <c r="A67" s="4" t="s">
        <v>5</v>
      </c>
      <c r="B67" s="5">
        <v>45278.555162037</v>
      </c>
      <c r="C67" s="1" t="s">
        <v>14</v>
      </c>
      <c r="D67" s="4" t="s">
        <v>144</v>
      </c>
      <c r="E67" s="4" t="s">
        <v>16</v>
      </c>
      <c r="F67" s="2">
        <v>45536</v>
      </c>
      <c r="G67" s="7">
        <f t="shared" si="2"/>
        <v>30</v>
      </c>
      <c r="H67" s="8">
        <f t="shared" si="3"/>
        <v>18</v>
      </c>
    </row>
    <row r="68" spans="1:8">
      <c r="A68" s="4" t="s">
        <v>5</v>
      </c>
      <c r="B68" s="5">
        <v>45278.5551736111</v>
      </c>
      <c r="C68" s="1" t="s">
        <v>14</v>
      </c>
      <c r="D68" s="4" t="s">
        <v>145</v>
      </c>
      <c r="E68" s="4" t="s">
        <v>16</v>
      </c>
      <c r="F68" s="2">
        <v>45536</v>
      </c>
      <c r="G68" s="7">
        <f t="shared" si="2"/>
        <v>30</v>
      </c>
      <c r="H68" s="8">
        <f t="shared" si="3"/>
        <v>18</v>
      </c>
    </row>
    <row r="69" spans="1:8">
      <c r="A69" s="4" t="s">
        <v>5</v>
      </c>
      <c r="B69" s="5">
        <v>45278.5551851852</v>
      </c>
      <c r="C69" s="1" t="s">
        <v>14</v>
      </c>
      <c r="D69" s="4" t="s">
        <v>146</v>
      </c>
      <c r="E69" s="4" t="s">
        <v>16</v>
      </c>
      <c r="F69" s="2">
        <v>45536</v>
      </c>
      <c r="G69" s="7">
        <f t="shared" si="2"/>
        <v>30</v>
      </c>
      <c r="H69" s="8">
        <f t="shared" si="3"/>
        <v>18</v>
      </c>
    </row>
    <row r="70" spans="1:8">
      <c r="A70" s="4" t="s">
        <v>5</v>
      </c>
      <c r="B70" s="5">
        <v>45278.5551851852</v>
      </c>
      <c r="C70" s="1" t="s">
        <v>14</v>
      </c>
      <c r="D70" s="4" t="s">
        <v>147</v>
      </c>
      <c r="E70" s="4" t="s">
        <v>16</v>
      </c>
      <c r="F70" s="2">
        <v>45536</v>
      </c>
      <c r="G70" s="7">
        <f t="shared" si="2"/>
        <v>30</v>
      </c>
      <c r="H70" s="8">
        <f t="shared" si="3"/>
        <v>18</v>
      </c>
    </row>
    <row r="71" spans="1:8">
      <c r="A71" s="4" t="s">
        <v>5</v>
      </c>
      <c r="B71" s="5">
        <v>45278.5551967593</v>
      </c>
      <c r="C71" s="1" t="s">
        <v>14</v>
      </c>
      <c r="D71" s="4" t="s">
        <v>148</v>
      </c>
      <c r="E71" s="4" t="s">
        <v>16</v>
      </c>
      <c r="F71" s="2">
        <v>45536</v>
      </c>
      <c r="G71" s="7">
        <f t="shared" si="2"/>
        <v>30</v>
      </c>
      <c r="H71" s="8">
        <f t="shared" si="3"/>
        <v>18</v>
      </c>
    </row>
    <row r="72" spans="1:8">
      <c r="A72" s="4" t="s">
        <v>5</v>
      </c>
      <c r="B72" s="5">
        <v>45278.5552083333</v>
      </c>
      <c r="C72" s="1" t="s">
        <v>14</v>
      </c>
      <c r="D72" s="4" t="s">
        <v>149</v>
      </c>
      <c r="E72" s="4" t="s">
        <v>16</v>
      </c>
      <c r="F72" s="2">
        <v>45536</v>
      </c>
      <c r="G72" s="7">
        <f t="shared" si="2"/>
        <v>30</v>
      </c>
      <c r="H72" s="8">
        <f t="shared" si="3"/>
        <v>18</v>
      </c>
    </row>
    <row r="73" spans="1:8">
      <c r="A73" s="4" t="s">
        <v>5</v>
      </c>
      <c r="B73" s="5">
        <v>45278.5552083333</v>
      </c>
      <c r="C73" s="1" t="s">
        <v>14</v>
      </c>
      <c r="D73" s="4" t="s">
        <v>150</v>
      </c>
      <c r="E73" s="4" t="s">
        <v>16</v>
      </c>
      <c r="F73" s="2">
        <v>45536</v>
      </c>
      <c r="G73" s="7">
        <f t="shared" si="2"/>
        <v>30</v>
      </c>
      <c r="H73" s="8">
        <f t="shared" si="3"/>
        <v>18</v>
      </c>
    </row>
    <row r="74" spans="1:8">
      <c r="A74" s="4" t="s">
        <v>5</v>
      </c>
      <c r="B74" s="5">
        <v>45278.5552199074</v>
      </c>
      <c r="C74" s="1" t="s">
        <v>14</v>
      </c>
      <c r="D74" s="4" t="s">
        <v>151</v>
      </c>
      <c r="E74" s="4" t="s">
        <v>16</v>
      </c>
      <c r="F74" s="2">
        <v>45536</v>
      </c>
      <c r="G74" s="7">
        <f t="shared" si="2"/>
        <v>30</v>
      </c>
      <c r="H74" s="8">
        <f t="shared" si="3"/>
        <v>18</v>
      </c>
    </row>
    <row r="75" spans="1:8">
      <c r="A75" s="4" t="s">
        <v>5</v>
      </c>
      <c r="B75" s="5">
        <v>45278.5552314815</v>
      </c>
      <c r="C75" s="1" t="s">
        <v>14</v>
      </c>
      <c r="D75" s="4" t="s">
        <v>152</v>
      </c>
      <c r="E75" s="4" t="s">
        <v>16</v>
      </c>
      <c r="F75" s="2">
        <v>45536</v>
      </c>
      <c r="G75" s="7">
        <f t="shared" si="2"/>
        <v>30</v>
      </c>
      <c r="H75" s="8">
        <f t="shared" si="3"/>
        <v>18</v>
      </c>
    </row>
    <row r="76" spans="1:8">
      <c r="A76" s="4" t="s">
        <v>5</v>
      </c>
      <c r="B76" s="5">
        <v>45278.5552546296</v>
      </c>
      <c r="C76" s="1" t="s">
        <v>14</v>
      </c>
      <c r="D76" s="4" t="s">
        <v>154</v>
      </c>
      <c r="E76" s="4" t="s">
        <v>16</v>
      </c>
      <c r="F76" s="2">
        <v>45536</v>
      </c>
      <c r="G76" s="7">
        <f t="shared" si="2"/>
        <v>30</v>
      </c>
      <c r="H76" s="8">
        <f t="shared" si="3"/>
        <v>18</v>
      </c>
    </row>
    <row r="77" spans="1:8">
      <c r="A77" s="4" t="s">
        <v>5</v>
      </c>
      <c r="B77" s="5">
        <v>45278.5552546296</v>
      </c>
      <c r="C77" s="1" t="s">
        <v>14</v>
      </c>
      <c r="D77" s="4" t="s">
        <v>155</v>
      </c>
      <c r="E77" s="4" t="s">
        <v>16</v>
      </c>
      <c r="F77" s="2">
        <v>45536</v>
      </c>
      <c r="G77" s="7">
        <f t="shared" si="2"/>
        <v>30</v>
      </c>
      <c r="H77" s="8">
        <f t="shared" si="3"/>
        <v>18</v>
      </c>
    </row>
    <row r="78" spans="1:8">
      <c r="A78" s="4" t="s">
        <v>5</v>
      </c>
      <c r="B78" s="5">
        <v>45278.5552662037</v>
      </c>
      <c r="C78" s="1" t="s">
        <v>14</v>
      </c>
      <c r="D78" s="4" t="s">
        <v>156</v>
      </c>
      <c r="E78" s="4" t="s">
        <v>16</v>
      </c>
      <c r="F78" s="2">
        <v>45536</v>
      </c>
      <c r="G78" s="7">
        <f t="shared" si="2"/>
        <v>30</v>
      </c>
      <c r="H78" s="8">
        <f t="shared" si="3"/>
        <v>18</v>
      </c>
    </row>
    <row r="79" spans="1:8">
      <c r="A79" s="4" t="s">
        <v>5</v>
      </c>
      <c r="B79" s="5">
        <v>45278.5552777778</v>
      </c>
      <c r="C79" s="1" t="s">
        <v>14</v>
      </c>
      <c r="D79" s="4" t="s">
        <v>157</v>
      </c>
      <c r="E79" s="4" t="s">
        <v>16</v>
      </c>
      <c r="F79" s="2">
        <v>45536</v>
      </c>
      <c r="G79" s="7">
        <f t="shared" si="2"/>
        <v>30</v>
      </c>
      <c r="H79" s="8">
        <f t="shared" si="3"/>
        <v>18</v>
      </c>
    </row>
    <row r="80" spans="1:8">
      <c r="A80" s="4" t="s">
        <v>5</v>
      </c>
      <c r="B80" s="5">
        <v>45278.5552777778</v>
      </c>
      <c r="C80" s="1" t="s">
        <v>14</v>
      </c>
      <c r="D80" s="4" t="s">
        <v>158</v>
      </c>
      <c r="E80" s="4" t="s">
        <v>16</v>
      </c>
      <c r="F80" s="2">
        <v>45536</v>
      </c>
      <c r="G80" s="7">
        <f t="shared" si="2"/>
        <v>30</v>
      </c>
      <c r="H80" s="8">
        <f t="shared" si="3"/>
        <v>18</v>
      </c>
    </row>
    <row r="81" spans="1:8">
      <c r="A81" s="4" t="s">
        <v>5</v>
      </c>
      <c r="B81" s="5">
        <v>45278.5552893519</v>
      </c>
      <c r="C81" s="1" t="s">
        <v>14</v>
      </c>
      <c r="D81" s="4" t="s">
        <v>159</v>
      </c>
      <c r="E81" s="4" t="s">
        <v>16</v>
      </c>
      <c r="F81" s="2">
        <v>45536</v>
      </c>
      <c r="G81" s="7">
        <f t="shared" si="2"/>
        <v>30</v>
      </c>
      <c r="H81" s="8">
        <f t="shared" si="3"/>
        <v>18</v>
      </c>
    </row>
    <row r="82" spans="1:8">
      <c r="A82" s="4" t="s">
        <v>5</v>
      </c>
      <c r="B82" s="5">
        <v>45278.5553009259</v>
      </c>
      <c r="C82" s="1" t="s">
        <v>14</v>
      </c>
      <c r="D82" s="4" t="s">
        <v>160</v>
      </c>
      <c r="E82" s="4" t="s">
        <v>16</v>
      </c>
      <c r="F82" s="2">
        <v>45536</v>
      </c>
      <c r="G82" s="7">
        <f t="shared" si="2"/>
        <v>30</v>
      </c>
      <c r="H82" s="8">
        <f t="shared" si="3"/>
        <v>18</v>
      </c>
    </row>
    <row r="83" spans="1:8">
      <c r="A83" s="4" t="s">
        <v>5</v>
      </c>
      <c r="B83" s="5">
        <v>45278.5553125</v>
      </c>
      <c r="C83" s="1" t="s">
        <v>14</v>
      </c>
      <c r="D83" s="4" t="s">
        <v>161</v>
      </c>
      <c r="E83" s="4" t="s">
        <v>16</v>
      </c>
      <c r="F83" s="2">
        <v>45536</v>
      </c>
      <c r="G83" s="7">
        <f t="shared" si="2"/>
        <v>30</v>
      </c>
      <c r="H83" s="8">
        <f t="shared" si="3"/>
        <v>18</v>
      </c>
    </row>
    <row r="84" spans="1:8">
      <c r="A84" s="4" t="s">
        <v>5</v>
      </c>
      <c r="B84" s="5">
        <v>45278.5553240741</v>
      </c>
      <c r="C84" s="1" t="s">
        <v>14</v>
      </c>
      <c r="D84" s="4" t="s">
        <v>163</v>
      </c>
      <c r="E84" s="4" t="s">
        <v>16</v>
      </c>
      <c r="F84" s="2">
        <v>45536</v>
      </c>
      <c r="G84" s="7">
        <f t="shared" si="2"/>
        <v>30</v>
      </c>
      <c r="H84" s="8">
        <f t="shared" si="3"/>
        <v>18</v>
      </c>
    </row>
    <row r="85" spans="1:8">
      <c r="A85" s="4" t="s">
        <v>5</v>
      </c>
      <c r="B85" s="5">
        <v>45278.5553356481</v>
      </c>
      <c r="C85" s="1" t="s">
        <v>14</v>
      </c>
      <c r="D85" s="4" t="s">
        <v>164</v>
      </c>
      <c r="E85" s="4" t="s">
        <v>16</v>
      </c>
      <c r="F85" s="2">
        <v>45536</v>
      </c>
      <c r="G85" s="7">
        <f t="shared" si="2"/>
        <v>30</v>
      </c>
      <c r="H85" s="8">
        <f t="shared" si="3"/>
        <v>18</v>
      </c>
    </row>
    <row r="86" spans="1:8">
      <c r="A86" s="4" t="s">
        <v>5</v>
      </c>
      <c r="B86" s="5">
        <v>45278.5553356481</v>
      </c>
      <c r="C86" s="1" t="s">
        <v>14</v>
      </c>
      <c r="D86" s="4" t="s">
        <v>165</v>
      </c>
      <c r="E86" s="4" t="s">
        <v>16</v>
      </c>
      <c r="F86" s="2">
        <v>45536</v>
      </c>
      <c r="G86" s="7">
        <f t="shared" si="2"/>
        <v>30</v>
      </c>
      <c r="H86" s="8">
        <f t="shared" si="3"/>
        <v>18</v>
      </c>
    </row>
    <row r="87" spans="1:8">
      <c r="A87" s="4" t="s">
        <v>5</v>
      </c>
      <c r="B87" s="5">
        <v>45278.5553472222</v>
      </c>
      <c r="C87" s="1" t="s">
        <v>14</v>
      </c>
      <c r="D87" s="4" t="s">
        <v>166</v>
      </c>
      <c r="E87" s="4" t="s">
        <v>16</v>
      </c>
      <c r="F87" s="2">
        <v>45536</v>
      </c>
      <c r="G87" s="7">
        <f t="shared" si="2"/>
        <v>30</v>
      </c>
      <c r="H87" s="8">
        <f t="shared" si="3"/>
        <v>18</v>
      </c>
    </row>
    <row r="88" spans="1:8">
      <c r="A88" s="4" t="s">
        <v>5</v>
      </c>
      <c r="B88" s="5">
        <v>45278.5553587963</v>
      </c>
      <c r="C88" s="1" t="s">
        <v>14</v>
      </c>
      <c r="D88" s="4" t="s">
        <v>167</v>
      </c>
      <c r="E88" s="4" t="s">
        <v>16</v>
      </c>
      <c r="F88" s="2">
        <v>45536</v>
      </c>
      <c r="G88" s="7">
        <f t="shared" si="2"/>
        <v>30</v>
      </c>
      <c r="H88" s="8">
        <f t="shared" si="3"/>
        <v>18</v>
      </c>
    </row>
    <row r="89" spans="1:8">
      <c r="A89" s="4" t="s">
        <v>5</v>
      </c>
      <c r="B89" s="5">
        <v>45278.5553587963</v>
      </c>
      <c r="C89" s="1" t="s">
        <v>14</v>
      </c>
      <c r="D89" s="4" t="s">
        <v>168</v>
      </c>
      <c r="E89" s="4" t="s">
        <v>16</v>
      </c>
      <c r="F89" s="2">
        <v>45536</v>
      </c>
      <c r="G89" s="7">
        <f t="shared" si="2"/>
        <v>30</v>
      </c>
      <c r="H89" s="8">
        <f t="shared" si="3"/>
        <v>18</v>
      </c>
    </row>
    <row r="90" spans="1:8">
      <c r="A90" s="4" t="s">
        <v>5</v>
      </c>
      <c r="B90" s="5">
        <v>45278.5553703704</v>
      </c>
      <c r="C90" s="1" t="s">
        <v>14</v>
      </c>
      <c r="D90" s="4" t="s">
        <v>169</v>
      </c>
      <c r="E90" s="4" t="s">
        <v>16</v>
      </c>
      <c r="F90" s="2">
        <v>45536</v>
      </c>
      <c r="G90" s="7">
        <f t="shared" si="2"/>
        <v>30</v>
      </c>
      <c r="H90" s="8">
        <f t="shared" si="3"/>
        <v>18</v>
      </c>
    </row>
    <row r="91" spans="1:8">
      <c r="A91" s="4" t="s">
        <v>5</v>
      </c>
      <c r="B91" s="5">
        <v>45278.5553703704</v>
      </c>
      <c r="C91" s="1" t="s">
        <v>14</v>
      </c>
      <c r="D91" s="4" t="s">
        <v>170</v>
      </c>
      <c r="E91" s="4" t="s">
        <v>16</v>
      </c>
      <c r="F91" s="2">
        <v>45536</v>
      </c>
      <c r="G91" s="7">
        <f t="shared" si="2"/>
        <v>30</v>
      </c>
      <c r="H91" s="8">
        <f t="shared" si="3"/>
        <v>18</v>
      </c>
    </row>
    <row r="92" spans="1:8">
      <c r="A92" s="4" t="s">
        <v>5</v>
      </c>
      <c r="B92" s="5">
        <v>45278.5553819444</v>
      </c>
      <c r="C92" s="1" t="s">
        <v>14</v>
      </c>
      <c r="D92" s="4" t="s">
        <v>171</v>
      </c>
      <c r="E92" s="4" t="s">
        <v>16</v>
      </c>
      <c r="F92" s="2">
        <v>45536</v>
      </c>
      <c r="G92" s="7">
        <f t="shared" si="2"/>
        <v>30</v>
      </c>
      <c r="H92" s="8">
        <f t="shared" si="3"/>
        <v>18</v>
      </c>
    </row>
    <row r="93" spans="1:8">
      <c r="A93" s="4" t="s">
        <v>5</v>
      </c>
      <c r="B93" s="5">
        <v>45278.5553935185</v>
      </c>
      <c r="C93" s="1" t="s">
        <v>14</v>
      </c>
      <c r="D93" s="4" t="s">
        <v>172</v>
      </c>
      <c r="E93" s="4" t="s">
        <v>16</v>
      </c>
      <c r="F93" s="2">
        <v>45536</v>
      </c>
      <c r="G93" s="7">
        <f t="shared" si="2"/>
        <v>30</v>
      </c>
      <c r="H93" s="8">
        <f t="shared" si="3"/>
        <v>18</v>
      </c>
    </row>
    <row r="94" spans="1:8">
      <c r="A94" s="4" t="s">
        <v>5</v>
      </c>
      <c r="B94" s="5">
        <v>45278.5554050926</v>
      </c>
      <c r="C94" s="1" t="s">
        <v>14</v>
      </c>
      <c r="D94" s="4" t="s">
        <v>174</v>
      </c>
      <c r="E94" s="4" t="s">
        <v>16</v>
      </c>
      <c r="F94" s="2">
        <v>45536</v>
      </c>
      <c r="G94" s="7">
        <f t="shared" si="2"/>
        <v>30</v>
      </c>
      <c r="H94" s="8">
        <f t="shared" si="3"/>
        <v>18</v>
      </c>
    </row>
    <row r="95" spans="1:8">
      <c r="A95" s="4" t="s">
        <v>5</v>
      </c>
      <c r="B95" s="5">
        <v>45278.5554166667</v>
      </c>
      <c r="C95" s="1" t="s">
        <v>14</v>
      </c>
      <c r="D95" s="4" t="s">
        <v>175</v>
      </c>
      <c r="E95" s="4" t="s">
        <v>16</v>
      </c>
      <c r="F95" s="2">
        <v>45536</v>
      </c>
      <c r="G95" s="7">
        <f t="shared" si="2"/>
        <v>30</v>
      </c>
      <c r="H95" s="8">
        <f t="shared" si="3"/>
        <v>18</v>
      </c>
    </row>
    <row r="96" spans="1:8">
      <c r="A96" s="4" t="s">
        <v>5</v>
      </c>
      <c r="B96" s="5">
        <v>45278.5554166667</v>
      </c>
      <c r="C96" s="1" t="s">
        <v>14</v>
      </c>
      <c r="D96" s="4" t="s">
        <v>176</v>
      </c>
      <c r="E96" s="4" t="s">
        <v>16</v>
      </c>
      <c r="F96" s="2">
        <v>45536</v>
      </c>
      <c r="G96" s="7">
        <f t="shared" si="2"/>
        <v>30</v>
      </c>
      <c r="H96" s="8">
        <f t="shared" si="3"/>
        <v>18</v>
      </c>
    </row>
    <row r="97" spans="1:8">
      <c r="A97" s="4" t="s">
        <v>5</v>
      </c>
      <c r="B97" s="5">
        <v>45278.5554282407</v>
      </c>
      <c r="C97" s="1" t="s">
        <v>14</v>
      </c>
      <c r="D97" s="4" t="s">
        <v>177</v>
      </c>
      <c r="E97" s="4" t="s">
        <v>16</v>
      </c>
      <c r="F97" s="2">
        <v>45536</v>
      </c>
      <c r="G97" s="7">
        <f t="shared" si="2"/>
        <v>30</v>
      </c>
      <c r="H97" s="8">
        <f t="shared" si="3"/>
        <v>18</v>
      </c>
    </row>
    <row r="98" spans="1:8">
      <c r="A98" s="4" t="s">
        <v>5</v>
      </c>
      <c r="B98" s="5">
        <v>45278.5554398148</v>
      </c>
      <c r="C98" s="1" t="s">
        <v>14</v>
      </c>
      <c r="D98" s="4" t="s">
        <v>178</v>
      </c>
      <c r="E98" s="4" t="s">
        <v>16</v>
      </c>
      <c r="F98" s="2">
        <v>45536</v>
      </c>
      <c r="G98" s="7">
        <f t="shared" si="2"/>
        <v>30</v>
      </c>
      <c r="H98" s="8">
        <f t="shared" si="3"/>
        <v>18</v>
      </c>
    </row>
    <row r="99" spans="1:8">
      <c r="A99" s="4" t="s">
        <v>5</v>
      </c>
      <c r="B99" s="5">
        <v>45278.5554513889</v>
      </c>
      <c r="C99" s="1" t="s">
        <v>14</v>
      </c>
      <c r="D99" s="4" t="s">
        <v>179</v>
      </c>
      <c r="E99" s="4" t="s">
        <v>16</v>
      </c>
      <c r="F99" s="2">
        <v>45536</v>
      </c>
      <c r="G99" s="7">
        <f t="shared" si="2"/>
        <v>30</v>
      </c>
      <c r="H99" s="8">
        <f t="shared" si="3"/>
        <v>18</v>
      </c>
    </row>
    <row r="100" spans="1:8">
      <c r="A100" s="4" t="s">
        <v>5</v>
      </c>
      <c r="B100" s="5">
        <v>45278.5554513889</v>
      </c>
      <c r="C100" s="1" t="s">
        <v>14</v>
      </c>
      <c r="D100" s="4" t="s">
        <v>180</v>
      </c>
      <c r="E100" s="4" t="s">
        <v>16</v>
      </c>
      <c r="F100" s="2">
        <v>45536</v>
      </c>
      <c r="G100" s="7">
        <f t="shared" si="2"/>
        <v>30</v>
      </c>
      <c r="H100" s="8">
        <f t="shared" si="3"/>
        <v>18</v>
      </c>
    </row>
    <row r="101" spans="1:8">
      <c r="A101" s="4" t="s">
        <v>5</v>
      </c>
      <c r="B101" s="5">
        <v>45278.555462963</v>
      </c>
      <c r="C101" s="1" t="s">
        <v>14</v>
      </c>
      <c r="D101" s="4" t="s">
        <v>181</v>
      </c>
      <c r="E101" s="4" t="s">
        <v>16</v>
      </c>
      <c r="F101" s="2">
        <v>45536</v>
      </c>
      <c r="G101" s="7">
        <f t="shared" si="2"/>
        <v>30</v>
      </c>
      <c r="H101" s="8">
        <f t="shared" si="3"/>
        <v>18</v>
      </c>
    </row>
    <row r="102" spans="1:8">
      <c r="A102" s="4" t="s">
        <v>5</v>
      </c>
      <c r="B102" s="5">
        <v>45278.555474537</v>
      </c>
      <c r="C102" s="1" t="s">
        <v>14</v>
      </c>
      <c r="D102" s="4" t="s">
        <v>183</v>
      </c>
      <c r="E102" s="4" t="s">
        <v>16</v>
      </c>
      <c r="F102" s="2">
        <v>45536</v>
      </c>
      <c r="G102" s="7">
        <f t="shared" si="2"/>
        <v>30</v>
      </c>
      <c r="H102" s="8">
        <f t="shared" si="3"/>
        <v>18</v>
      </c>
    </row>
    <row r="103" spans="1:8">
      <c r="A103" s="4" t="s">
        <v>5</v>
      </c>
      <c r="B103" s="5">
        <v>45278.5554861111</v>
      </c>
      <c r="C103" s="1" t="s">
        <v>14</v>
      </c>
      <c r="D103" s="4" t="s">
        <v>184</v>
      </c>
      <c r="E103" s="4" t="s">
        <v>16</v>
      </c>
      <c r="F103" s="2">
        <v>45536</v>
      </c>
      <c r="G103" s="7">
        <f t="shared" si="2"/>
        <v>30</v>
      </c>
      <c r="H103" s="8">
        <f t="shared" si="3"/>
        <v>18</v>
      </c>
    </row>
    <row r="104" spans="1:8">
      <c r="A104" s="4" t="s">
        <v>5</v>
      </c>
      <c r="B104" s="5">
        <v>45278.5554861111</v>
      </c>
      <c r="C104" s="1" t="s">
        <v>14</v>
      </c>
      <c r="D104" s="4" t="s">
        <v>185</v>
      </c>
      <c r="E104" s="4" t="s">
        <v>16</v>
      </c>
      <c r="F104" s="2">
        <v>45536</v>
      </c>
      <c r="G104" s="7">
        <f t="shared" si="2"/>
        <v>30</v>
      </c>
      <c r="H104" s="8">
        <f t="shared" si="3"/>
        <v>18</v>
      </c>
    </row>
    <row r="105" spans="1:8">
      <c r="A105" s="4" t="s">
        <v>5</v>
      </c>
      <c r="B105" s="5">
        <v>45278.5554976852</v>
      </c>
      <c r="C105" s="1" t="s">
        <v>14</v>
      </c>
      <c r="D105" s="4" t="s">
        <v>186</v>
      </c>
      <c r="E105" s="4" t="s">
        <v>16</v>
      </c>
      <c r="F105" s="2">
        <v>45536</v>
      </c>
      <c r="G105" s="7">
        <f t="shared" si="2"/>
        <v>30</v>
      </c>
      <c r="H105" s="8">
        <f t="shared" si="3"/>
        <v>18</v>
      </c>
    </row>
    <row r="106" spans="1:8">
      <c r="A106" s="4" t="s">
        <v>5</v>
      </c>
      <c r="B106" s="5">
        <v>45278.5554976852</v>
      </c>
      <c r="C106" s="1" t="s">
        <v>14</v>
      </c>
      <c r="D106" s="4" t="s">
        <v>187</v>
      </c>
      <c r="E106" s="4" t="s">
        <v>16</v>
      </c>
      <c r="F106" s="2">
        <v>45536</v>
      </c>
      <c r="G106" s="7">
        <f t="shared" si="2"/>
        <v>30</v>
      </c>
      <c r="H106" s="8">
        <f t="shared" si="3"/>
        <v>18</v>
      </c>
    </row>
    <row r="107" spans="1:8">
      <c r="A107" s="4" t="s">
        <v>5</v>
      </c>
      <c r="B107" s="5">
        <v>45278.5555092593</v>
      </c>
      <c r="C107" s="1" t="s">
        <v>14</v>
      </c>
      <c r="D107" s="4" t="s">
        <v>188</v>
      </c>
      <c r="E107" s="4" t="s">
        <v>16</v>
      </c>
      <c r="F107" s="2">
        <v>45536</v>
      </c>
      <c r="G107" s="7">
        <f t="shared" si="2"/>
        <v>30</v>
      </c>
      <c r="H107" s="8">
        <f t="shared" si="3"/>
        <v>18</v>
      </c>
    </row>
    <row r="108" spans="1:8">
      <c r="A108" s="4" t="s">
        <v>5</v>
      </c>
      <c r="B108" s="5">
        <v>45278.5555208333</v>
      </c>
      <c r="C108" s="1" t="s">
        <v>14</v>
      </c>
      <c r="D108" s="4" t="s">
        <v>189</v>
      </c>
      <c r="E108" s="4" t="s">
        <v>16</v>
      </c>
      <c r="F108" s="2">
        <v>45536</v>
      </c>
      <c r="G108" s="7">
        <f t="shared" si="2"/>
        <v>30</v>
      </c>
      <c r="H108" s="8">
        <f t="shared" si="3"/>
        <v>18</v>
      </c>
    </row>
    <row r="109" spans="1:8">
      <c r="A109" s="4" t="s">
        <v>5</v>
      </c>
      <c r="B109" s="5">
        <v>45278.5555208333</v>
      </c>
      <c r="C109" s="1" t="s">
        <v>14</v>
      </c>
      <c r="D109" s="4" t="s">
        <v>190</v>
      </c>
      <c r="E109" s="4" t="s">
        <v>16</v>
      </c>
      <c r="F109" s="2">
        <v>45536</v>
      </c>
      <c r="G109" s="7">
        <f t="shared" si="2"/>
        <v>30</v>
      </c>
      <c r="H109" s="8">
        <f t="shared" si="3"/>
        <v>18</v>
      </c>
    </row>
    <row r="110" spans="1:8">
      <c r="A110" s="4" t="s">
        <v>5</v>
      </c>
      <c r="B110" s="5">
        <v>45278.5555324074</v>
      </c>
      <c r="C110" s="1" t="s">
        <v>14</v>
      </c>
      <c r="D110" s="4" t="s">
        <v>191</v>
      </c>
      <c r="E110" s="4" t="s">
        <v>16</v>
      </c>
      <c r="F110" s="2">
        <v>45536</v>
      </c>
      <c r="G110" s="7">
        <f t="shared" si="2"/>
        <v>30</v>
      </c>
      <c r="H110" s="8">
        <f t="shared" si="3"/>
        <v>18</v>
      </c>
    </row>
    <row r="111" spans="1:8">
      <c r="A111" s="4" t="s">
        <v>5</v>
      </c>
      <c r="B111" s="5">
        <v>45278.5555324074</v>
      </c>
      <c r="C111" s="1" t="s">
        <v>14</v>
      </c>
      <c r="D111" s="4" t="s">
        <v>192</v>
      </c>
      <c r="E111" s="4" t="s">
        <v>16</v>
      </c>
      <c r="F111" s="2">
        <v>45536</v>
      </c>
      <c r="G111" s="7">
        <f t="shared" si="2"/>
        <v>30</v>
      </c>
      <c r="H111" s="8">
        <f t="shared" si="3"/>
        <v>18</v>
      </c>
    </row>
    <row r="112" spans="1:8">
      <c r="A112" s="4" t="s">
        <v>5</v>
      </c>
      <c r="B112" s="5">
        <v>45278.5555439815</v>
      </c>
      <c r="C112" s="1" t="s">
        <v>14</v>
      </c>
      <c r="D112" s="4" t="s">
        <v>193</v>
      </c>
      <c r="E112" s="4" t="s">
        <v>16</v>
      </c>
      <c r="F112" s="2">
        <v>45536</v>
      </c>
      <c r="G112" s="7">
        <f t="shared" si="2"/>
        <v>30</v>
      </c>
      <c r="H112" s="8">
        <f t="shared" si="3"/>
        <v>18</v>
      </c>
    </row>
    <row r="113" spans="1:8">
      <c r="A113" s="4" t="s">
        <v>5</v>
      </c>
      <c r="B113" s="5">
        <v>45278.5555439815</v>
      </c>
      <c r="C113" s="1" t="s">
        <v>14</v>
      </c>
      <c r="D113" s="4" t="s">
        <v>194</v>
      </c>
      <c r="E113" s="4" t="s">
        <v>16</v>
      </c>
      <c r="F113" s="2">
        <v>45536</v>
      </c>
      <c r="G113" s="7">
        <f t="shared" si="2"/>
        <v>30</v>
      </c>
      <c r="H113" s="8">
        <f t="shared" si="3"/>
        <v>18</v>
      </c>
    </row>
    <row r="114" spans="1:8">
      <c r="A114" s="4" t="s">
        <v>5</v>
      </c>
      <c r="B114" s="5">
        <v>45278.5555555556</v>
      </c>
      <c r="C114" s="1" t="s">
        <v>14</v>
      </c>
      <c r="D114" s="4" t="s">
        <v>195</v>
      </c>
      <c r="E114" s="4" t="s">
        <v>16</v>
      </c>
      <c r="F114" s="2">
        <v>45536</v>
      </c>
      <c r="G114" s="7">
        <f t="shared" si="2"/>
        <v>30</v>
      </c>
      <c r="H114" s="8">
        <f t="shared" si="3"/>
        <v>18</v>
      </c>
    </row>
    <row r="115" spans="1:8">
      <c r="A115" s="4" t="s">
        <v>5</v>
      </c>
      <c r="B115" s="5">
        <v>45278.5555671296</v>
      </c>
      <c r="C115" s="1" t="s">
        <v>14</v>
      </c>
      <c r="D115" s="4" t="s">
        <v>196</v>
      </c>
      <c r="E115" s="4" t="s">
        <v>16</v>
      </c>
      <c r="F115" s="2">
        <v>45536</v>
      </c>
      <c r="G115" s="7">
        <f t="shared" si="2"/>
        <v>30</v>
      </c>
      <c r="H115" s="8">
        <f t="shared" si="3"/>
        <v>18</v>
      </c>
    </row>
    <row r="116" spans="1:8">
      <c r="A116" s="4" t="s">
        <v>5</v>
      </c>
      <c r="B116" s="5">
        <v>45278.5555787037</v>
      </c>
      <c r="C116" s="1" t="s">
        <v>14</v>
      </c>
      <c r="D116" s="4" t="s">
        <v>197</v>
      </c>
      <c r="E116" s="4" t="s">
        <v>16</v>
      </c>
      <c r="F116" s="2">
        <v>45536</v>
      </c>
      <c r="G116" s="7">
        <f t="shared" si="2"/>
        <v>30</v>
      </c>
      <c r="H116" s="8">
        <f t="shared" si="3"/>
        <v>18</v>
      </c>
    </row>
    <row r="117" spans="1:8">
      <c r="A117" s="4" t="s">
        <v>5</v>
      </c>
      <c r="B117" s="5">
        <v>45278.5555787037</v>
      </c>
      <c r="C117" s="1" t="s">
        <v>14</v>
      </c>
      <c r="D117" s="4" t="s">
        <v>198</v>
      </c>
      <c r="E117" s="4" t="s">
        <v>16</v>
      </c>
      <c r="F117" s="2">
        <v>45536</v>
      </c>
      <c r="G117" s="7">
        <f t="shared" si="2"/>
        <v>30</v>
      </c>
      <c r="H117" s="8">
        <f t="shared" si="3"/>
        <v>18</v>
      </c>
    </row>
    <row r="118" spans="1:8">
      <c r="A118" s="4" t="s">
        <v>5</v>
      </c>
      <c r="B118" s="5">
        <v>45278.5555902778</v>
      </c>
      <c r="C118" s="1" t="s">
        <v>14</v>
      </c>
      <c r="D118" s="4" t="s">
        <v>199</v>
      </c>
      <c r="E118" s="4" t="s">
        <v>16</v>
      </c>
      <c r="F118" s="2">
        <v>45536</v>
      </c>
      <c r="G118" s="7">
        <f t="shared" si="2"/>
        <v>30</v>
      </c>
      <c r="H118" s="8">
        <f t="shared" si="3"/>
        <v>18</v>
      </c>
    </row>
    <row r="119" spans="1:8">
      <c r="A119" s="4" t="s">
        <v>5</v>
      </c>
      <c r="B119" s="5">
        <v>45278.5556018519</v>
      </c>
      <c r="C119" s="1" t="s">
        <v>14</v>
      </c>
      <c r="D119" s="4" t="s">
        <v>200</v>
      </c>
      <c r="E119" s="4" t="s">
        <v>16</v>
      </c>
      <c r="F119" s="2">
        <v>45536</v>
      </c>
      <c r="G119" s="7">
        <f t="shared" si="2"/>
        <v>30</v>
      </c>
      <c r="H119" s="8">
        <f t="shared" si="3"/>
        <v>18</v>
      </c>
    </row>
    <row r="120" spans="1:8">
      <c r="A120" s="4" t="s">
        <v>5</v>
      </c>
      <c r="B120" s="5">
        <v>45278.5556018519</v>
      </c>
      <c r="C120" s="1" t="s">
        <v>14</v>
      </c>
      <c r="D120" s="4" t="s">
        <v>201</v>
      </c>
      <c r="E120" s="4" t="s">
        <v>16</v>
      </c>
      <c r="F120" s="2">
        <v>45536</v>
      </c>
      <c r="G120" s="7">
        <f t="shared" si="2"/>
        <v>30</v>
      </c>
      <c r="H120" s="8">
        <f t="shared" si="3"/>
        <v>18</v>
      </c>
    </row>
    <row r="121" spans="1:8">
      <c r="A121" s="4" t="s">
        <v>5</v>
      </c>
      <c r="B121" s="5">
        <v>45278.5556134259</v>
      </c>
      <c r="C121" s="1" t="s">
        <v>14</v>
      </c>
      <c r="D121" s="4" t="s">
        <v>202</v>
      </c>
      <c r="E121" s="4" t="s">
        <v>16</v>
      </c>
      <c r="F121" s="2">
        <v>45536</v>
      </c>
      <c r="G121" s="7">
        <f t="shared" si="2"/>
        <v>30</v>
      </c>
      <c r="H121" s="8">
        <f t="shared" si="3"/>
        <v>18</v>
      </c>
    </row>
    <row r="122" spans="1:8">
      <c r="A122" s="4" t="s">
        <v>5</v>
      </c>
      <c r="B122" s="5">
        <v>45278.5556134259</v>
      </c>
      <c r="C122" s="1" t="s">
        <v>14</v>
      </c>
      <c r="D122" s="4" t="s">
        <v>203</v>
      </c>
      <c r="E122" s="4" t="s">
        <v>16</v>
      </c>
      <c r="F122" s="2">
        <v>45536</v>
      </c>
      <c r="G122" s="7">
        <f t="shared" si="2"/>
        <v>30</v>
      </c>
      <c r="H122" s="8">
        <f t="shared" si="3"/>
        <v>18</v>
      </c>
    </row>
    <row r="123" spans="1:8">
      <c r="A123" s="4" t="s">
        <v>5</v>
      </c>
      <c r="B123" s="5">
        <v>45278.555625</v>
      </c>
      <c r="C123" s="1" t="s">
        <v>14</v>
      </c>
      <c r="D123" s="4" t="s">
        <v>204</v>
      </c>
      <c r="E123" s="4" t="s">
        <v>16</v>
      </c>
      <c r="F123" s="2">
        <v>45536</v>
      </c>
      <c r="G123" s="7">
        <f t="shared" si="2"/>
        <v>30</v>
      </c>
      <c r="H123" s="8">
        <f t="shared" si="3"/>
        <v>18</v>
      </c>
    </row>
    <row r="124" spans="1:8">
      <c r="A124" s="4" t="s">
        <v>5</v>
      </c>
      <c r="B124" s="5">
        <v>45278.5556365741</v>
      </c>
      <c r="C124" s="1" t="s">
        <v>14</v>
      </c>
      <c r="D124" s="4" t="s">
        <v>205</v>
      </c>
      <c r="E124" s="4" t="s">
        <v>16</v>
      </c>
      <c r="F124" s="2">
        <v>45536</v>
      </c>
      <c r="G124" s="7">
        <f t="shared" si="2"/>
        <v>30</v>
      </c>
      <c r="H124" s="8">
        <f t="shared" si="3"/>
        <v>18</v>
      </c>
    </row>
    <row r="125" spans="1:8">
      <c r="A125" s="4" t="s">
        <v>5</v>
      </c>
      <c r="B125" s="5">
        <v>45278.5556365741</v>
      </c>
      <c r="C125" s="1" t="s">
        <v>14</v>
      </c>
      <c r="D125" s="4" t="s">
        <v>206</v>
      </c>
      <c r="E125" s="4" t="s">
        <v>16</v>
      </c>
      <c r="F125" s="2">
        <v>45536</v>
      </c>
      <c r="G125" s="7">
        <f t="shared" si="2"/>
        <v>30</v>
      </c>
      <c r="H125" s="8">
        <f t="shared" si="3"/>
        <v>18</v>
      </c>
    </row>
    <row r="126" spans="1:8">
      <c r="A126" s="4" t="s">
        <v>5</v>
      </c>
      <c r="B126" s="5">
        <v>45278.5556481481</v>
      </c>
      <c r="C126" s="1" t="s">
        <v>14</v>
      </c>
      <c r="D126" s="4" t="s">
        <v>207</v>
      </c>
      <c r="E126" s="4" t="s">
        <v>16</v>
      </c>
      <c r="F126" s="2">
        <v>45536</v>
      </c>
      <c r="G126" s="7">
        <f t="shared" si="2"/>
        <v>30</v>
      </c>
      <c r="H126" s="8">
        <f t="shared" si="3"/>
        <v>18</v>
      </c>
    </row>
    <row r="127" spans="1:8">
      <c r="A127" s="4" t="s">
        <v>5</v>
      </c>
      <c r="B127" s="5">
        <v>45278.5556597222</v>
      </c>
      <c r="C127" s="1" t="s">
        <v>14</v>
      </c>
      <c r="D127" s="4" t="s">
        <v>208</v>
      </c>
      <c r="E127" s="4" t="s">
        <v>16</v>
      </c>
      <c r="F127" s="2">
        <v>45536</v>
      </c>
      <c r="G127" s="7">
        <f t="shared" si="2"/>
        <v>30</v>
      </c>
      <c r="H127" s="8">
        <f t="shared" si="3"/>
        <v>18</v>
      </c>
    </row>
    <row r="128" spans="1:8">
      <c r="A128" s="4" t="s">
        <v>5</v>
      </c>
      <c r="B128" s="5">
        <v>45278.5556712963</v>
      </c>
      <c r="C128" s="1" t="s">
        <v>14</v>
      </c>
      <c r="D128" s="4" t="s">
        <v>210</v>
      </c>
      <c r="E128" s="4" t="s">
        <v>16</v>
      </c>
      <c r="F128" s="2">
        <v>45536</v>
      </c>
      <c r="G128" s="7">
        <f t="shared" si="2"/>
        <v>30</v>
      </c>
      <c r="H128" s="8">
        <f t="shared" si="3"/>
        <v>18</v>
      </c>
    </row>
    <row r="129" spans="1:8">
      <c r="A129" s="4" t="s">
        <v>5</v>
      </c>
      <c r="B129" s="5">
        <v>45278.5556712963</v>
      </c>
      <c r="C129" s="1" t="s">
        <v>14</v>
      </c>
      <c r="D129" s="4" t="s">
        <v>211</v>
      </c>
      <c r="E129" s="4" t="s">
        <v>16</v>
      </c>
      <c r="F129" s="2">
        <v>45536</v>
      </c>
      <c r="G129" s="7">
        <f t="shared" si="2"/>
        <v>30</v>
      </c>
      <c r="H129" s="8">
        <f t="shared" si="3"/>
        <v>18</v>
      </c>
    </row>
    <row r="130" spans="1:8">
      <c r="A130" s="4" t="s">
        <v>5</v>
      </c>
      <c r="B130" s="5">
        <v>45278.5556828704</v>
      </c>
      <c r="C130" s="1" t="s">
        <v>14</v>
      </c>
      <c r="D130" s="4" t="s">
        <v>212</v>
      </c>
      <c r="E130" s="4" t="s">
        <v>16</v>
      </c>
      <c r="F130" s="2">
        <v>45536</v>
      </c>
      <c r="G130" s="7">
        <f t="shared" ref="G130:G193" si="4">DATEDIF(F130,"2024/9/30","D")+1</f>
        <v>30</v>
      </c>
      <c r="H130" s="8">
        <f t="shared" ref="H130:H193" si="5">18/30*G130</f>
        <v>18</v>
      </c>
    </row>
    <row r="131" spans="1:8">
      <c r="A131" s="4" t="s">
        <v>5</v>
      </c>
      <c r="B131" s="5">
        <v>45278.5556944444</v>
      </c>
      <c r="C131" s="1" t="s">
        <v>14</v>
      </c>
      <c r="D131" s="4" t="s">
        <v>213</v>
      </c>
      <c r="E131" s="4" t="s">
        <v>16</v>
      </c>
      <c r="F131" s="2">
        <v>45536</v>
      </c>
      <c r="G131" s="7">
        <f t="shared" si="4"/>
        <v>30</v>
      </c>
      <c r="H131" s="8">
        <f t="shared" si="5"/>
        <v>18</v>
      </c>
    </row>
    <row r="132" spans="1:8">
      <c r="A132" s="4" t="s">
        <v>5</v>
      </c>
      <c r="B132" s="5">
        <v>45278.5557060185</v>
      </c>
      <c r="C132" s="1" t="s">
        <v>14</v>
      </c>
      <c r="D132" s="4" t="s">
        <v>214</v>
      </c>
      <c r="E132" s="4" t="s">
        <v>16</v>
      </c>
      <c r="F132" s="2">
        <v>45536</v>
      </c>
      <c r="G132" s="7">
        <f t="shared" si="4"/>
        <v>30</v>
      </c>
      <c r="H132" s="8">
        <f t="shared" si="5"/>
        <v>18</v>
      </c>
    </row>
    <row r="133" spans="1:8">
      <c r="A133" s="4" t="s">
        <v>5</v>
      </c>
      <c r="B133" s="5">
        <v>45278.5557060185</v>
      </c>
      <c r="C133" s="1" t="s">
        <v>14</v>
      </c>
      <c r="D133" s="4" t="s">
        <v>215</v>
      </c>
      <c r="E133" s="4" t="s">
        <v>16</v>
      </c>
      <c r="F133" s="2">
        <v>45536</v>
      </c>
      <c r="G133" s="7">
        <f t="shared" si="4"/>
        <v>30</v>
      </c>
      <c r="H133" s="8">
        <f t="shared" si="5"/>
        <v>18</v>
      </c>
    </row>
    <row r="134" spans="1:8">
      <c r="A134" s="4" t="s">
        <v>5</v>
      </c>
      <c r="B134" s="5">
        <v>45278.5557175926</v>
      </c>
      <c r="C134" s="1" t="s">
        <v>14</v>
      </c>
      <c r="D134" s="4" t="s">
        <v>216</v>
      </c>
      <c r="E134" s="4" t="s">
        <v>16</v>
      </c>
      <c r="F134" s="2">
        <v>45536</v>
      </c>
      <c r="G134" s="7">
        <f t="shared" si="4"/>
        <v>30</v>
      </c>
      <c r="H134" s="8">
        <f t="shared" si="5"/>
        <v>18</v>
      </c>
    </row>
    <row r="135" spans="1:8">
      <c r="A135" s="4" t="s">
        <v>5</v>
      </c>
      <c r="B135" s="5">
        <v>45278.5557175926</v>
      </c>
      <c r="C135" s="1" t="s">
        <v>14</v>
      </c>
      <c r="D135" s="4" t="s">
        <v>217</v>
      </c>
      <c r="E135" s="4" t="s">
        <v>16</v>
      </c>
      <c r="F135" s="2">
        <v>45536</v>
      </c>
      <c r="G135" s="7">
        <f t="shared" si="4"/>
        <v>30</v>
      </c>
      <c r="H135" s="8">
        <f t="shared" si="5"/>
        <v>18</v>
      </c>
    </row>
    <row r="136" spans="1:8">
      <c r="A136" s="4" t="s">
        <v>5</v>
      </c>
      <c r="B136" s="5">
        <v>45278.5557291667</v>
      </c>
      <c r="C136" s="1" t="s">
        <v>14</v>
      </c>
      <c r="D136" s="4" t="s">
        <v>218</v>
      </c>
      <c r="E136" s="4" t="s">
        <v>16</v>
      </c>
      <c r="F136" s="2">
        <v>45536</v>
      </c>
      <c r="G136" s="7">
        <f t="shared" si="4"/>
        <v>30</v>
      </c>
      <c r="H136" s="8">
        <f t="shared" si="5"/>
        <v>18</v>
      </c>
    </row>
    <row r="137" spans="1:8">
      <c r="A137" s="4" t="s">
        <v>5</v>
      </c>
      <c r="B137" s="5">
        <v>45278.5557407407</v>
      </c>
      <c r="C137" s="1" t="s">
        <v>14</v>
      </c>
      <c r="D137" s="4" t="s">
        <v>219</v>
      </c>
      <c r="E137" s="4" t="s">
        <v>16</v>
      </c>
      <c r="F137" s="2">
        <v>45536</v>
      </c>
      <c r="G137" s="7">
        <f t="shared" si="4"/>
        <v>30</v>
      </c>
      <c r="H137" s="8">
        <f t="shared" si="5"/>
        <v>18</v>
      </c>
    </row>
    <row r="138" spans="1:8">
      <c r="A138" s="4" t="s">
        <v>5</v>
      </c>
      <c r="B138" s="5">
        <v>45278.5557407407</v>
      </c>
      <c r="C138" s="1" t="s">
        <v>14</v>
      </c>
      <c r="D138" s="4" t="s">
        <v>220</v>
      </c>
      <c r="E138" s="4" t="s">
        <v>16</v>
      </c>
      <c r="F138" s="2">
        <v>45536</v>
      </c>
      <c r="G138" s="7">
        <f t="shared" si="4"/>
        <v>30</v>
      </c>
      <c r="H138" s="8">
        <f t="shared" si="5"/>
        <v>18</v>
      </c>
    </row>
    <row r="139" spans="1:8">
      <c r="A139" s="4" t="s">
        <v>5</v>
      </c>
      <c r="B139" s="5">
        <v>45278.5557523148</v>
      </c>
      <c r="C139" s="1" t="s">
        <v>14</v>
      </c>
      <c r="D139" s="4" t="s">
        <v>221</v>
      </c>
      <c r="E139" s="4" t="s">
        <v>16</v>
      </c>
      <c r="F139" s="2">
        <v>45536</v>
      </c>
      <c r="G139" s="7">
        <f t="shared" si="4"/>
        <v>30</v>
      </c>
      <c r="H139" s="8">
        <f t="shared" si="5"/>
        <v>18</v>
      </c>
    </row>
    <row r="140" spans="1:8">
      <c r="A140" s="4" t="s">
        <v>5</v>
      </c>
      <c r="B140" s="5">
        <v>45278.5557638889</v>
      </c>
      <c r="C140" s="1" t="s">
        <v>14</v>
      </c>
      <c r="D140" s="4" t="s">
        <v>222</v>
      </c>
      <c r="E140" s="4" t="s">
        <v>16</v>
      </c>
      <c r="F140" s="2">
        <v>45536</v>
      </c>
      <c r="G140" s="7">
        <f t="shared" si="4"/>
        <v>30</v>
      </c>
      <c r="H140" s="8">
        <f t="shared" si="5"/>
        <v>18</v>
      </c>
    </row>
    <row r="141" spans="1:8">
      <c r="A141" s="4" t="s">
        <v>5</v>
      </c>
      <c r="B141" s="5">
        <v>45278.555775463</v>
      </c>
      <c r="C141" s="1" t="s">
        <v>14</v>
      </c>
      <c r="D141" s="4" t="s">
        <v>224</v>
      </c>
      <c r="E141" s="4" t="s">
        <v>16</v>
      </c>
      <c r="F141" s="2">
        <v>45536</v>
      </c>
      <c r="G141" s="7">
        <f t="shared" si="4"/>
        <v>30</v>
      </c>
      <c r="H141" s="8">
        <f t="shared" si="5"/>
        <v>18</v>
      </c>
    </row>
    <row r="142" spans="1:8">
      <c r="A142" s="4" t="s">
        <v>5</v>
      </c>
      <c r="B142" s="5">
        <v>45278.555787037</v>
      </c>
      <c r="C142" s="1" t="s">
        <v>14</v>
      </c>
      <c r="D142" s="4" t="s">
        <v>225</v>
      </c>
      <c r="E142" s="4" t="s">
        <v>16</v>
      </c>
      <c r="F142" s="2">
        <v>45536</v>
      </c>
      <c r="G142" s="7">
        <f t="shared" si="4"/>
        <v>30</v>
      </c>
      <c r="H142" s="8">
        <f t="shared" si="5"/>
        <v>18</v>
      </c>
    </row>
    <row r="143" spans="1:8">
      <c r="A143" s="4" t="s">
        <v>5</v>
      </c>
      <c r="B143" s="5">
        <v>45278.5557986111</v>
      </c>
      <c r="C143" s="1" t="s">
        <v>14</v>
      </c>
      <c r="D143" s="4" t="s">
        <v>226</v>
      </c>
      <c r="E143" s="4" t="s">
        <v>16</v>
      </c>
      <c r="F143" s="2">
        <v>45536</v>
      </c>
      <c r="G143" s="7">
        <f t="shared" si="4"/>
        <v>30</v>
      </c>
      <c r="H143" s="8">
        <f t="shared" si="5"/>
        <v>18</v>
      </c>
    </row>
    <row r="144" spans="1:8">
      <c r="A144" s="4" t="s">
        <v>5</v>
      </c>
      <c r="B144" s="5">
        <v>45278.5557986111</v>
      </c>
      <c r="C144" s="1" t="s">
        <v>14</v>
      </c>
      <c r="D144" s="4" t="s">
        <v>227</v>
      </c>
      <c r="E144" s="4" t="s">
        <v>16</v>
      </c>
      <c r="F144" s="2">
        <v>45536</v>
      </c>
      <c r="G144" s="7">
        <f t="shared" si="4"/>
        <v>30</v>
      </c>
      <c r="H144" s="8">
        <f t="shared" si="5"/>
        <v>18</v>
      </c>
    </row>
    <row r="145" spans="1:8">
      <c r="A145" s="4" t="s">
        <v>5</v>
      </c>
      <c r="B145" s="5">
        <v>45278.5558217593</v>
      </c>
      <c r="C145" s="1" t="s">
        <v>14</v>
      </c>
      <c r="D145" s="4" t="s">
        <v>229</v>
      </c>
      <c r="E145" s="4" t="s">
        <v>16</v>
      </c>
      <c r="F145" s="2">
        <v>45536</v>
      </c>
      <c r="G145" s="7">
        <f t="shared" si="4"/>
        <v>30</v>
      </c>
      <c r="H145" s="8">
        <f t="shared" si="5"/>
        <v>18</v>
      </c>
    </row>
    <row r="146" spans="1:8">
      <c r="A146" s="4" t="s">
        <v>5</v>
      </c>
      <c r="B146" s="5">
        <v>45278.5558217593</v>
      </c>
      <c r="C146" s="1" t="s">
        <v>14</v>
      </c>
      <c r="D146" s="4" t="s">
        <v>230</v>
      </c>
      <c r="E146" s="4" t="s">
        <v>16</v>
      </c>
      <c r="F146" s="2">
        <v>45536</v>
      </c>
      <c r="G146" s="7">
        <f t="shared" si="4"/>
        <v>30</v>
      </c>
      <c r="H146" s="8">
        <f t="shared" si="5"/>
        <v>18</v>
      </c>
    </row>
    <row r="147" spans="1:8">
      <c r="A147" s="4" t="s">
        <v>5</v>
      </c>
      <c r="B147" s="5">
        <v>45278.5558333333</v>
      </c>
      <c r="C147" s="1" t="s">
        <v>14</v>
      </c>
      <c r="D147" s="4" t="s">
        <v>231</v>
      </c>
      <c r="E147" s="4" t="s">
        <v>16</v>
      </c>
      <c r="F147" s="2">
        <v>45536</v>
      </c>
      <c r="G147" s="7">
        <f t="shared" si="4"/>
        <v>30</v>
      </c>
      <c r="H147" s="8">
        <f t="shared" si="5"/>
        <v>18</v>
      </c>
    </row>
    <row r="148" spans="1:8">
      <c r="A148" s="4" t="s">
        <v>5</v>
      </c>
      <c r="B148" s="5">
        <v>45278.5558449074</v>
      </c>
      <c r="C148" s="1" t="s">
        <v>14</v>
      </c>
      <c r="D148" s="4" t="s">
        <v>232</v>
      </c>
      <c r="E148" s="4" t="s">
        <v>16</v>
      </c>
      <c r="F148" s="2">
        <v>45536</v>
      </c>
      <c r="G148" s="7">
        <f t="shared" si="4"/>
        <v>30</v>
      </c>
      <c r="H148" s="8">
        <f t="shared" si="5"/>
        <v>18</v>
      </c>
    </row>
    <row r="149" spans="1:8">
      <c r="A149" s="4" t="s">
        <v>5</v>
      </c>
      <c r="B149" s="5">
        <v>45278.5558449074</v>
      </c>
      <c r="C149" s="1" t="s">
        <v>14</v>
      </c>
      <c r="D149" s="4" t="s">
        <v>233</v>
      </c>
      <c r="E149" s="4" t="s">
        <v>16</v>
      </c>
      <c r="F149" s="2">
        <v>45536</v>
      </c>
      <c r="G149" s="7">
        <f t="shared" si="4"/>
        <v>30</v>
      </c>
      <c r="H149" s="8">
        <f t="shared" si="5"/>
        <v>18</v>
      </c>
    </row>
    <row r="150" spans="1:8">
      <c r="A150" s="4" t="s">
        <v>5</v>
      </c>
      <c r="B150" s="5">
        <v>45278.5558564815</v>
      </c>
      <c r="C150" s="1" t="s">
        <v>14</v>
      </c>
      <c r="D150" s="4" t="s">
        <v>234</v>
      </c>
      <c r="E150" s="4" t="s">
        <v>16</v>
      </c>
      <c r="F150" s="2">
        <v>45536</v>
      </c>
      <c r="G150" s="7">
        <f t="shared" si="4"/>
        <v>30</v>
      </c>
      <c r="H150" s="8">
        <f t="shared" si="5"/>
        <v>18</v>
      </c>
    </row>
    <row r="151" spans="1:8">
      <c r="A151" s="4" t="s">
        <v>5</v>
      </c>
      <c r="B151" s="5">
        <v>45278.5558680556</v>
      </c>
      <c r="C151" s="1" t="s">
        <v>14</v>
      </c>
      <c r="D151" s="4" t="s">
        <v>235</v>
      </c>
      <c r="E151" s="4" t="s">
        <v>16</v>
      </c>
      <c r="F151" s="2">
        <v>45536</v>
      </c>
      <c r="G151" s="7">
        <f t="shared" si="4"/>
        <v>30</v>
      </c>
      <c r="H151" s="8">
        <f t="shared" si="5"/>
        <v>18</v>
      </c>
    </row>
    <row r="152" spans="1:8">
      <c r="A152" s="4" t="s">
        <v>5</v>
      </c>
      <c r="B152" s="5">
        <v>45278.5558680556</v>
      </c>
      <c r="C152" s="1" t="s">
        <v>14</v>
      </c>
      <c r="D152" s="4" t="s">
        <v>236</v>
      </c>
      <c r="E152" s="4" t="s">
        <v>16</v>
      </c>
      <c r="F152" s="2">
        <v>45536</v>
      </c>
      <c r="G152" s="7">
        <f t="shared" si="4"/>
        <v>30</v>
      </c>
      <c r="H152" s="8">
        <f t="shared" si="5"/>
        <v>18</v>
      </c>
    </row>
    <row r="153" spans="1:8">
      <c r="A153" s="4" t="s">
        <v>5</v>
      </c>
      <c r="B153" s="5">
        <v>45278.5558796296</v>
      </c>
      <c r="C153" s="1" t="s">
        <v>14</v>
      </c>
      <c r="D153" s="4" t="s">
        <v>237</v>
      </c>
      <c r="E153" s="4" t="s">
        <v>16</v>
      </c>
      <c r="F153" s="2">
        <v>45536</v>
      </c>
      <c r="G153" s="7">
        <f t="shared" si="4"/>
        <v>30</v>
      </c>
      <c r="H153" s="8">
        <f t="shared" si="5"/>
        <v>18</v>
      </c>
    </row>
    <row r="154" spans="1:8">
      <c r="A154" s="4" t="s">
        <v>5</v>
      </c>
      <c r="B154" s="5">
        <v>45278.5558796296</v>
      </c>
      <c r="C154" s="1" t="s">
        <v>14</v>
      </c>
      <c r="D154" s="4" t="s">
        <v>238</v>
      </c>
      <c r="E154" s="4" t="s">
        <v>16</v>
      </c>
      <c r="F154" s="2">
        <v>45536</v>
      </c>
      <c r="G154" s="7">
        <f t="shared" si="4"/>
        <v>30</v>
      </c>
      <c r="H154" s="8">
        <f t="shared" si="5"/>
        <v>18</v>
      </c>
    </row>
    <row r="155" spans="1:8">
      <c r="A155" s="4" t="s">
        <v>5</v>
      </c>
      <c r="B155" s="5">
        <v>45278.5558912037</v>
      </c>
      <c r="C155" s="1" t="s">
        <v>14</v>
      </c>
      <c r="D155" s="4" t="s">
        <v>239</v>
      </c>
      <c r="E155" s="4" t="s">
        <v>16</v>
      </c>
      <c r="F155" s="2">
        <v>45536</v>
      </c>
      <c r="G155" s="7">
        <f t="shared" si="4"/>
        <v>30</v>
      </c>
      <c r="H155" s="8">
        <f t="shared" si="5"/>
        <v>18</v>
      </c>
    </row>
    <row r="156" spans="1:8">
      <c r="A156" s="4" t="s">
        <v>5</v>
      </c>
      <c r="B156" s="5">
        <v>45278.5558912037</v>
      </c>
      <c r="C156" s="1" t="s">
        <v>14</v>
      </c>
      <c r="D156" s="4" t="s">
        <v>240</v>
      </c>
      <c r="E156" s="4" t="s">
        <v>16</v>
      </c>
      <c r="F156" s="2">
        <v>45536</v>
      </c>
      <c r="G156" s="7">
        <f t="shared" si="4"/>
        <v>30</v>
      </c>
      <c r="H156" s="8">
        <f t="shared" si="5"/>
        <v>18</v>
      </c>
    </row>
    <row r="157" spans="1:8">
      <c r="A157" s="4" t="s">
        <v>5</v>
      </c>
      <c r="B157" s="5">
        <v>45278.5559027778</v>
      </c>
      <c r="C157" s="1" t="s">
        <v>14</v>
      </c>
      <c r="D157" s="4" t="s">
        <v>241</v>
      </c>
      <c r="E157" s="4" t="s">
        <v>16</v>
      </c>
      <c r="F157" s="2">
        <v>45536</v>
      </c>
      <c r="G157" s="7">
        <f t="shared" si="4"/>
        <v>30</v>
      </c>
      <c r="H157" s="8">
        <f t="shared" si="5"/>
        <v>18</v>
      </c>
    </row>
    <row r="158" spans="1:8">
      <c r="A158" s="4" t="s">
        <v>5</v>
      </c>
      <c r="B158" s="5">
        <v>45278.5559143519</v>
      </c>
      <c r="C158" s="1" t="s">
        <v>14</v>
      </c>
      <c r="D158" s="4" t="s">
        <v>242</v>
      </c>
      <c r="E158" s="4" t="s">
        <v>16</v>
      </c>
      <c r="F158" s="2">
        <v>45536</v>
      </c>
      <c r="G158" s="7">
        <f t="shared" si="4"/>
        <v>30</v>
      </c>
      <c r="H158" s="8">
        <f t="shared" si="5"/>
        <v>18</v>
      </c>
    </row>
    <row r="159" spans="1:8">
      <c r="A159" s="4" t="s">
        <v>5</v>
      </c>
      <c r="B159" s="5">
        <v>45278.5559143519</v>
      </c>
      <c r="C159" s="1" t="s">
        <v>14</v>
      </c>
      <c r="D159" s="4" t="s">
        <v>243</v>
      </c>
      <c r="E159" s="4" t="s">
        <v>16</v>
      </c>
      <c r="F159" s="2">
        <v>45536</v>
      </c>
      <c r="G159" s="7">
        <f t="shared" si="4"/>
        <v>30</v>
      </c>
      <c r="H159" s="8">
        <f t="shared" si="5"/>
        <v>18</v>
      </c>
    </row>
    <row r="160" spans="1:8">
      <c r="A160" s="4" t="s">
        <v>5</v>
      </c>
      <c r="B160" s="5">
        <v>45278.5559259259</v>
      </c>
      <c r="C160" s="1" t="s">
        <v>14</v>
      </c>
      <c r="D160" s="4" t="s">
        <v>244</v>
      </c>
      <c r="E160" s="4" t="s">
        <v>16</v>
      </c>
      <c r="F160" s="2">
        <v>45536</v>
      </c>
      <c r="G160" s="7">
        <f t="shared" si="4"/>
        <v>30</v>
      </c>
      <c r="H160" s="8">
        <f t="shared" si="5"/>
        <v>18</v>
      </c>
    </row>
    <row r="161" spans="1:8">
      <c r="A161" s="4" t="s">
        <v>5</v>
      </c>
      <c r="B161" s="5">
        <v>45278.5559375</v>
      </c>
      <c r="C161" s="1" t="s">
        <v>14</v>
      </c>
      <c r="D161" s="4" t="s">
        <v>245</v>
      </c>
      <c r="E161" s="4" t="s">
        <v>16</v>
      </c>
      <c r="F161" s="2">
        <v>45536</v>
      </c>
      <c r="G161" s="7">
        <f t="shared" si="4"/>
        <v>30</v>
      </c>
      <c r="H161" s="8">
        <f t="shared" si="5"/>
        <v>18</v>
      </c>
    </row>
    <row r="162" spans="1:8">
      <c r="A162" s="4" t="s">
        <v>5</v>
      </c>
      <c r="B162" s="5">
        <v>45278.5559375</v>
      </c>
      <c r="C162" s="1" t="s">
        <v>14</v>
      </c>
      <c r="D162" s="4" t="s">
        <v>246</v>
      </c>
      <c r="E162" s="4" t="s">
        <v>16</v>
      </c>
      <c r="F162" s="2">
        <v>45536</v>
      </c>
      <c r="G162" s="7">
        <f t="shared" si="4"/>
        <v>30</v>
      </c>
      <c r="H162" s="8">
        <f t="shared" si="5"/>
        <v>18</v>
      </c>
    </row>
    <row r="163" spans="1:8">
      <c r="A163" s="4" t="s">
        <v>5</v>
      </c>
      <c r="B163" s="5">
        <v>45278.5559606481</v>
      </c>
      <c r="C163" s="1" t="s">
        <v>14</v>
      </c>
      <c r="D163" s="4" t="s">
        <v>247</v>
      </c>
      <c r="E163" s="4" t="s">
        <v>16</v>
      </c>
      <c r="F163" s="2">
        <v>45536</v>
      </c>
      <c r="G163" s="7">
        <f t="shared" si="4"/>
        <v>30</v>
      </c>
      <c r="H163" s="8">
        <f t="shared" si="5"/>
        <v>18</v>
      </c>
    </row>
    <row r="164" spans="1:8">
      <c r="A164" s="4" t="s">
        <v>5</v>
      </c>
      <c r="B164" s="5">
        <v>45278.5559722222</v>
      </c>
      <c r="C164" s="1" t="s">
        <v>14</v>
      </c>
      <c r="D164" s="4" t="s">
        <v>248</v>
      </c>
      <c r="E164" s="4" t="s">
        <v>16</v>
      </c>
      <c r="F164" s="2">
        <v>45536</v>
      </c>
      <c r="G164" s="7">
        <f t="shared" si="4"/>
        <v>30</v>
      </c>
      <c r="H164" s="8">
        <f t="shared" si="5"/>
        <v>18</v>
      </c>
    </row>
    <row r="165" spans="1:8">
      <c r="A165" s="4" t="s">
        <v>5</v>
      </c>
      <c r="B165" s="5">
        <v>45278.5559722222</v>
      </c>
      <c r="C165" s="1" t="s">
        <v>14</v>
      </c>
      <c r="D165" s="4" t="s">
        <v>249</v>
      </c>
      <c r="E165" s="4" t="s">
        <v>16</v>
      </c>
      <c r="F165" s="2">
        <v>45536</v>
      </c>
      <c r="G165" s="7">
        <f t="shared" si="4"/>
        <v>30</v>
      </c>
      <c r="H165" s="8">
        <f t="shared" si="5"/>
        <v>18</v>
      </c>
    </row>
    <row r="166" spans="1:8">
      <c r="A166" s="4" t="s">
        <v>5</v>
      </c>
      <c r="B166" s="5">
        <v>45278.5559837963</v>
      </c>
      <c r="C166" s="1" t="s">
        <v>14</v>
      </c>
      <c r="D166" s="4" t="s">
        <v>250</v>
      </c>
      <c r="E166" s="4" t="s">
        <v>16</v>
      </c>
      <c r="F166" s="2">
        <v>45536</v>
      </c>
      <c r="G166" s="7">
        <f t="shared" si="4"/>
        <v>30</v>
      </c>
      <c r="H166" s="8">
        <f t="shared" si="5"/>
        <v>18</v>
      </c>
    </row>
    <row r="167" spans="1:8">
      <c r="A167" s="4" t="s">
        <v>5</v>
      </c>
      <c r="B167" s="5">
        <v>45278.5559953704</v>
      </c>
      <c r="C167" s="1" t="s">
        <v>14</v>
      </c>
      <c r="D167" s="4" t="s">
        <v>251</v>
      </c>
      <c r="E167" s="4" t="s">
        <v>16</v>
      </c>
      <c r="F167" s="2">
        <v>45536</v>
      </c>
      <c r="G167" s="7">
        <f t="shared" si="4"/>
        <v>30</v>
      </c>
      <c r="H167" s="8">
        <f t="shared" si="5"/>
        <v>18</v>
      </c>
    </row>
    <row r="168" spans="1:8">
      <c r="A168" s="4" t="s">
        <v>5</v>
      </c>
      <c r="B168" s="5">
        <v>45278.5560069444</v>
      </c>
      <c r="C168" s="1" t="s">
        <v>14</v>
      </c>
      <c r="D168" s="4" t="s">
        <v>253</v>
      </c>
      <c r="E168" s="4" t="s">
        <v>16</v>
      </c>
      <c r="F168" s="2">
        <v>45536</v>
      </c>
      <c r="G168" s="7">
        <f t="shared" si="4"/>
        <v>30</v>
      </c>
      <c r="H168" s="8">
        <f t="shared" si="5"/>
        <v>18</v>
      </c>
    </row>
    <row r="169" spans="1:8">
      <c r="A169" s="4" t="s">
        <v>5</v>
      </c>
      <c r="B169" s="5">
        <v>45278.5868287037</v>
      </c>
      <c r="C169" s="1" t="s">
        <v>14</v>
      </c>
      <c r="D169" s="4" t="s">
        <v>254</v>
      </c>
      <c r="E169" s="4" t="s">
        <v>16</v>
      </c>
      <c r="F169" s="2">
        <v>45536</v>
      </c>
      <c r="G169" s="7">
        <f t="shared" si="4"/>
        <v>30</v>
      </c>
      <c r="H169" s="8">
        <f t="shared" si="5"/>
        <v>18</v>
      </c>
    </row>
    <row r="170" spans="1:8">
      <c r="A170" s="4" t="s">
        <v>5</v>
      </c>
      <c r="B170" s="5">
        <v>45278.8227314815</v>
      </c>
      <c r="C170" s="1" t="s">
        <v>14</v>
      </c>
      <c r="D170" s="4" t="s">
        <v>256</v>
      </c>
      <c r="E170" s="4" t="s">
        <v>16</v>
      </c>
      <c r="F170" s="2">
        <v>45536</v>
      </c>
      <c r="G170" s="7">
        <f t="shared" si="4"/>
        <v>30</v>
      </c>
      <c r="H170" s="8">
        <f t="shared" si="5"/>
        <v>18</v>
      </c>
    </row>
    <row r="171" spans="1:8">
      <c r="A171" s="4" t="s">
        <v>5</v>
      </c>
      <c r="B171" s="5">
        <v>45278.8227662037</v>
      </c>
      <c r="C171" s="1" t="s">
        <v>14</v>
      </c>
      <c r="D171" s="4" t="s">
        <v>257</v>
      </c>
      <c r="E171" s="4" t="s">
        <v>16</v>
      </c>
      <c r="F171" s="2">
        <v>45536</v>
      </c>
      <c r="G171" s="7">
        <f t="shared" si="4"/>
        <v>30</v>
      </c>
      <c r="H171" s="8">
        <f t="shared" si="5"/>
        <v>18</v>
      </c>
    </row>
    <row r="172" spans="1:8">
      <c r="A172" s="4" t="s">
        <v>5</v>
      </c>
      <c r="B172" s="5">
        <v>45278.8242476852</v>
      </c>
      <c r="C172" s="1" t="s">
        <v>14</v>
      </c>
      <c r="D172" s="4" t="s">
        <v>258</v>
      </c>
      <c r="E172" s="4" t="s">
        <v>16</v>
      </c>
      <c r="F172" s="2">
        <v>45536</v>
      </c>
      <c r="G172" s="7">
        <f t="shared" si="4"/>
        <v>30</v>
      </c>
      <c r="H172" s="8">
        <f t="shared" si="5"/>
        <v>18</v>
      </c>
    </row>
    <row r="173" spans="1:8">
      <c r="A173" s="4" t="s">
        <v>5</v>
      </c>
      <c r="B173" s="5">
        <v>45278.8435648148</v>
      </c>
      <c r="C173" s="1" t="s">
        <v>14</v>
      </c>
      <c r="D173" s="4" t="s">
        <v>259</v>
      </c>
      <c r="E173" s="4" t="s">
        <v>16</v>
      </c>
      <c r="F173" s="2">
        <v>45536</v>
      </c>
      <c r="G173" s="7">
        <f t="shared" si="4"/>
        <v>30</v>
      </c>
      <c r="H173" s="8">
        <f t="shared" si="5"/>
        <v>18</v>
      </c>
    </row>
    <row r="174" spans="1:8">
      <c r="A174" s="4" t="s">
        <v>5</v>
      </c>
      <c r="B174" s="5">
        <v>45278.8894907407</v>
      </c>
      <c r="C174" s="1" t="s">
        <v>14</v>
      </c>
      <c r="D174" s="4" t="s">
        <v>260</v>
      </c>
      <c r="E174" s="4" t="s">
        <v>16</v>
      </c>
      <c r="F174" s="2">
        <v>45536</v>
      </c>
      <c r="G174" s="7">
        <f t="shared" si="4"/>
        <v>30</v>
      </c>
      <c r="H174" s="8">
        <f t="shared" si="5"/>
        <v>18</v>
      </c>
    </row>
    <row r="175" spans="1:8">
      <c r="A175" s="4" t="s">
        <v>5</v>
      </c>
      <c r="B175" s="5">
        <v>45279.4774652778</v>
      </c>
      <c r="C175" s="1" t="s">
        <v>14</v>
      </c>
      <c r="D175" s="4" t="s">
        <v>261</v>
      </c>
      <c r="E175" s="4" t="s">
        <v>16</v>
      </c>
      <c r="F175" s="2">
        <v>45536</v>
      </c>
      <c r="G175" s="7">
        <f t="shared" si="4"/>
        <v>30</v>
      </c>
      <c r="H175" s="8">
        <f t="shared" si="5"/>
        <v>18</v>
      </c>
    </row>
    <row r="176" spans="1:8">
      <c r="A176" s="4" t="s">
        <v>5</v>
      </c>
      <c r="B176" s="5">
        <v>45279.6712384259</v>
      </c>
      <c r="C176" s="1" t="s">
        <v>14</v>
      </c>
      <c r="D176" s="4" t="s">
        <v>262</v>
      </c>
      <c r="E176" s="4" t="s">
        <v>16</v>
      </c>
      <c r="F176" s="2">
        <v>45536</v>
      </c>
      <c r="G176" s="7">
        <f t="shared" si="4"/>
        <v>30</v>
      </c>
      <c r="H176" s="8">
        <f t="shared" si="5"/>
        <v>18</v>
      </c>
    </row>
    <row r="177" spans="1:8">
      <c r="A177" s="4" t="s">
        <v>5</v>
      </c>
      <c r="B177" s="5">
        <v>45279.688125</v>
      </c>
      <c r="C177" s="1" t="s">
        <v>14</v>
      </c>
      <c r="D177" s="4" t="s">
        <v>263</v>
      </c>
      <c r="E177" s="4" t="s">
        <v>16</v>
      </c>
      <c r="F177" s="2">
        <v>45536</v>
      </c>
      <c r="G177" s="7">
        <f t="shared" si="4"/>
        <v>30</v>
      </c>
      <c r="H177" s="8">
        <f t="shared" si="5"/>
        <v>18</v>
      </c>
    </row>
    <row r="178" spans="1:8">
      <c r="A178" s="4" t="s">
        <v>5</v>
      </c>
      <c r="B178" s="5">
        <v>45279.7721412037</v>
      </c>
      <c r="C178" s="1" t="s">
        <v>14</v>
      </c>
      <c r="D178" s="4" t="s">
        <v>264</v>
      </c>
      <c r="E178" s="4" t="s">
        <v>16</v>
      </c>
      <c r="F178" s="2">
        <v>45536</v>
      </c>
      <c r="G178" s="7">
        <f t="shared" si="4"/>
        <v>30</v>
      </c>
      <c r="H178" s="8">
        <f t="shared" si="5"/>
        <v>18</v>
      </c>
    </row>
    <row r="179" spans="1:8">
      <c r="A179" s="4" t="s">
        <v>5</v>
      </c>
      <c r="B179" s="5">
        <v>45280.6943171296</v>
      </c>
      <c r="C179" s="1" t="s">
        <v>14</v>
      </c>
      <c r="D179" s="4" t="s">
        <v>265</v>
      </c>
      <c r="E179" s="4" t="s">
        <v>16</v>
      </c>
      <c r="F179" s="2">
        <v>45536</v>
      </c>
      <c r="G179" s="7">
        <f t="shared" si="4"/>
        <v>30</v>
      </c>
      <c r="H179" s="8">
        <f t="shared" si="5"/>
        <v>18</v>
      </c>
    </row>
    <row r="180" spans="1:8">
      <c r="A180" s="4" t="s">
        <v>5</v>
      </c>
      <c r="B180" s="5">
        <v>45280.6945486111</v>
      </c>
      <c r="C180" s="1" t="s">
        <v>14</v>
      </c>
      <c r="D180" s="4" t="s">
        <v>266</v>
      </c>
      <c r="E180" s="4" t="s">
        <v>16</v>
      </c>
      <c r="F180" s="2">
        <v>45536</v>
      </c>
      <c r="G180" s="7">
        <f t="shared" si="4"/>
        <v>30</v>
      </c>
      <c r="H180" s="8">
        <f t="shared" si="5"/>
        <v>18</v>
      </c>
    </row>
    <row r="181" spans="1:8">
      <c r="A181" s="4" t="s">
        <v>5</v>
      </c>
      <c r="B181" s="5">
        <v>45280.6953009259</v>
      </c>
      <c r="C181" s="1" t="s">
        <v>14</v>
      </c>
      <c r="D181" s="4" t="s">
        <v>267</v>
      </c>
      <c r="E181" s="4" t="s">
        <v>16</v>
      </c>
      <c r="F181" s="2">
        <v>45536</v>
      </c>
      <c r="G181" s="7">
        <f t="shared" si="4"/>
        <v>30</v>
      </c>
      <c r="H181" s="8">
        <f t="shared" si="5"/>
        <v>18</v>
      </c>
    </row>
    <row r="182" spans="1:8">
      <c r="A182" s="4" t="s">
        <v>5</v>
      </c>
      <c r="B182" s="5">
        <v>45281.6512268518</v>
      </c>
      <c r="C182" s="1" t="s">
        <v>14</v>
      </c>
      <c r="D182" s="4" t="s">
        <v>269</v>
      </c>
      <c r="E182" s="4" t="s">
        <v>16</v>
      </c>
      <c r="F182" s="2">
        <v>45536</v>
      </c>
      <c r="G182" s="7">
        <f t="shared" si="4"/>
        <v>30</v>
      </c>
      <c r="H182" s="8">
        <f t="shared" si="5"/>
        <v>18</v>
      </c>
    </row>
    <row r="183" spans="1:8">
      <c r="A183" s="4" t="s">
        <v>5</v>
      </c>
      <c r="B183" s="5">
        <v>45281.8908564815</v>
      </c>
      <c r="C183" s="1" t="s">
        <v>14</v>
      </c>
      <c r="D183" s="4" t="s">
        <v>270</v>
      </c>
      <c r="E183" s="4" t="s">
        <v>16</v>
      </c>
      <c r="F183" s="2">
        <v>45536</v>
      </c>
      <c r="G183" s="7">
        <f t="shared" si="4"/>
        <v>30</v>
      </c>
      <c r="H183" s="8">
        <f t="shared" si="5"/>
        <v>18</v>
      </c>
    </row>
    <row r="184" spans="1:8">
      <c r="A184" s="4" t="s">
        <v>5</v>
      </c>
      <c r="B184" s="5">
        <v>45282.5568865741</v>
      </c>
      <c r="C184" s="1" t="s">
        <v>14</v>
      </c>
      <c r="D184" s="4" t="s">
        <v>271</v>
      </c>
      <c r="E184" s="4" t="s">
        <v>16</v>
      </c>
      <c r="F184" s="2">
        <v>45536</v>
      </c>
      <c r="G184" s="7">
        <f t="shared" si="4"/>
        <v>30</v>
      </c>
      <c r="H184" s="8">
        <f t="shared" si="5"/>
        <v>18</v>
      </c>
    </row>
    <row r="185" spans="1:8">
      <c r="A185" s="4" t="s">
        <v>5</v>
      </c>
      <c r="B185" s="5">
        <v>45282.5572222222</v>
      </c>
      <c r="C185" s="1" t="s">
        <v>14</v>
      </c>
      <c r="D185" s="4" t="s">
        <v>272</v>
      </c>
      <c r="E185" s="4" t="s">
        <v>16</v>
      </c>
      <c r="F185" s="2">
        <v>45536</v>
      </c>
      <c r="G185" s="7">
        <f t="shared" si="4"/>
        <v>30</v>
      </c>
      <c r="H185" s="8">
        <f t="shared" si="5"/>
        <v>18</v>
      </c>
    </row>
    <row r="186" spans="1:8">
      <c r="A186" s="4" t="s">
        <v>5</v>
      </c>
      <c r="B186" s="5">
        <v>45282.7453587963</v>
      </c>
      <c r="C186" s="1" t="s">
        <v>14</v>
      </c>
      <c r="D186" s="4" t="s">
        <v>273</v>
      </c>
      <c r="E186" s="4" t="s">
        <v>16</v>
      </c>
      <c r="F186" s="2">
        <v>45536</v>
      </c>
      <c r="G186" s="7">
        <f t="shared" si="4"/>
        <v>30</v>
      </c>
      <c r="H186" s="8">
        <f t="shared" si="5"/>
        <v>18</v>
      </c>
    </row>
    <row r="187" spans="1:8">
      <c r="A187" s="4" t="s">
        <v>5</v>
      </c>
      <c r="B187" s="5">
        <v>45282.7460648148</v>
      </c>
      <c r="C187" s="1" t="s">
        <v>14</v>
      </c>
      <c r="D187" s="4" t="s">
        <v>274</v>
      </c>
      <c r="E187" s="4" t="s">
        <v>16</v>
      </c>
      <c r="F187" s="2">
        <v>45536</v>
      </c>
      <c r="G187" s="7">
        <f t="shared" si="4"/>
        <v>30</v>
      </c>
      <c r="H187" s="8">
        <f t="shared" si="5"/>
        <v>18</v>
      </c>
    </row>
    <row r="188" spans="1:8">
      <c r="A188" s="4" t="s">
        <v>5</v>
      </c>
      <c r="B188" s="5">
        <v>45282.7525578704</v>
      </c>
      <c r="C188" s="1" t="s">
        <v>14</v>
      </c>
      <c r="D188" s="4" t="s">
        <v>275</v>
      </c>
      <c r="E188" s="4" t="s">
        <v>16</v>
      </c>
      <c r="F188" s="2">
        <v>45536</v>
      </c>
      <c r="G188" s="7">
        <f t="shared" si="4"/>
        <v>30</v>
      </c>
      <c r="H188" s="8">
        <f t="shared" si="5"/>
        <v>18</v>
      </c>
    </row>
    <row r="189" spans="1:8">
      <c r="A189" s="4" t="s">
        <v>5</v>
      </c>
      <c r="B189" s="5">
        <v>45282.7706018519</v>
      </c>
      <c r="C189" s="1" t="s">
        <v>14</v>
      </c>
      <c r="D189" s="4" t="s">
        <v>276</v>
      </c>
      <c r="E189" s="4" t="s">
        <v>16</v>
      </c>
      <c r="F189" s="2">
        <v>45536</v>
      </c>
      <c r="G189" s="7">
        <f t="shared" si="4"/>
        <v>30</v>
      </c>
      <c r="H189" s="8">
        <f t="shared" si="5"/>
        <v>18</v>
      </c>
    </row>
    <row r="190" spans="1:8">
      <c r="A190" s="4" t="s">
        <v>5</v>
      </c>
      <c r="B190" s="5">
        <v>45283.6782523148</v>
      </c>
      <c r="C190" s="1" t="s">
        <v>14</v>
      </c>
      <c r="D190" s="4" t="s">
        <v>277</v>
      </c>
      <c r="E190" s="4" t="s">
        <v>16</v>
      </c>
      <c r="F190" s="2">
        <v>45536</v>
      </c>
      <c r="G190" s="7">
        <f t="shared" si="4"/>
        <v>30</v>
      </c>
      <c r="H190" s="8">
        <f t="shared" si="5"/>
        <v>18</v>
      </c>
    </row>
    <row r="191" spans="1:8">
      <c r="A191" s="4" t="s">
        <v>5</v>
      </c>
      <c r="B191" s="5">
        <v>45284.3781481481</v>
      </c>
      <c r="C191" s="1" t="s">
        <v>14</v>
      </c>
      <c r="D191" s="4" t="s">
        <v>278</v>
      </c>
      <c r="E191" s="4" t="s">
        <v>16</v>
      </c>
      <c r="F191" s="2">
        <v>45536</v>
      </c>
      <c r="G191" s="7">
        <f t="shared" si="4"/>
        <v>30</v>
      </c>
      <c r="H191" s="8">
        <f t="shared" si="5"/>
        <v>18</v>
      </c>
    </row>
    <row r="192" spans="1:8">
      <c r="A192" s="4" t="s">
        <v>5</v>
      </c>
      <c r="B192" s="5">
        <v>45284.7599537037</v>
      </c>
      <c r="C192" s="1" t="s">
        <v>14</v>
      </c>
      <c r="D192" s="4" t="s">
        <v>279</v>
      </c>
      <c r="E192" s="4" t="s">
        <v>16</v>
      </c>
      <c r="F192" s="2">
        <v>45536</v>
      </c>
      <c r="G192" s="7">
        <f t="shared" si="4"/>
        <v>30</v>
      </c>
      <c r="H192" s="8">
        <f t="shared" si="5"/>
        <v>18</v>
      </c>
    </row>
    <row r="193" spans="1:8">
      <c r="A193" s="4" t="s">
        <v>5</v>
      </c>
      <c r="B193" s="5">
        <v>45285.8268981481</v>
      </c>
      <c r="C193" s="1" t="s">
        <v>14</v>
      </c>
      <c r="D193" s="4" t="s">
        <v>280</v>
      </c>
      <c r="E193" s="4" t="s">
        <v>16</v>
      </c>
      <c r="F193" s="2">
        <v>45536</v>
      </c>
      <c r="G193" s="7">
        <f t="shared" si="4"/>
        <v>30</v>
      </c>
      <c r="H193" s="8">
        <f t="shared" si="5"/>
        <v>18</v>
      </c>
    </row>
    <row r="194" spans="1:8">
      <c r="A194" s="4" t="s">
        <v>5</v>
      </c>
      <c r="B194" s="5">
        <v>45286.5807060185</v>
      </c>
      <c r="C194" s="1" t="s">
        <v>14</v>
      </c>
      <c r="D194" s="4" t="s">
        <v>281</v>
      </c>
      <c r="E194" s="4" t="s">
        <v>16</v>
      </c>
      <c r="F194" s="2">
        <v>45536</v>
      </c>
      <c r="G194" s="7">
        <f t="shared" ref="G194:G257" si="6">DATEDIF(F194,"2024/9/30","D")+1</f>
        <v>30</v>
      </c>
      <c r="H194" s="8">
        <f t="shared" ref="H194:H257" si="7">18/30*G194</f>
        <v>18</v>
      </c>
    </row>
    <row r="195" spans="1:8">
      <c r="A195" s="4" t="s">
        <v>5</v>
      </c>
      <c r="B195" s="5">
        <v>45287.5969097222</v>
      </c>
      <c r="C195" s="1" t="s">
        <v>14</v>
      </c>
      <c r="D195" s="4" t="s">
        <v>282</v>
      </c>
      <c r="E195" s="4" t="s">
        <v>16</v>
      </c>
      <c r="F195" s="2">
        <v>45536</v>
      </c>
      <c r="G195" s="7">
        <f t="shared" si="6"/>
        <v>30</v>
      </c>
      <c r="H195" s="8">
        <f t="shared" si="7"/>
        <v>18</v>
      </c>
    </row>
    <row r="196" spans="1:8">
      <c r="A196" s="4" t="s">
        <v>5</v>
      </c>
      <c r="B196" s="5">
        <v>45287.7827083333</v>
      </c>
      <c r="C196" s="1" t="s">
        <v>14</v>
      </c>
      <c r="D196" s="4" t="s">
        <v>283</v>
      </c>
      <c r="E196" s="4" t="s">
        <v>16</v>
      </c>
      <c r="F196" s="2">
        <v>45536</v>
      </c>
      <c r="G196" s="7">
        <f t="shared" si="6"/>
        <v>30</v>
      </c>
      <c r="H196" s="8">
        <f t="shared" si="7"/>
        <v>18</v>
      </c>
    </row>
    <row r="197" spans="1:8">
      <c r="A197" s="4" t="s">
        <v>5</v>
      </c>
      <c r="B197" s="5">
        <v>45287.7912384259</v>
      </c>
      <c r="C197" s="1" t="s">
        <v>14</v>
      </c>
      <c r="D197" s="4" t="s">
        <v>285</v>
      </c>
      <c r="E197" s="4" t="s">
        <v>16</v>
      </c>
      <c r="F197" s="2">
        <v>45536</v>
      </c>
      <c r="G197" s="7">
        <f t="shared" si="6"/>
        <v>30</v>
      </c>
      <c r="H197" s="8">
        <f t="shared" si="7"/>
        <v>18</v>
      </c>
    </row>
    <row r="198" spans="1:8">
      <c r="A198" s="4" t="s">
        <v>5</v>
      </c>
      <c r="B198" s="5">
        <v>45287.8323842593</v>
      </c>
      <c r="C198" s="1" t="s">
        <v>14</v>
      </c>
      <c r="D198" s="4" t="s">
        <v>286</v>
      </c>
      <c r="E198" s="4" t="s">
        <v>16</v>
      </c>
      <c r="F198" s="2">
        <v>45536</v>
      </c>
      <c r="G198" s="7">
        <f t="shared" si="6"/>
        <v>30</v>
      </c>
      <c r="H198" s="8">
        <f t="shared" si="7"/>
        <v>18</v>
      </c>
    </row>
    <row r="199" spans="1:8">
      <c r="A199" s="4" t="s">
        <v>5</v>
      </c>
      <c r="B199" s="5">
        <v>45288.7735416667</v>
      </c>
      <c r="C199" s="1" t="s">
        <v>14</v>
      </c>
      <c r="D199" s="4" t="s">
        <v>287</v>
      </c>
      <c r="E199" s="4" t="s">
        <v>16</v>
      </c>
      <c r="F199" s="2">
        <v>45536</v>
      </c>
      <c r="G199" s="7">
        <f t="shared" si="6"/>
        <v>30</v>
      </c>
      <c r="H199" s="8">
        <f t="shared" si="7"/>
        <v>18</v>
      </c>
    </row>
    <row r="200" spans="1:8">
      <c r="A200" s="4" t="s">
        <v>5</v>
      </c>
      <c r="B200" s="5">
        <v>45288.7738657407</v>
      </c>
      <c r="C200" s="1" t="s">
        <v>14</v>
      </c>
      <c r="D200" s="4" t="s">
        <v>288</v>
      </c>
      <c r="E200" s="4" t="s">
        <v>16</v>
      </c>
      <c r="F200" s="2">
        <v>45536</v>
      </c>
      <c r="G200" s="7">
        <f t="shared" si="6"/>
        <v>30</v>
      </c>
      <c r="H200" s="8">
        <f t="shared" si="7"/>
        <v>18</v>
      </c>
    </row>
    <row r="201" spans="1:8">
      <c r="A201" s="4" t="s">
        <v>5</v>
      </c>
      <c r="B201" s="5">
        <v>45288.8396759259</v>
      </c>
      <c r="C201" s="1" t="s">
        <v>14</v>
      </c>
      <c r="D201" s="4" t="s">
        <v>289</v>
      </c>
      <c r="E201" s="4" t="s">
        <v>16</v>
      </c>
      <c r="F201" s="2">
        <v>45536</v>
      </c>
      <c r="G201" s="7">
        <f t="shared" si="6"/>
        <v>30</v>
      </c>
      <c r="H201" s="8">
        <f t="shared" si="7"/>
        <v>18</v>
      </c>
    </row>
    <row r="202" spans="1:8">
      <c r="A202" s="4" t="s">
        <v>5</v>
      </c>
      <c r="B202" s="5">
        <v>45289.6729398148</v>
      </c>
      <c r="C202" s="1" t="s">
        <v>14</v>
      </c>
      <c r="D202" s="4" t="s">
        <v>290</v>
      </c>
      <c r="E202" s="4" t="s">
        <v>16</v>
      </c>
      <c r="F202" s="2">
        <v>45536</v>
      </c>
      <c r="G202" s="7">
        <f t="shared" si="6"/>
        <v>30</v>
      </c>
      <c r="H202" s="8">
        <f t="shared" si="7"/>
        <v>18</v>
      </c>
    </row>
    <row r="203" spans="1:8">
      <c r="A203" s="4" t="s">
        <v>5</v>
      </c>
      <c r="B203" s="5">
        <v>45289.69125</v>
      </c>
      <c r="C203" s="1" t="s">
        <v>14</v>
      </c>
      <c r="D203" s="4" t="s">
        <v>291</v>
      </c>
      <c r="E203" s="4" t="s">
        <v>16</v>
      </c>
      <c r="F203" s="2">
        <v>45536</v>
      </c>
      <c r="G203" s="7">
        <f t="shared" si="6"/>
        <v>30</v>
      </c>
      <c r="H203" s="8">
        <f t="shared" si="7"/>
        <v>18</v>
      </c>
    </row>
    <row r="204" spans="1:8">
      <c r="A204" s="4" t="s">
        <v>5</v>
      </c>
      <c r="B204" s="5">
        <v>45290.3818287037</v>
      </c>
      <c r="C204" s="1" t="s">
        <v>14</v>
      </c>
      <c r="D204" s="4" t="s">
        <v>293</v>
      </c>
      <c r="E204" s="4" t="s">
        <v>16</v>
      </c>
      <c r="F204" s="2">
        <v>45536</v>
      </c>
      <c r="G204" s="7">
        <f t="shared" si="6"/>
        <v>30</v>
      </c>
      <c r="H204" s="8">
        <f t="shared" si="7"/>
        <v>18</v>
      </c>
    </row>
    <row r="205" spans="1:8">
      <c r="A205" s="4" t="s">
        <v>5</v>
      </c>
      <c r="B205" s="5">
        <v>45290.3820833333</v>
      </c>
      <c r="C205" s="1" t="s">
        <v>14</v>
      </c>
      <c r="D205" s="4" t="s">
        <v>294</v>
      </c>
      <c r="E205" s="4" t="s">
        <v>16</v>
      </c>
      <c r="F205" s="2">
        <v>45536</v>
      </c>
      <c r="G205" s="7">
        <f t="shared" si="6"/>
        <v>30</v>
      </c>
      <c r="H205" s="8">
        <f t="shared" si="7"/>
        <v>18</v>
      </c>
    </row>
    <row r="206" spans="1:8">
      <c r="A206" s="4" t="s">
        <v>5</v>
      </c>
      <c r="B206" s="5">
        <v>45290.3823958333</v>
      </c>
      <c r="C206" s="1" t="s">
        <v>14</v>
      </c>
      <c r="D206" s="4" t="s">
        <v>295</v>
      </c>
      <c r="E206" s="4" t="s">
        <v>16</v>
      </c>
      <c r="F206" s="2">
        <v>45536</v>
      </c>
      <c r="G206" s="7">
        <f t="shared" si="6"/>
        <v>30</v>
      </c>
      <c r="H206" s="8">
        <f t="shared" si="7"/>
        <v>18</v>
      </c>
    </row>
    <row r="207" spans="1:8">
      <c r="A207" s="4" t="s">
        <v>5</v>
      </c>
      <c r="B207" s="5">
        <v>45290.6247569444</v>
      </c>
      <c r="C207" s="1" t="s">
        <v>14</v>
      </c>
      <c r="D207" s="4" t="s">
        <v>296</v>
      </c>
      <c r="E207" s="4" t="s">
        <v>16</v>
      </c>
      <c r="F207" s="2">
        <v>45536</v>
      </c>
      <c r="G207" s="7">
        <f t="shared" si="6"/>
        <v>30</v>
      </c>
      <c r="H207" s="8">
        <f t="shared" si="7"/>
        <v>18</v>
      </c>
    </row>
    <row r="208" spans="1:8">
      <c r="A208" s="4" t="s">
        <v>5</v>
      </c>
      <c r="B208" s="5">
        <v>45290.7625115741</v>
      </c>
      <c r="C208" s="1" t="s">
        <v>14</v>
      </c>
      <c r="D208" s="4" t="s">
        <v>297</v>
      </c>
      <c r="E208" s="4" t="s">
        <v>16</v>
      </c>
      <c r="F208" s="2">
        <v>45536</v>
      </c>
      <c r="G208" s="7">
        <f t="shared" si="6"/>
        <v>30</v>
      </c>
      <c r="H208" s="8">
        <f t="shared" si="7"/>
        <v>18</v>
      </c>
    </row>
    <row r="209" spans="1:8">
      <c r="A209" s="4" t="s">
        <v>5</v>
      </c>
      <c r="B209" s="5">
        <v>45291.8433217593</v>
      </c>
      <c r="C209" s="1" t="s">
        <v>14</v>
      </c>
      <c r="D209" s="4" t="s">
        <v>298</v>
      </c>
      <c r="E209" s="4" t="s">
        <v>16</v>
      </c>
      <c r="F209" s="2">
        <v>45536</v>
      </c>
      <c r="G209" s="7">
        <f t="shared" si="6"/>
        <v>30</v>
      </c>
      <c r="H209" s="8">
        <f t="shared" si="7"/>
        <v>18</v>
      </c>
    </row>
    <row r="210" spans="1:8">
      <c r="A210" s="4" t="s">
        <v>5</v>
      </c>
      <c r="B210" s="5">
        <v>45291.8575694444</v>
      </c>
      <c r="C210" s="1" t="s">
        <v>14</v>
      </c>
      <c r="D210" s="4" t="s">
        <v>299</v>
      </c>
      <c r="E210" s="4" t="s">
        <v>16</v>
      </c>
      <c r="F210" s="2">
        <v>45536</v>
      </c>
      <c r="G210" s="7">
        <f t="shared" si="6"/>
        <v>30</v>
      </c>
      <c r="H210" s="8">
        <f t="shared" si="7"/>
        <v>18</v>
      </c>
    </row>
    <row r="211" spans="1:8">
      <c r="A211" s="4" t="s">
        <v>5</v>
      </c>
      <c r="B211" s="5">
        <v>45291.8577430556</v>
      </c>
      <c r="C211" s="1" t="s">
        <v>14</v>
      </c>
      <c r="D211" s="4" t="s">
        <v>300</v>
      </c>
      <c r="E211" s="4" t="s">
        <v>16</v>
      </c>
      <c r="F211" s="2">
        <v>45536</v>
      </c>
      <c r="G211" s="7">
        <f t="shared" si="6"/>
        <v>30</v>
      </c>
      <c r="H211" s="8">
        <f t="shared" si="7"/>
        <v>18</v>
      </c>
    </row>
    <row r="212" spans="1:8">
      <c r="A212" s="4" t="s">
        <v>5</v>
      </c>
      <c r="B212" s="5">
        <v>45291.8582175926</v>
      </c>
      <c r="C212" s="1" t="s">
        <v>14</v>
      </c>
      <c r="D212" s="4" t="s">
        <v>301</v>
      </c>
      <c r="E212" s="4" t="s">
        <v>16</v>
      </c>
      <c r="F212" s="2">
        <v>45536</v>
      </c>
      <c r="G212" s="7">
        <f t="shared" si="6"/>
        <v>30</v>
      </c>
      <c r="H212" s="8">
        <f t="shared" si="7"/>
        <v>18</v>
      </c>
    </row>
    <row r="213" spans="1:8">
      <c r="A213" s="4" t="s">
        <v>5</v>
      </c>
      <c r="B213" s="6">
        <v>45293.6515393518</v>
      </c>
      <c r="C213" s="1" t="s">
        <v>14</v>
      </c>
      <c r="D213" s="9" t="s">
        <v>302</v>
      </c>
      <c r="E213" s="4" t="s">
        <v>16</v>
      </c>
      <c r="F213" s="2">
        <v>45536</v>
      </c>
      <c r="G213" s="7">
        <f t="shared" si="6"/>
        <v>30</v>
      </c>
      <c r="H213" s="8">
        <f t="shared" si="7"/>
        <v>18</v>
      </c>
    </row>
    <row r="214" spans="1:8">
      <c r="A214" s="4" t="s">
        <v>5</v>
      </c>
      <c r="B214" s="6">
        <v>45293.6997916667</v>
      </c>
      <c r="C214" s="1" t="s">
        <v>14</v>
      </c>
      <c r="D214" s="9" t="s">
        <v>303</v>
      </c>
      <c r="E214" s="4" t="s">
        <v>16</v>
      </c>
      <c r="F214" s="2">
        <v>45536</v>
      </c>
      <c r="G214" s="7">
        <f t="shared" si="6"/>
        <v>30</v>
      </c>
      <c r="H214" s="8">
        <f t="shared" si="7"/>
        <v>18</v>
      </c>
    </row>
    <row r="215" spans="1:8">
      <c r="A215" s="4" t="s">
        <v>5</v>
      </c>
      <c r="B215" s="6">
        <v>45293.7409837963</v>
      </c>
      <c r="C215" s="1" t="s">
        <v>14</v>
      </c>
      <c r="D215" s="9" t="s">
        <v>304</v>
      </c>
      <c r="E215" s="4" t="s">
        <v>16</v>
      </c>
      <c r="F215" s="2">
        <v>45536</v>
      </c>
      <c r="G215" s="7">
        <f t="shared" si="6"/>
        <v>30</v>
      </c>
      <c r="H215" s="8">
        <f t="shared" si="7"/>
        <v>18</v>
      </c>
    </row>
    <row r="216" spans="1:8">
      <c r="A216" s="4" t="s">
        <v>5</v>
      </c>
      <c r="B216" s="6">
        <v>45294.3923958333</v>
      </c>
      <c r="C216" s="1" t="s">
        <v>14</v>
      </c>
      <c r="D216" s="9" t="s">
        <v>305</v>
      </c>
      <c r="E216" s="4" t="s">
        <v>16</v>
      </c>
      <c r="F216" s="2">
        <v>45536</v>
      </c>
      <c r="G216" s="7">
        <f t="shared" si="6"/>
        <v>30</v>
      </c>
      <c r="H216" s="8">
        <f t="shared" si="7"/>
        <v>18</v>
      </c>
    </row>
    <row r="217" spans="1:8">
      <c r="A217" s="4" t="s">
        <v>5</v>
      </c>
      <c r="B217" s="6">
        <v>45294.5791319444</v>
      </c>
      <c r="C217" s="1" t="s">
        <v>14</v>
      </c>
      <c r="D217" s="9" t="s">
        <v>306</v>
      </c>
      <c r="E217" s="4" t="s">
        <v>16</v>
      </c>
      <c r="F217" s="2">
        <v>45536</v>
      </c>
      <c r="G217" s="7">
        <f t="shared" si="6"/>
        <v>30</v>
      </c>
      <c r="H217" s="8">
        <f t="shared" si="7"/>
        <v>18</v>
      </c>
    </row>
    <row r="218" spans="1:8">
      <c r="A218" s="4" t="s">
        <v>5</v>
      </c>
      <c r="B218" s="6">
        <v>45295.3827314815</v>
      </c>
      <c r="C218" s="1" t="s">
        <v>14</v>
      </c>
      <c r="D218" s="9" t="s">
        <v>307</v>
      </c>
      <c r="E218" s="4" t="s">
        <v>16</v>
      </c>
      <c r="F218" s="2">
        <v>45536</v>
      </c>
      <c r="G218" s="7">
        <f t="shared" si="6"/>
        <v>30</v>
      </c>
      <c r="H218" s="8">
        <f t="shared" si="7"/>
        <v>18</v>
      </c>
    </row>
    <row r="219" spans="1:8">
      <c r="A219" s="4" t="s">
        <v>5</v>
      </c>
      <c r="B219" s="6">
        <v>45295.6535069444</v>
      </c>
      <c r="C219" s="1" t="s">
        <v>14</v>
      </c>
      <c r="D219" s="9" t="s">
        <v>308</v>
      </c>
      <c r="E219" s="4" t="s">
        <v>16</v>
      </c>
      <c r="F219" s="2">
        <v>45536</v>
      </c>
      <c r="G219" s="7">
        <f t="shared" si="6"/>
        <v>30</v>
      </c>
      <c r="H219" s="8">
        <f t="shared" si="7"/>
        <v>18</v>
      </c>
    </row>
    <row r="220" spans="1:8">
      <c r="A220" s="4" t="s">
        <v>5</v>
      </c>
      <c r="B220" s="6">
        <v>45297.6081481481</v>
      </c>
      <c r="C220" s="1" t="s">
        <v>14</v>
      </c>
      <c r="D220" s="9" t="s">
        <v>309</v>
      </c>
      <c r="E220" s="4" t="s">
        <v>16</v>
      </c>
      <c r="F220" s="2">
        <v>45536</v>
      </c>
      <c r="G220" s="7">
        <f t="shared" si="6"/>
        <v>30</v>
      </c>
      <c r="H220" s="8">
        <f t="shared" si="7"/>
        <v>18</v>
      </c>
    </row>
    <row r="221" spans="1:8">
      <c r="A221" s="4" t="s">
        <v>5</v>
      </c>
      <c r="B221" s="6">
        <v>45297.8614814815</v>
      </c>
      <c r="C221" s="1" t="s">
        <v>14</v>
      </c>
      <c r="D221" s="9" t="s">
        <v>310</v>
      </c>
      <c r="E221" s="4" t="s">
        <v>16</v>
      </c>
      <c r="F221" s="2">
        <v>45536</v>
      </c>
      <c r="G221" s="7">
        <f t="shared" si="6"/>
        <v>30</v>
      </c>
      <c r="H221" s="8">
        <f t="shared" si="7"/>
        <v>18</v>
      </c>
    </row>
    <row r="222" spans="1:8">
      <c r="A222" s="4" t="s">
        <v>5</v>
      </c>
      <c r="B222" s="6">
        <v>45297.9443981481</v>
      </c>
      <c r="C222" s="1" t="s">
        <v>14</v>
      </c>
      <c r="D222" s="9" t="s">
        <v>311</v>
      </c>
      <c r="E222" s="4" t="s">
        <v>16</v>
      </c>
      <c r="F222" s="2">
        <v>45536</v>
      </c>
      <c r="G222" s="7">
        <f t="shared" si="6"/>
        <v>30</v>
      </c>
      <c r="H222" s="8">
        <f t="shared" si="7"/>
        <v>18</v>
      </c>
    </row>
    <row r="223" spans="1:8">
      <c r="A223" s="4" t="s">
        <v>5</v>
      </c>
      <c r="B223" s="6">
        <v>45299.3940972222</v>
      </c>
      <c r="C223" s="1" t="s">
        <v>14</v>
      </c>
      <c r="D223" s="9" t="s">
        <v>312</v>
      </c>
      <c r="E223" s="4" t="s">
        <v>16</v>
      </c>
      <c r="F223" s="2">
        <v>45536</v>
      </c>
      <c r="G223" s="7">
        <f t="shared" si="6"/>
        <v>30</v>
      </c>
      <c r="H223" s="8">
        <f t="shared" si="7"/>
        <v>18</v>
      </c>
    </row>
    <row r="224" spans="1:8">
      <c r="A224" s="4" t="s">
        <v>5</v>
      </c>
      <c r="B224" s="6">
        <v>45299.6659027778</v>
      </c>
      <c r="C224" s="1" t="s">
        <v>14</v>
      </c>
      <c r="D224" s="9" t="s">
        <v>313</v>
      </c>
      <c r="E224" s="4" t="s">
        <v>16</v>
      </c>
      <c r="F224" s="2">
        <v>45536</v>
      </c>
      <c r="G224" s="7">
        <f t="shared" si="6"/>
        <v>30</v>
      </c>
      <c r="H224" s="8">
        <f t="shared" si="7"/>
        <v>18</v>
      </c>
    </row>
    <row r="225" spans="1:8">
      <c r="A225" s="4" t="s">
        <v>5</v>
      </c>
      <c r="B225" s="6">
        <v>45299.6662268518</v>
      </c>
      <c r="C225" s="1" t="s">
        <v>14</v>
      </c>
      <c r="D225" s="9" t="s">
        <v>314</v>
      </c>
      <c r="E225" s="4" t="s">
        <v>16</v>
      </c>
      <c r="F225" s="2">
        <v>45536</v>
      </c>
      <c r="G225" s="7">
        <f t="shared" si="6"/>
        <v>30</v>
      </c>
      <c r="H225" s="8">
        <f t="shared" si="7"/>
        <v>18</v>
      </c>
    </row>
    <row r="226" spans="1:8">
      <c r="A226" s="4" t="s">
        <v>5</v>
      </c>
      <c r="B226" s="6">
        <v>45299.7402662037</v>
      </c>
      <c r="C226" s="1" t="s">
        <v>14</v>
      </c>
      <c r="D226" s="9" t="s">
        <v>315</v>
      </c>
      <c r="E226" s="4" t="s">
        <v>16</v>
      </c>
      <c r="F226" s="2">
        <v>45536</v>
      </c>
      <c r="G226" s="7">
        <f t="shared" si="6"/>
        <v>30</v>
      </c>
      <c r="H226" s="8">
        <f t="shared" si="7"/>
        <v>18</v>
      </c>
    </row>
    <row r="227" spans="1:8">
      <c r="A227" s="4" t="s">
        <v>5</v>
      </c>
      <c r="B227" s="6">
        <v>45299.740474537</v>
      </c>
      <c r="C227" s="1" t="s">
        <v>14</v>
      </c>
      <c r="D227" s="9" t="s">
        <v>316</v>
      </c>
      <c r="E227" s="4" t="s">
        <v>16</v>
      </c>
      <c r="F227" s="2">
        <v>45536</v>
      </c>
      <c r="G227" s="7">
        <f t="shared" si="6"/>
        <v>30</v>
      </c>
      <c r="H227" s="8">
        <f t="shared" si="7"/>
        <v>18</v>
      </c>
    </row>
    <row r="228" spans="1:8">
      <c r="A228" s="4" t="s">
        <v>5</v>
      </c>
      <c r="B228" s="6">
        <v>45300.8835763889</v>
      </c>
      <c r="C228" s="1" t="s">
        <v>14</v>
      </c>
      <c r="D228" s="9" t="s">
        <v>317</v>
      </c>
      <c r="E228" s="4" t="s">
        <v>16</v>
      </c>
      <c r="F228" s="2">
        <v>45536</v>
      </c>
      <c r="G228" s="7">
        <f t="shared" si="6"/>
        <v>30</v>
      </c>
      <c r="H228" s="8">
        <f t="shared" si="7"/>
        <v>18</v>
      </c>
    </row>
    <row r="229" spans="1:8">
      <c r="A229" s="4" t="s">
        <v>5</v>
      </c>
      <c r="B229" s="6">
        <v>45300.8857291667</v>
      </c>
      <c r="C229" s="1" t="s">
        <v>14</v>
      </c>
      <c r="D229" s="9" t="s">
        <v>318</v>
      </c>
      <c r="E229" s="4" t="s">
        <v>16</v>
      </c>
      <c r="F229" s="2">
        <v>45536</v>
      </c>
      <c r="G229" s="7">
        <f t="shared" si="6"/>
        <v>30</v>
      </c>
      <c r="H229" s="8">
        <f t="shared" si="7"/>
        <v>18</v>
      </c>
    </row>
    <row r="230" spans="1:8">
      <c r="A230" s="4" t="s">
        <v>5</v>
      </c>
      <c r="B230" s="6">
        <v>45300.8894675926</v>
      </c>
      <c r="C230" s="1" t="s">
        <v>14</v>
      </c>
      <c r="D230" s="9" t="s">
        <v>319</v>
      </c>
      <c r="E230" s="4" t="s">
        <v>16</v>
      </c>
      <c r="F230" s="2">
        <v>45536</v>
      </c>
      <c r="G230" s="7">
        <f t="shared" si="6"/>
        <v>30</v>
      </c>
      <c r="H230" s="8">
        <f t="shared" si="7"/>
        <v>18</v>
      </c>
    </row>
    <row r="231" spans="1:8">
      <c r="A231" s="4" t="s">
        <v>5</v>
      </c>
      <c r="B231" s="6">
        <v>45303.8106018519</v>
      </c>
      <c r="C231" s="1" t="s">
        <v>14</v>
      </c>
      <c r="D231" s="9" t="s">
        <v>320</v>
      </c>
      <c r="E231" s="4" t="s">
        <v>16</v>
      </c>
      <c r="F231" s="2">
        <v>45536</v>
      </c>
      <c r="G231" s="7">
        <f t="shared" si="6"/>
        <v>30</v>
      </c>
      <c r="H231" s="8">
        <f t="shared" si="7"/>
        <v>18</v>
      </c>
    </row>
    <row r="232" spans="1:8">
      <c r="A232" s="4" t="s">
        <v>5</v>
      </c>
      <c r="B232" s="6">
        <v>45304.6262615741</v>
      </c>
      <c r="C232" s="1" t="s">
        <v>14</v>
      </c>
      <c r="D232" s="9" t="s">
        <v>321</v>
      </c>
      <c r="E232" s="4" t="s">
        <v>16</v>
      </c>
      <c r="F232" s="2">
        <v>45536</v>
      </c>
      <c r="G232" s="7">
        <f t="shared" si="6"/>
        <v>30</v>
      </c>
      <c r="H232" s="8">
        <f t="shared" si="7"/>
        <v>18</v>
      </c>
    </row>
    <row r="233" spans="1:8">
      <c r="A233" s="4" t="s">
        <v>5</v>
      </c>
      <c r="B233" s="6">
        <v>45304.6264699074</v>
      </c>
      <c r="C233" s="1" t="s">
        <v>14</v>
      </c>
      <c r="D233" s="9" t="s">
        <v>322</v>
      </c>
      <c r="E233" s="4" t="s">
        <v>16</v>
      </c>
      <c r="F233" s="2">
        <v>45536</v>
      </c>
      <c r="G233" s="7">
        <f t="shared" si="6"/>
        <v>30</v>
      </c>
      <c r="H233" s="8">
        <f t="shared" si="7"/>
        <v>18</v>
      </c>
    </row>
    <row r="234" spans="1:8">
      <c r="A234" s="4" t="s">
        <v>5</v>
      </c>
      <c r="B234" s="6">
        <v>45305.6172800926</v>
      </c>
      <c r="C234" s="1" t="s">
        <v>14</v>
      </c>
      <c r="D234" s="9" t="s">
        <v>323</v>
      </c>
      <c r="E234" s="4" t="s">
        <v>16</v>
      </c>
      <c r="F234" s="2">
        <v>45536</v>
      </c>
      <c r="G234" s="7">
        <f t="shared" si="6"/>
        <v>30</v>
      </c>
      <c r="H234" s="8">
        <f t="shared" si="7"/>
        <v>18</v>
      </c>
    </row>
    <row r="235" spans="1:8">
      <c r="A235" s="4" t="s">
        <v>5</v>
      </c>
      <c r="B235" s="6">
        <v>45306.4603472222</v>
      </c>
      <c r="C235" s="1" t="s">
        <v>14</v>
      </c>
      <c r="D235" s="9" t="s">
        <v>324</v>
      </c>
      <c r="E235" s="4" t="s">
        <v>16</v>
      </c>
      <c r="F235" s="2">
        <v>45536</v>
      </c>
      <c r="G235" s="7">
        <f t="shared" si="6"/>
        <v>30</v>
      </c>
      <c r="H235" s="8">
        <f t="shared" si="7"/>
        <v>18</v>
      </c>
    </row>
    <row r="236" spans="1:8">
      <c r="A236" s="4" t="s">
        <v>5</v>
      </c>
      <c r="B236" s="6">
        <v>45306.5716435185</v>
      </c>
      <c r="C236" s="1" t="s">
        <v>14</v>
      </c>
      <c r="D236" s="9" t="s">
        <v>325</v>
      </c>
      <c r="E236" s="4" t="s">
        <v>16</v>
      </c>
      <c r="F236" s="2">
        <v>45536</v>
      </c>
      <c r="G236" s="7">
        <f t="shared" si="6"/>
        <v>30</v>
      </c>
      <c r="H236" s="8">
        <f t="shared" si="7"/>
        <v>18</v>
      </c>
    </row>
    <row r="237" spans="1:8">
      <c r="A237" s="4" t="s">
        <v>5</v>
      </c>
      <c r="B237" s="6">
        <v>45306.6115277778</v>
      </c>
      <c r="C237" s="1" t="s">
        <v>14</v>
      </c>
      <c r="D237" s="9" t="s">
        <v>326</v>
      </c>
      <c r="E237" s="4" t="s">
        <v>16</v>
      </c>
      <c r="F237" s="2">
        <v>45536</v>
      </c>
      <c r="G237" s="7">
        <f t="shared" si="6"/>
        <v>30</v>
      </c>
      <c r="H237" s="8">
        <f t="shared" si="7"/>
        <v>18</v>
      </c>
    </row>
    <row r="238" spans="1:8">
      <c r="A238" s="4" t="s">
        <v>5</v>
      </c>
      <c r="B238" s="6">
        <v>45307.6013657407</v>
      </c>
      <c r="C238" s="1" t="s">
        <v>14</v>
      </c>
      <c r="D238" s="9" t="s">
        <v>327</v>
      </c>
      <c r="E238" s="4" t="s">
        <v>16</v>
      </c>
      <c r="F238" s="2">
        <v>45536</v>
      </c>
      <c r="G238" s="7">
        <f t="shared" si="6"/>
        <v>30</v>
      </c>
      <c r="H238" s="8">
        <f t="shared" si="7"/>
        <v>18</v>
      </c>
    </row>
    <row r="239" spans="1:8">
      <c r="A239" s="4" t="s">
        <v>5</v>
      </c>
      <c r="B239" s="6">
        <v>45307.601712963</v>
      </c>
      <c r="C239" s="1" t="s">
        <v>14</v>
      </c>
      <c r="D239" s="9" t="s">
        <v>328</v>
      </c>
      <c r="E239" s="4" t="s">
        <v>16</v>
      </c>
      <c r="F239" s="2">
        <v>45536</v>
      </c>
      <c r="G239" s="7">
        <f t="shared" si="6"/>
        <v>30</v>
      </c>
      <c r="H239" s="8">
        <f t="shared" si="7"/>
        <v>18</v>
      </c>
    </row>
    <row r="240" spans="1:8">
      <c r="A240" s="4" t="s">
        <v>5</v>
      </c>
      <c r="B240" s="6">
        <v>45307.6228472222</v>
      </c>
      <c r="C240" s="1" t="s">
        <v>14</v>
      </c>
      <c r="D240" s="9" t="s">
        <v>329</v>
      </c>
      <c r="E240" s="4" t="s">
        <v>16</v>
      </c>
      <c r="F240" s="2">
        <v>45536</v>
      </c>
      <c r="G240" s="7">
        <f t="shared" si="6"/>
        <v>30</v>
      </c>
      <c r="H240" s="8">
        <f t="shared" si="7"/>
        <v>18</v>
      </c>
    </row>
    <row r="241" spans="1:8">
      <c r="A241" s="4" t="s">
        <v>5</v>
      </c>
      <c r="B241" s="6">
        <v>45307.6802777778</v>
      </c>
      <c r="C241" s="1" t="s">
        <v>14</v>
      </c>
      <c r="D241" s="9" t="s">
        <v>330</v>
      </c>
      <c r="E241" s="4" t="s">
        <v>16</v>
      </c>
      <c r="F241" s="2">
        <v>45536</v>
      </c>
      <c r="G241" s="7">
        <f t="shared" si="6"/>
        <v>30</v>
      </c>
      <c r="H241" s="8">
        <f t="shared" si="7"/>
        <v>18</v>
      </c>
    </row>
    <row r="242" spans="1:8">
      <c r="A242" s="4" t="s">
        <v>5</v>
      </c>
      <c r="B242" s="6">
        <v>45307.8450231481</v>
      </c>
      <c r="C242" s="1" t="s">
        <v>14</v>
      </c>
      <c r="D242" s="9" t="s">
        <v>331</v>
      </c>
      <c r="E242" s="4" t="s">
        <v>16</v>
      </c>
      <c r="F242" s="2">
        <v>45536</v>
      </c>
      <c r="G242" s="7">
        <f t="shared" si="6"/>
        <v>30</v>
      </c>
      <c r="H242" s="8">
        <f t="shared" si="7"/>
        <v>18</v>
      </c>
    </row>
    <row r="243" spans="1:8">
      <c r="A243" s="4" t="s">
        <v>5</v>
      </c>
      <c r="B243" s="6">
        <v>45307.9730671296</v>
      </c>
      <c r="C243" s="1" t="s">
        <v>14</v>
      </c>
      <c r="D243" s="9" t="s">
        <v>332</v>
      </c>
      <c r="E243" s="4" t="s">
        <v>16</v>
      </c>
      <c r="F243" s="2">
        <v>45536</v>
      </c>
      <c r="G243" s="7">
        <f t="shared" si="6"/>
        <v>30</v>
      </c>
      <c r="H243" s="8">
        <f t="shared" si="7"/>
        <v>18</v>
      </c>
    </row>
    <row r="244" spans="1:8">
      <c r="A244" s="4" t="s">
        <v>5</v>
      </c>
      <c r="B244" s="6">
        <v>45308.6944328704</v>
      </c>
      <c r="C244" s="1" t="s">
        <v>14</v>
      </c>
      <c r="D244" s="9" t="s">
        <v>333</v>
      </c>
      <c r="E244" s="4" t="s">
        <v>16</v>
      </c>
      <c r="F244" s="2">
        <v>45536</v>
      </c>
      <c r="G244" s="7">
        <f t="shared" si="6"/>
        <v>30</v>
      </c>
      <c r="H244" s="8">
        <f t="shared" si="7"/>
        <v>18</v>
      </c>
    </row>
    <row r="245" spans="1:8">
      <c r="A245" s="4" t="s">
        <v>5</v>
      </c>
      <c r="B245" s="6">
        <v>45309.5409722222</v>
      </c>
      <c r="C245" s="1" t="s">
        <v>14</v>
      </c>
      <c r="D245" s="9" t="s">
        <v>334</v>
      </c>
      <c r="E245" s="4" t="s">
        <v>16</v>
      </c>
      <c r="F245" s="2">
        <v>45536</v>
      </c>
      <c r="G245" s="7">
        <f t="shared" si="6"/>
        <v>30</v>
      </c>
      <c r="H245" s="8">
        <f t="shared" si="7"/>
        <v>18</v>
      </c>
    </row>
    <row r="246" spans="1:8">
      <c r="A246" s="4" t="s">
        <v>5</v>
      </c>
      <c r="B246" s="6">
        <v>45309.5511342593</v>
      </c>
      <c r="C246" s="1" t="s">
        <v>14</v>
      </c>
      <c r="D246" s="9" t="s">
        <v>335</v>
      </c>
      <c r="E246" s="4" t="s">
        <v>16</v>
      </c>
      <c r="F246" s="2">
        <v>45536</v>
      </c>
      <c r="G246" s="7">
        <f t="shared" si="6"/>
        <v>30</v>
      </c>
      <c r="H246" s="8">
        <f t="shared" si="7"/>
        <v>18</v>
      </c>
    </row>
    <row r="247" spans="1:8">
      <c r="A247" s="4" t="s">
        <v>5</v>
      </c>
      <c r="B247" s="6">
        <v>45311.63375</v>
      </c>
      <c r="C247" s="1" t="s">
        <v>14</v>
      </c>
      <c r="D247" s="9" t="s">
        <v>336</v>
      </c>
      <c r="E247" s="4" t="s">
        <v>16</v>
      </c>
      <c r="F247" s="2">
        <v>45536</v>
      </c>
      <c r="G247" s="7">
        <f t="shared" si="6"/>
        <v>30</v>
      </c>
      <c r="H247" s="8">
        <f t="shared" si="7"/>
        <v>18</v>
      </c>
    </row>
    <row r="248" spans="1:8">
      <c r="A248" s="4" t="s">
        <v>5</v>
      </c>
      <c r="B248" s="6">
        <v>45311.6348148148</v>
      </c>
      <c r="C248" s="1" t="s">
        <v>14</v>
      </c>
      <c r="D248" s="9" t="s">
        <v>337</v>
      </c>
      <c r="E248" s="4" t="s">
        <v>16</v>
      </c>
      <c r="F248" s="2">
        <v>45536</v>
      </c>
      <c r="G248" s="7">
        <f t="shared" si="6"/>
        <v>30</v>
      </c>
      <c r="H248" s="8">
        <f t="shared" si="7"/>
        <v>18</v>
      </c>
    </row>
    <row r="249" spans="1:8">
      <c r="A249" s="4" t="s">
        <v>5</v>
      </c>
      <c r="B249" s="6">
        <v>45311.8728703704</v>
      </c>
      <c r="C249" s="1" t="s">
        <v>14</v>
      </c>
      <c r="D249" s="9" t="s">
        <v>338</v>
      </c>
      <c r="E249" s="4" t="s">
        <v>16</v>
      </c>
      <c r="F249" s="2">
        <v>45536</v>
      </c>
      <c r="G249" s="7">
        <f t="shared" si="6"/>
        <v>30</v>
      </c>
      <c r="H249" s="8">
        <f t="shared" si="7"/>
        <v>18</v>
      </c>
    </row>
    <row r="250" spans="1:8">
      <c r="A250" s="4" t="s">
        <v>5</v>
      </c>
      <c r="B250" s="6">
        <v>45312.6321064815</v>
      </c>
      <c r="C250" s="1" t="s">
        <v>14</v>
      </c>
      <c r="D250" s="9" t="s">
        <v>339</v>
      </c>
      <c r="E250" s="4" t="s">
        <v>16</v>
      </c>
      <c r="F250" s="2">
        <v>45536</v>
      </c>
      <c r="G250" s="7">
        <f t="shared" si="6"/>
        <v>30</v>
      </c>
      <c r="H250" s="8">
        <f t="shared" si="7"/>
        <v>18</v>
      </c>
    </row>
    <row r="251" spans="1:8">
      <c r="A251" s="4" t="s">
        <v>5</v>
      </c>
      <c r="B251" s="6">
        <v>45312.6620833333</v>
      </c>
      <c r="C251" s="1" t="s">
        <v>14</v>
      </c>
      <c r="D251" s="9" t="s">
        <v>340</v>
      </c>
      <c r="E251" s="4" t="s">
        <v>16</v>
      </c>
      <c r="F251" s="2">
        <v>45536</v>
      </c>
      <c r="G251" s="7">
        <f t="shared" si="6"/>
        <v>30</v>
      </c>
      <c r="H251" s="8">
        <f t="shared" si="7"/>
        <v>18</v>
      </c>
    </row>
    <row r="252" spans="1:8">
      <c r="A252" s="4" t="s">
        <v>5</v>
      </c>
      <c r="B252" s="6">
        <v>45312.7271412037</v>
      </c>
      <c r="C252" s="1" t="s">
        <v>14</v>
      </c>
      <c r="D252" s="9" t="s">
        <v>341</v>
      </c>
      <c r="E252" s="4" t="s">
        <v>16</v>
      </c>
      <c r="F252" s="2">
        <v>45536</v>
      </c>
      <c r="G252" s="7">
        <f t="shared" si="6"/>
        <v>30</v>
      </c>
      <c r="H252" s="8">
        <f t="shared" si="7"/>
        <v>18</v>
      </c>
    </row>
    <row r="253" spans="1:8">
      <c r="A253" s="4" t="s">
        <v>5</v>
      </c>
      <c r="B253" s="6">
        <v>45312.8634027778</v>
      </c>
      <c r="C253" s="1" t="s">
        <v>14</v>
      </c>
      <c r="D253" s="9" t="s">
        <v>342</v>
      </c>
      <c r="E253" s="4" t="s">
        <v>16</v>
      </c>
      <c r="F253" s="2">
        <v>45536</v>
      </c>
      <c r="G253" s="7">
        <f t="shared" si="6"/>
        <v>30</v>
      </c>
      <c r="H253" s="8">
        <f t="shared" si="7"/>
        <v>18</v>
      </c>
    </row>
    <row r="254" spans="1:8">
      <c r="A254" s="4" t="s">
        <v>5</v>
      </c>
      <c r="B254" s="6">
        <v>45314.6476041667</v>
      </c>
      <c r="C254" s="1" t="s">
        <v>14</v>
      </c>
      <c r="D254" s="9" t="s">
        <v>343</v>
      </c>
      <c r="E254" s="4" t="s">
        <v>16</v>
      </c>
      <c r="F254" s="2">
        <v>45536</v>
      </c>
      <c r="G254" s="7">
        <f t="shared" si="6"/>
        <v>30</v>
      </c>
      <c r="H254" s="8">
        <f t="shared" si="7"/>
        <v>18</v>
      </c>
    </row>
    <row r="255" spans="1:8">
      <c r="A255" s="4" t="s">
        <v>5</v>
      </c>
      <c r="B255" s="6">
        <v>45314.8268634259</v>
      </c>
      <c r="C255" s="1" t="s">
        <v>14</v>
      </c>
      <c r="D255" s="9" t="s">
        <v>344</v>
      </c>
      <c r="E255" s="4" t="s">
        <v>16</v>
      </c>
      <c r="F255" s="2">
        <v>45536</v>
      </c>
      <c r="G255" s="7">
        <f t="shared" si="6"/>
        <v>30</v>
      </c>
      <c r="H255" s="8">
        <f t="shared" si="7"/>
        <v>18</v>
      </c>
    </row>
    <row r="256" spans="1:8">
      <c r="A256" s="4" t="s">
        <v>5</v>
      </c>
      <c r="B256" s="6">
        <v>45315.8477662037</v>
      </c>
      <c r="C256" s="1" t="s">
        <v>14</v>
      </c>
      <c r="D256" s="9" t="s">
        <v>345</v>
      </c>
      <c r="E256" s="4" t="s">
        <v>16</v>
      </c>
      <c r="F256" s="2">
        <v>45536</v>
      </c>
      <c r="G256" s="7">
        <f t="shared" si="6"/>
        <v>30</v>
      </c>
      <c r="H256" s="8">
        <f t="shared" si="7"/>
        <v>18</v>
      </c>
    </row>
    <row r="257" spans="1:8">
      <c r="A257" s="4" t="s">
        <v>5</v>
      </c>
      <c r="B257" s="6">
        <v>45317.4997916667</v>
      </c>
      <c r="C257" s="1" t="s">
        <v>14</v>
      </c>
      <c r="D257" s="9" t="s">
        <v>346</v>
      </c>
      <c r="E257" s="4" t="s">
        <v>16</v>
      </c>
      <c r="F257" s="2">
        <v>45536</v>
      </c>
      <c r="G257" s="7">
        <f t="shared" si="6"/>
        <v>30</v>
      </c>
      <c r="H257" s="8">
        <f t="shared" si="7"/>
        <v>18</v>
      </c>
    </row>
    <row r="258" spans="1:8">
      <c r="A258" s="4" t="s">
        <v>5</v>
      </c>
      <c r="B258" s="6">
        <v>45318.7138310185</v>
      </c>
      <c r="C258" s="1" t="s">
        <v>14</v>
      </c>
      <c r="D258" s="9" t="s">
        <v>347</v>
      </c>
      <c r="E258" s="4" t="s">
        <v>16</v>
      </c>
      <c r="F258" s="2">
        <v>45536</v>
      </c>
      <c r="G258" s="7">
        <f t="shared" ref="G258:G321" si="8">DATEDIF(F258,"2024/9/30","D")+1</f>
        <v>30</v>
      </c>
      <c r="H258" s="8">
        <f t="shared" ref="H258:H321" si="9">18/30*G258</f>
        <v>18</v>
      </c>
    </row>
    <row r="259" spans="1:8">
      <c r="A259" s="4" t="s">
        <v>5</v>
      </c>
      <c r="B259" s="6">
        <v>45318.7141319444</v>
      </c>
      <c r="C259" s="1" t="s">
        <v>14</v>
      </c>
      <c r="D259" s="9" t="s">
        <v>348</v>
      </c>
      <c r="E259" s="4" t="s">
        <v>16</v>
      </c>
      <c r="F259" s="2">
        <v>45536</v>
      </c>
      <c r="G259" s="7">
        <f t="shared" si="8"/>
        <v>30</v>
      </c>
      <c r="H259" s="8">
        <f t="shared" si="9"/>
        <v>18</v>
      </c>
    </row>
    <row r="260" spans="1:8">
      <c r="A260" s="4" t="s">
        <v>5</v>
      </c>
      <c r="B260" s="6">
        <v>45318.7890046296</v>
      </c>
      <c r="C260" s="1" t="s">
        <v>14</v>
      </c>
      <c r="D260" s="9" t="s">
        <v>349</v>
      </c>
      <c r="E260" s="4" t="s">
        <v>16</v>
      </c>
      <c r="F260" s="2">
        <v>45536</v>
      </c>
      <c r="G260" s="7">
        <f t="shared" si="8"/>
        <v>30</v>
      </c>
      <c r="H260" s="8">
        <f t="shared" si="9"/>
        <v>18</v>
      </c>
    </row>
    <row r="261" spans="1:8">
      <c r="A261" s="4" t="s">
        <v>5</v>
      </c>
      <c r="B261" s="6">
        <v>45319.6194097222</v>
      </c>
      <c r="C261" s="1" t="s">
        <v>14</v>
      </c>
      <c r="D261" s="9" t="s">
        <v>350</v>
      </c>
      <c r="E261" s="4" t="s">
        <v>16</v>
      </c>
      <c r="F261" s="2">
        <v>45536</v>
      </c>
      <c r="G261" s="7">
        <f t="shared" si="8"/>
        <v>30</v>
      </c>
      <c r="H261" s="8">
        <f t="shared" si="9"/>
        <v>18</v>
      </c>
    </row>
    <row r="262" spans="1:8">
      <c r="A262" s="4" t="s">
        <v>5</v>
      </c>
      <c r="B262" s="6">
        <v>45320.3823958333</v>
      </c>
      <c r="C262" s="1" t="s">
        <v>14</v>
      </c>
      <c r="D262" s="9" t="s">
        <v>351</v>
      </c>
      <c r="E262" s="4" t="s">
        <v>16</v>
      </c>
      <c r="F262" s="2">
        <v>45536</v>
      </c>
      <c r="G262" s="7">
        <f t="shared" si="8"/>
        <v>30</v>
      </c>
      <c r="H262" s="8">
        <f t="shared" si="9"/>
        <v>18</v>
      </c>
    </row>
    <row r="263" spans="1:8">
      <c r="A263" s="4" t="s">
        <v>5</v>
      </c>
      <c r="B263" s="6">
        <v>45320.53125</v>
      </c>
      <c r="C263" s="1" t="s">
        <v>14</v>
      </c>
      <c r="D263" s="9" t="s">
        <v>352</v>
      </c>
      <c r="E263" s="4" t="s">
        <v>16</v>
      </c>
      <c r="F263" s="2">
        <v>45536</v>
      </c>
      <c r="G263" s="7">
        <f t="shared" si="8"/>
        <v>30</v>
      </c>
      <c r="H263" s="8">
        <f t="shared" si="9"/>
        <v>18</v>
      </c>
    </row>
    <row r="264" spans="1:8">
      <c r="A264" s="4" t="s">
        <v>5</v>
      </c>
      <c r="B264" s="6">
        <v>45320.622337963</v>
      </c>
      <c r="C264" s="1" t="s">
        <v>14</v>
      </c>
      <c r="D264" s="9" t="s">
        <v>353</v>
      </c>
      <c r="E264" s="4" t="s">
        <v>16</v>
      </c>
      <c r="F264" s="2">
        <v>45536</v>
      </c>
      <c r="G264" s="7">
        <f t="shared" si="8"/>
        <v>30</v>
      </c>
      <c r="H264" s="8">
        <f t="shared" si="9"/>
        <v>18</v>
      </c>
    </row>
    <row r="265" spans="1:8">
      <c r="A265" s="4" t="s">
        <v>5</v>
      </c>
      <c r="B265" s="6">
        <v>45322.6614583333</v>
      </c>
      <c r="C265" s="1" t="s">
        <v>14</v>
      </c>
      <c r="D265" s="9" t="s">
        <v>354</v>
      </c>
      <c r="E265" s="4" t="s">
        <v>16</v>
      </c>
      <c r="F265" s="2">
        <v>45536</v>
      </c>
      <c r="G265" s="7">
        <f t="shared" si="8"/>
        <v>30</v>
      </c>
      <c r="H265" s="8">
        <f t="shared" si="9"/>
        <v>18</v>
      </c>
    </row>
    <row r="266" spans="1:8">
      <c r="A266" s="4" t="s">
        <v>5</v>
      </c>
      <c r="B266" s="6">
        <v>45323.749849537</v>
      </c>
      <c r="C266" s="1" t="s">
        <v>14</v>
      </c>
      <c r="D266" s="9" t="s">
        <v>355</v>
      </c>
      <c r="E266" s="4" t="s">
        <v>16</v>
      </c>
      <c r="F266" s="2">
        <v>45536</v>
      </c>
      <c r="G266" s="7">
        <f t="shared" si="8"/>
        <v>30</v>
      </c>
      <c r="H266" s="8">
        <f t="shared" si="9"/>
        <v>18</v>
      </c>
    </row>
    <row r="267" spans="1:8">
      <c r="A267" s="4" t="s">
        <v>5</v>
      </c>
      <c r="B267" s="6">
        <v>45324.4344907407</v>
      </c>
      <c r="C267" s="1" t="s">
        <v>14</v>
      </c>
      <c r="D267" s="9" t="s">
        <v>356</v>
      </c>
      <c r="E267" s="4" t="s">
        <v>16</v>
      </c>
      <c r="F267" s="2">
        <v>45536</v>
      </c>
      <c r="G267" s="7">
        <f t="shared" si="8"/>
        <v>30</v>
      </c>
      <c r="H267" s="8">
        <f t="shared" si="9"/>
        <v>18</v>
      </c>
    </row>
    <row r="268" spans="1:8">
      <c r="A268" s="4" t="s">
        <v>5</v>
      </c>
      <c r="B268" s="6">
        <v>45324.5631365741</v>
      </c>
      <c r="C268" s="1" t="s">
        <v>14</v>
      </c>
      <c r="D268" s="9" t="s">
        <v>357</v>
      </c>
      <c r="E268" s="4" t="s">
        <v>16</v>
      </c>
      <c r="F268" s="2">
        <v>45536</v>
      </c>
      <c r="G268" s="7">
        <f t="shared" si="8"/>
        <v>30</v>
      </c>
      <c r="H268" s="8">
        <f t="shared" si="9"/>
        <v>18</v>
      </c>
    </row>
    <row r="269" spans="1:8">
      <c r="A269" s="4" t="s">
        <v>5</v>
      </c>
      <c r="B269" s="6">
        <v>45324.5634143519</v>
      </c>
      <c r="C269" s="1" t="s">
        <v>14</v>
      </c>
      <c r="D269" s="9" t="s">
        <v>358</v>
      </c>
      <c r="E269" s="4" t="s">
        <v>16</v>
      </c>
      <c r="F269" s="2">
        <v>45536</v>
      </c>
      <c r="G269" s="7">
        <f t="shared" si="8"/>
        <v>30</v>
      </c>
      <c r="H269" s="8">
        <f t="shared" si="9"/>
        <v>18</v>
      </c>
    </row>
    <row r="270" spans="1:8">
      <c r="A270" s="4" t="s">
        <v>5</v>
      </c>
      <c r="B270" s="6">
        <v>45324.5636921296</v>
      </c>
      <c r="C270" s="1" t="s">
        <v>14</v>
      </c>
      <c r="D270" s="9" t="s">
        <v>359</v>
      </c>
      <c r="E270" s="4" t="s">
        <v>16</v>
      </c>
      <c r="F270" s="2">
        <v>45536</v>
      </c>
      <c r="G270" s="7">
        <f t="shared" si="8"/>
        <v>30</v>
      </c>
      <c r="H270" s="8">
        <f t="shared" si="9"/>
        <v>18</v>
      </c>
    </row>
    <row r="271" spans="1:8">
      <c r="A271" s="4" t="s">
        <v>5</v>
      </c>
      <c r="B271" s="6">
        <v>45324.895625</v>
      </c>
      <c r="C271" s="1" t="s">
        <v>14</v>
      </c>
      <c r="D271" s="9" t="s">
        <v>360</v>
      </c>
      <c r="E271" s="4" t="s">
        <v>16</v>
      </c>
      <c r="F271" s="2">
        <v>45536</v>
      </c>
      <c r="G271" s="7">
        <f t="shared" si="8"/>
        <v>30</v>
      </c>
      <c r="H271" s="8">
        <f t="shared" si="9"/>
        <v>18</v>
      </c>
    </row>
    <row r="272" spans="1:8">
      <c r="A272" s="4" t="s">
        <v>5</v>
      </c>
      <c r="B272" s="6">
        <v>45325.7539814815</v>
      </c>
      <c r="C272" s="1" t="s">
        <v>14</v>
      </c>
      <c r="D272" s="9" t="s">
        <v>361</v>
      </c>
      <c r="E272" s="4" t="s">
        <v>16</v>
      </c>
      <c r="F272" s="2">
        <v>45536</v>
      </c>
      <c r="G272" s="7">
        <f t="shared" si="8"/>
        <v>30</v>
      </c>
      <c r="H272" s="8">
        <f t="shared" si="9"/>
        <v>18</v>
      </c>
    </row>
    <row r="273" spans="1:8">
      <c r="A273" s="4" t="s">
        <v>5</v>
      </c>
      <c r="B273" s="6">
        <v>45328.3757291667</v>
      </c>
      <c r="C273" s="1" t="s">
        <v>14</v>
      </c>
      <c r="D273" s="9" t="s">
        <v>362</v>
      </c>
      <c r="E273" s="4" t="s">
        <v>16</v>
      </c>
      <c r="F273" s="2">
        <v>45536</v>
      </c>
      <c r="G273" s="7">
        <f t="shared" si="8"/>
        <v>30</v>
      </c>
      <c r="H273" s="8">
        <f t="shared" si="9"/>
        <v>18</v>
      </c>
    </row>
    <row r="274" spans="1:8">
      <c r="A274" s="4" t="s">
        <v>5</v>
      </c>
      <c r="B274" s="6">
        <v>45335.6691782407</v>
      </c>
      <c r="C274" s="1" t="s">
        <v>14</v>
      </c>
      <c r="D274" s="9" t="s">
        <v>363</v>
      </c>
      <c r="E274" s="4" t="s">
        <v>16</v>
      </c>
      <c r="F274" s="2">
        <v>45536</v>
      </c>
      <c r="G274" s="7">
        <f t="shared" si="8"/>
        <v>30</v>
      </c>
      <c r="H274" s="8">
        <f t="shared" si="9"/>
        <v>18</v>
      </c>
    </row>
    <row r="275" spans="1:8">
      <c r="A275" s="4" t="s">
        <v>5</v>
      </c>
      <c r="B275" s="6">
        <v>45336.4600925926</v>
      </c>
      <c r="C275" s="1" t="s">
        <v>14</v>
      </c>
      <c r="D275" s="9" t="s">
        <v>364</v>
      </c>
      <c r="E275" s="4" t="s">
        <v>16</v>
      </c>
      <c r="F275" s="2">
        <v>45536</v>
      </c>
      <c r="G275" s="7">
        <f t="shared" si="8"/>
        <v>30</v>
      </c>
      <c r="H275" s="8">
        <f t="shared" si="9"/>
        <v>18</v>
      </c>
    </row>
    <row r="276" spans="1:8">
      <c r="A276" s="4" t="s">
        <v>5</v>
      </c>
      <c r="B276" s="6">
        <v>45336.6556712963</v>
      </c>
      <c r="C276" s="1" t="s">
        <v>14</v>
      </c>
      <c r="D276" s="9" t="s">
        <v>365</v>
      </c>
      <c r="E276" s="4" t="s">
        <v>16</v>
      </c>
      <c r="F276" s="2">
        <v>45536</v>
      </c>
      <c r="G276" s="7">
        <f t="shared" si="8"/>
        <v>30</v>
      </c>
      <c r="H276" s="8">
        <f t="shared" si="9"/>
        <v>18</v>
      </c>
    </row>
    <row r="277" spans="1:8">
      <c r="A277" s="4" t="s">
        <v>5</v>
      </c>
      <c r="B277" s="6">
        <v>45336.762662037</v>
      </c>
      <c r="C277" s="1" t="s">
        <v>14</v>
      </c>
      <c r="D277" s="9" t="s">
        <v>366</v>
      </c>
      <c r="E277" s="4" t="s">
        <v>16</v>
      </c>
      <c r="F277" s="2">
        <v>45536</v>
      </c>
      <c r="G277" s="7">
        <f t="shared" si="8"/>
        <v>30</v>
      </c>
      <c r="H277" s="8">
        <f t="shared" si="9"/>
        <v>18</v>
      </c>
    </row>
    <row r="278" spans="1:8">
      <c r="A278" s="4" t="s">
        <v>5</v>
      </c>
      <c r="B278" s="6">
        <v>45336.762962963</v>
      </c>
      <c r="C278" s="1" t="s">
        <v>14</v>
      </c>
      <c r="D278" s="9" t="s">
        <v>367</v>
      </c>
      <c r="E278" s="4" t="s">
        <v>16</v>
      </c>
      <c r="F278" s="2">
        <v>45536</v>
      </c>
      <c r="G278" s="7">
        <f t="shared" si="8"/>
        <v>30</v>
      </c>
      <c r="H278" s="8">
        <f t="shared" si="9"/>
        <v>18</v>
      </c>
    </row>
    <row r="279" spans="1:8">
      <c r="A279" s="4" t="s">
        <v>5</v>
      </c>
      <c r="B279" s="6">
        <v>45337.5823263889</v>
      </c>
      <c r="C279" s="1" t="s">
        <v>14</v>
      </c>
      <c r="D279" s="9" t="s">
        <v>368</v>
      </c>
      <c r="E279" s="4" t="s">
        <v>16</v>
      </c>
      <c r="F279" s="2">
        <v>45536</v>
      </c>
      <c r="G279" s="7">
        <f t="shared" si="8"/>
        <v>30</v>
      </c>
      <c r="H279" s="8">
        <f t="shared" si="9"/>
        <v>18</v>
      </c>
    </row>
    <row r="280" spans="1:8">
      <c r="A280" s="4" t="s">
        <v>5</v>
      </c>
      <c r="B280" s="6">
        <v>45338.5902777778</v>
      </c>
      <c r="C280" s="1" t="s">
        <v>14</v>
      </c>
      <c r="D280" s="9" t="s">
        <v>369</v>
      </c>
      <c r="E280" s="4" t="s">
        <v>16</v>
      </c>
      <c r="F280" s="2">
        <v>45536</v>
      </c>
      <c r="G280" s="7">
        <f t="shared" si="8"/>
        <v>30</v>
      </c>
      <c r="H280" s="8">
        <f t="shared" si="9"/>
        <v>18</v>
      </c>
    </row>
    <row r="281" spans="1:8">
      <c r="A281" s="4" t="s">
        <v>5</v>
      </c>
      <c r="B281" s="6">
        <v>45338.9327083333</v>
      </c>
      <c r="C281" s="1" t="s">
        <v>14</v>
      </c>
      <c r="D281" s="9" t="s">
        <v>370</v>
      </c>
      <c r="E281" s="4" t="s">
        <v>16</v>
      </c>
      <c r="F281" s="2">
        <v>45536</v>
      </c>
      <c r="G281" s="7">
        <f t="shared" si="8"/>
        <v>30</v>
      </c>
      <c r="H281" s="8">
        <f t="shared" si="9"/>
        <v>18</v>
      </c>
    </row>
    <row r="282" spans="1:8">
      <c r="A282" s="4" t="s">
        <v>5</v>
      </c>
      <c r="B282" s="6">
        <v>45339.5402083333</v>
      </c>
      <c r="C282" s="1" t="s">
        <v>14</v>
      </c>
      <c r="D282" s="9" t="s">
        <v>371</v>
      </c>
      <c r="E282" s="4" t="s">
        <v>16</v>
      </c>
      <c r="F282" s="2">
        <v>45536</v>
      </c>
      <c r="G282" s="7">
        <f t="shared" si="8"/>
        <v>30</v>
      </c>
      <c r="H282" s="8">
        <f t="shared" si="9"/>
        <v>18</v>
      </c>
    </row>
    <row r="283" spans="1:8">
      <c r="A283" s="4" t="s">
        <v>5</v>
      </c>
      <c r="B283" s="6">
        <v>45339.6386805556</v>
      </c>
      <c r="C283" s="1" t="s">
        <v>14</v>
      </c>
      <c r="D283" s="9" t="s">
        <v>372</v>
      </c>
      <c r="E283" s="4" t="s">
        <v>16</v>
      </c>
      <c r="F283" s="2">
        <v>45536</v>
      </c>
      <c r="G283" s="7">
        <f t="shared" si="8"/>
        <v>30</v>
      </c>
      <c r="H283" s="8">
        <f t="shared" si="9"/>
        <v>18</v>
      </c>
    </row>
    <row r="284" spans="1:8">
      <c r="A284" s="4" t="s">
        <v>5</v>
      </c>
      <c r="B284" s="6">
        <v>45339.8214699074</v>
      </c>
      <c r="C284" s="1" t="s">
        <v>14</v>
      </c>
      <c r="D284" s="9" t="s">
        <v>373</v>
      </c>
      <c r="E284" s="4" t="s">
        <v>16</v>
      </c>
      <c r="F284" s="2">
        <v>45536</v>
      </c>
      <c r="G284" s="7">
        <f t="shared" si="8"/>
        <v>30</v>
      </c>
      <c r="H284" s="8">
        <f t="shared" si="9"/>
        <v>18</v>
      </c>
    </row>
    <row r="285" spans="1:8">
      <c r="A285" s="4" t="s">
        <v>5</v>
      </c>
      <c r="B285" s="6">
        <v>45340.3955555556</v>
      </c>
      <c r="C285" s="1" t="s">
        <v>14</v>
      </c>
      <c r="D285" s="9" t="s">
        <v>374</v>
      </c>
      <c r="E285" s="4" t="s">
        <v>16</v>
      </c>
      <c r="F285" s="2">
        <v>45536</v>
      </c>
      <c r="G285" s="7">
        <f t="shared" si="8"/>
        <v>30</v>
      </c>
      <c r="H285" s="8">
        <f t="shared" si="9"/>
        <v>18</v>
      </c>
    </row>
    <row r="286" spans="1:8">
      <c r="A286" s="4" t="s">
        <v>5</v>
      </c>
      <c r="B286" s="6">
        <v>45340.6150694444</v>
      </c>
      <c r="C286" s="1" t="s">
        <v>14</v>
      </c>
      <c r="D286" s="9" t="s">
        <v>375</v>
      </c>
      <c r="E286" s="4" t="s">
        <v>16</v>
      </c>
      <c r="F286" s="2">
        <v>45536</v>
      </c>
      <c r="G286" s="7">
        <f t="shared" si="8"/>
        <v>30</v>
      </c>
      <c r="H286" s="8">
        <f t="shared" si="9"/>
        <v>18</v>
      </c>
    </row>
    <row r="287" spans="1:8">
      <c r="A287" s="4" t="s">
        <v>5</v>
      </c>
      <c r="B287" s="6">
        <v>45340.7061574074</v>
      </c>
      <c r="C287" s="1" t="s">
        <v>14</v>
      </c>
      <c r="D287" s="9" t="s">
        <v>376</v>
      </c>
      <c r="E287" s="4" t="s">
        <v>16</v>
      </c>
      <c r="F287" s="2">
        <v>45536</v>
      </c>
      <c r="G287" s="7">
        <f t="shared" si="8"/>
        <v>30</v>
      </c>
      <c r="H287" s="8">
        <f t="shared" si="9"/>
        <v>18</v>
      </c>
    </row>
    <row r="288" spans="1:8">
      <c r="A288" s="4" t="s">
        <v>5</v>
      </c>
      <c r="B288" s="6">
        <v>45340.7128240741</v>
      </c>
      <c r="C288" s="1" t="s">
        <v>14</v>
      </c>
      <c r="D288" s="9" t="s">
        <v>377</v>
      </c>
      <c r="E288" s="4" t="s">
        <v>16</v>
      </c>
      <c r="F288" s="2">
        <v>45536</v>
      </c>
      <c r="G288" s="7">
        <f t="shared" si="8"/>
        <v>30</v>
      </c>
      <c r="H288" s="8">
        <f t="shared" si="9"/>
        <v>18</v>
      </c>
    </row>
    <row r="289" spans="1:8">
      <c r="A289" s="4" t="s">
        <v>5</v>
      </c>
      <c r="B289" s="6">
        <v>45340.7130555556</v>
      </c>
      <c r="C289" s="1" t="s">
        <v>14</v>
      </c>
      <c r="D289" s="9" t="s">
        <v>378</v>
      </c>
      <c r="E289" s="4" t="s">
        <v>16</v>
      </c>
      <c r="F289" s="2">
        <v>45536</v>
      </c>
      <c r="G289" s="7">
        <f t="shared" si="8"/>
        <v>30</v>
      </c>
      <c r="H289" s="8">
        <f t="shared" si="9"/>
        <v>18</v>
      </c>
    </row>
    <row r="290" spans="1:8">
      <c r="A290" s="4" t="s">
        <v>5</v>
      </c>
      <c r="B290" s="6">
        <v>45340.7133217593</v>
      </c>
      <c r="C290" s="1" t="s">
        <v>14</v>
      </c>
      <c r="D290" s="9" t="s">
        <v>379</v>
      </c>
      <c r="E290" s="4" t="s">
        <v>16</v>
      </c>
      <c r="F290" s="2">
        <v>45536</v>
      </c>
      <c r="G290" s="7">
        <f t="shared" si="8"/>
        <v>30</v>
      </c>
      <c r="H290" s="8">
        <f t="shared" si="9"/>
        <v>18</v>
      </c>
    </row>
    <row r="291" spans="1:8">
      <c r="A291" s="4" t="s">
        <v>5</v>
      </c>
      <c r="B291" s="6">
        <v>45341.5510416667</v>
      </c>
      <c r="C291" s="1" t="s">
        <v>14</v>
      </c>
      <c r="D291" s="9" t="s">
        <v>380</v>
      </c>
      <c r="E291" s="4" t="s">
        <v>16</v>
      </c>
      <c r="F291" s="2">
        <v>45536</v>
      </c>
      <c r="G291" s="7">
        <f t="shared" si="8"/>
        <v>30</v>
      </c>
      <c r="H291" s="8">
        <f t="shared" si="9"/>
        <v>18</v>
      </c>
    </row>
    <row r="292" spans="1:8">
      <c r="A292" s="4" t="s">
        <v>5</v>
      </c>
      <c r="B292" s="6">
        <v>45341.5512962963</v>
      </c>
      <c r="C292" s="1" t="s">
        <v>14</v>
      </c>
      <c r="D292" s="9" t="s">
        <v>381</v>
      </c>
      <c r="E292" s="4" t="s">
        <v>16</v>
      </c>
      <c r="F292" s="2">
        <v>45536</v>
      </c>
      <c r="G292" s="7">
        <f t="shared" si="8"/>
        <v>30</v>
      </c>
      <c r="H292" s="8">
        <f t="shared" si="9"/>
        <v>18</v>
      </c>
    </row>
    <row r="293" spans="1:8">
      <c r="A293" s="4" t="s">
        <v>5</v>
      </c>
      <c r="B293" s="6">
        <v>45341.5516087963</v>
      </c>
      <c r="C293" s="1" t="s">
        <v>14</v>
      </c>
      <c r="D293" s="9" t="s">
        <v>382</v>
      </c>
      <c r="E293" s="4" t="s">
        <v>16</v>
      </c>
      <c r="F293" s="2">
        <v>45536</v>
      </c>
      <c r="G293" s="7">
        <f t="shared" si="8"/>
        <v>30</v>
      </c>
      <c r="H293" s="8">
        <f t="shared" si="9"/>
        <v>18</v>
      </c>
    </row>
    <row r="294" spans="1:8">
      <c r="A294" s="4" t="s">
        <v>5</v>
      </c>
      <c r="B294" s="6">
        <v>45341.5519097222</v>
      </c>
      <c r="C294" s="1" t="s">
        <v>14</v>
      </c>
      <c r="D294" s="9" t="s">
        <v>383</v>
      </c>
      <c r="E294" s="4" t="s">
        <v>16</v>
      </c>
      <c r="F294" s="2">
        <v>45536</v>
      </c>
      <c r="G294" s="7">
        <f t="shared" si="8"/>
        <v>30</v>
      </c>
      <c r="H294" s="8">
        <f t="shared" si="9"/>
        <v>18</v>
      </c>
    </row>
    <row r="295" spans="1:8">
      <c r="A295" s="4" t="s">
        <v>5</v>
      </c>
      <c r="B295" s="6">
        <v>45341.563900463</v>
      </c>
      <c r="C295" s="1" t="s">
        <v>14</v>
      </c>
      <c r="D295" s="9" t="s">
        <v>384</v>
      </c>
      <c r="E295" s="4" t="s">
        <v>16</v>
      </c>
      <c r="F295" s="2">
        <v>45536</v>
      </c>
      <c r="G295" s="7">
        <f t="shared" si="8"/>
        <v>30</v>
      </c>
      <c r="H295" s="8">
        <f t="shared" si="9"/>
        <v>18</v>
      </c>
    </row>
    <row r="296" spans="1:8">
      <c r="A296" s="4" t="s">
        <v>5</v>
      </c>
      <c r="B296" s="6">
        <v>45341.7472222222</v>
      </c>
      <c r="C296" s="1" t="s">
        <v>14</v>
      </c>
      <c r="D296" s="9" t="s">
        <v>385</v>
      </c>
      <c r="E296" s="4" t="s">
        <v>16</v>
      </c>
      <c r="F296" s="2">
        <v>45536</v>
      </c>
      <c r="G296" s="7">
        <f t="shared" si="8"/>
        <v>30</v>
      </c>
      <c r="H296" s="8">
        <f t="shared" si="9"/>
        <v>18</v>
      </c>
    </row>
    <row r="297" spans="1:8">
      <c r="A297" s="4" t="s">
        <v>5</v>
      </c>
      <c r="B297" s="6">
        <v>45342.5559375</v>
      </c>
      <c r="C297" s="1" t="s">
        <v>14</v>
      </c>
      <c r="D297" s="9" t="s">
        <v>386</v>
      </c>
      <c r="E297" s="4" t="s">
        <v>16</v>
      </c>
      <c r="F297" s="2">
        <v>45536</v>
      </c>
      <c r="G297" s="7">
        <f t="shared" si="8"/>
        <v>30</v>
      </c>
      <c r="H297" s="8">
        <f t="shared" si="9"/>
        <v>18</v>
      </c>
    </row>
    <row r="298" spans="1:8">
      <c r="A298" s="4" t="s">
        <v>5</v>
      </c>
      <c r="B298" s="6">
        <v>45342.5564699074</v>
      </c>
      <c r="C298" s="1" t="s">
        <v>14</v>
      </c>
      <c r="D298" s="9" t="s">
        <v>387</v>
      </c>
      <c r="E298" s="4" t="s">
        <v>16</v>
      </c>
      <c r="F298" s="2">
        <v>45536</v>
      </c>
      <c r="G298" s="7">
        <f t="shared" si="8"/>
        <v>30</v>
      </c>
      <c r="H298" s="8">
        <f t="shared" si="9"/>
        <v>18</v>
      </c>
    </row>
    <row r="299" spans="1:8">
      <c r="A299" s="4" t="s">
        <v>5</v>
      </c>
      <c r="B299" s="6">
        <v>45342.6225578704</v>
      </c>
      <c r="C299" s="1" t="s">
        <v>14</v>
      </c>
      <c r="D299" s="9" t="s">
        <v>388</v>
      </c>
      <c r="E299" s="4" t="s">
        <v>16</v>
      </c>
      <c r="F299" s="2">
        <v>45536</v>
      </c>
      <c r="G299" s="7">
        <f t="shared" si="8"/>
        <v>30</v>
      </c>
      <c r="H299" s="8">
        <f t="shared" si="9"/>
        <v>18</v>
      </c>
    </row>
    <row r="300" spans="1:8">
      <c r="A300" s="4" t="s">
        <v>5</v>
      </c>
      <c r="B300" s="6">
        <v>45342.6237384259</v>
      </c>
      <c r="C300" s="1" t="s">
        <v>14</v>
      </c>
      <c r="D300" s="9" t="s">
        <v>389</v>
      </c>
      <c r="E300" s="4" t="s">
        <v>16</v>
      </c>
      <c r="F300" s="2">
        <v>45536</v>
      </c>
      <c r="G300" s="7">
        <f t="shared" si="8"/>
        <v>30</v>
      </c>
      <c r="H300" s="8">
        <f t="shared" si="9"/>
        <v>18</v>
      </c>
    </row>
    <row r="301" spans="1:8">
      <c r="A301" s="4" t="s">
        <v>5</v>
      </c>
      <c r="B301" s="6">
        <v>45342.7592361111</v>
      </c>
      <c r="C301" s="1" t="s">
        <v>14</v>
      </c>
      <c r="D301" s="9" t="s">
        <v>390</v>
      </c>
      <c r="E301" s="4" t="s">
        <v>16</v>
      </c>
      <c r="F301" s="2">
        <v>45536</v>
      </c>
      <c r="G301" s="7">
        <f t="shared" si="8"/>
        <v>30</v>
      </c>
      <c r="H301" s="8">
        <f t="shared" si="9"/>
        <v>18</v>
      </c>
    </row>
    <row r="302" spans="1:8">
      <c r="A302" s="4" t="s">
        <v>5</v>
      </c>
      <c r="B302" s="6">
        <v>45342.7595023148</v>
      </c>
      <c r="C302" s="1" t="s">
        <v>14</v>
      </c>
      <c r="D302" s="9" t="s">
        <v>391</v>
      </c>
      <c r="E302" s="4" t="s">
        <v>16</v>
      </c>
      <c r="F302" s="2">
        <v>45536</v>
      </c>
      <c r="G302" s="7">
        <f t="shared" si="8"/>
        <v>30</v>
      </c>
      <c r="H302" s="8">
        <f t="shared" si="9"/>
        <v>18</v>
      </c>
    </row>
    <row r="303" spans="1:8">
      <c r="A303" s="4" t="s">
        <v>5</v>
      </c>
      <c r="B303" s="6">
        <v>45343.5863541667</v>
      </c>
      <c r="C303" s="1" t="s">
        <v>14</v>
      </c>
      <c r="D303" s="9" t="s">
        <v>392</v>
      </c>
      <c r="E303" s="4" t="s">
        <v>16</v>
      </c>
      <c r="F303" s="2">
        <v>45536</v>
      </c>
      <c r="G303" s="7">
        <f t="shared" si="8"/>
        <v>30</v>
      </c>
      <c r="H303" s="8">
        <f t="shared" si="9"/>
        <v>18</v>
      </c>
    </row>
    <row r="304" spans="1:8">
      <c r="A304" s="4" t="s">
        <v>5</v>
      </c>
      <c r="B304" s="6">
        <v>45343.8380555556</v>
      </c>
      <c r="C304" s="1" t="s">
        <v>14</v>
      </c>
      <c r="D304" s="9" t="s">
        <v>393</v>
      </c>
      <c r="E304" s="4" t="s">
        <v>16</v>
      </c>
      <c r="F304" s="2">
        <v>45536</v>
      </c>
      <c r="G304" s="7">
        <f t="shared" si="8"/>
        <v>30</v>
      </c>
      <c r="H304" s="8">
        <f t="shared" si="9"/>
        <v>18</v>
      </c>
    </row>
    <row r="305" spans="1:8">
      <c r="A305" s="4" t="s">
        <v>5</v>
      </c>
      <c r="B305" s="6">
        <v>45343.8741087963</v>
      </c>
      <c r="C305" s="1" t="s">
        <v>14</v>
      </c>
      <c r="D305" s="9" t="s">
        <v>394</v>
      </c>
      <c r="E305" s="4" t="s">
        <v>16</v>
      </c>
      <c r="F305" s="2">
        <v>45536</v>
      </c>
      <c r="G305" s="7">
        <f t="shared" si="8"/>
        <v>30</v>
      </c>
      <c r="H305" s="8">
        <f t="shared" si="9"/>
        <v>18</v>
      </c>
    </row>
    <row r="306" spans="1:8">
      <c r="A306" s="4" t="s">
        <v>5</v>
      </c>
      <c r="B306" s="6">
        <v>45343.8749537037</v>
      </c>
      <c r="C306" s="1" t="s">
        <v>14</v>
      </c>
      <c r="D306" s="9" t="s">
        <v>395</v>
      </c>
      <c r="E306" s="4" t="s">
        <v>16</v>
      </c>
      <c r="F306" s="2">
        <v>45536</v>
      </c>
      <c r="G306" s="7">
        <f t="shared" si="8"/>
        <v>30</v>
      </c>
      <c r="H306" s="8">
        <f t="shared" si="9"/>
        <v>18</v>
      </c>
    </row>
    <row r="307" spans="1:8">
      <c r="A307" s="4" t="s">
        <v>5</v>
      </c>
      <c r="B307" s="6">
        <v>45344.5539930556</v>
      </c>
      <c r="C307" s="1" t="s">
        <v>14</v>
      </c>
      <c r="D307" s="9" t="s">
        <v>396</v>
      </c>
      <c r="E307" s="4" t="s">
        <v>16</v>
      </c>
      <c r="F307" s="2">
        <v>45536</v>
      </c>
      <c r="G307" s="7">
        <f t="shared" si="8"/>
        <v>30</v>
      </c>
      <c r="H307" s="8">
        <f t="shared" si="9"/>
        <v>18</v>
      </c>
    </row>
    <row r="308" spans="1:8">
      <c r="A308" s="4" t="s">
        <v>5</v>
      </c>
      <c r="B308" s="6">
        <v>45344.5802430556</v>
      </c>
      <c r="C308" s="1" t="s">
        <v>14</v>
      </c>
      <c r="D308" s="9" t="s">
        <v>397</v>
      </c>
      <c r="E308" s="4" t="s">
        <v>16</v>
      </c>
      <c r="F308" s="2">
        <v>45536</v>
      </c>
      <c r="G308" s="7">
        <f t="shared" si="8"/>
        <v>30</v>
      </c>
      <c r="H308" s="8">
        <f t="shared" si="9"/>
        <v>18</v>
      </c>
    </row>
    <row r="309" spans="1:8">
      <c r="A309" s="4" t="s">
        <v>5</v>
      </c>
      <c r="B309" s="6">
        <v>45344.7493171296</v>
      </c>
      <c r="C309" s="1" t="s">
        <v>14</v>
      </c>
      <c r="D309" s="9" t="s">
        <v>398</v>
      </c>
      <c r="E309" s="4" t="s">
        <v>16</v>
      </c>
      <c r="F309" s="2">
        <v>45536</v>
      </c>
      <c r="G309" s="7">
        <f t="shared" si="8"/>
        <v>30</v>
      </c>
      <c r="H309" s="8">
        <f t="shared" si="9"/>
        <v>18</v>
      </c>
    </row>
    <row r="310" spans="1:8">
      <c r="A310" s="4" t="s">
        <v>5</v>
      </c>
      <c r="B310" s="6">
        <v>45345.4856712963</v>
      </c>
      <c r="C310" s="1" t="s">
        <v>14</v>
      </c>
      <c r="D310" s="9" t="s">
        <v>399</v>
      </c>
      <c r="E310" s="4" t="s">
        <v>16</v>
      </c>
      <c r="F310" s="2">
        <v>45536</v>
      </c>
      <c r="G310" s="7">
        <f t="shared" si="8"/>
        <v>30</v>
      </c>
      <c r="H310" s="8">
        <f t="shared" si="9"/>
        <v>18</v>
      </c>
    </row>
    <row r="311" spans="1:8">
      <c r="A311" s="4" t="s">
        <v>5</v>
      </c>
      <c r="B311" s="6">
        <v>45345.5234259259</v>
      </c>
      <c r="C311" s="1" t="s">
        <v>14</v>
      </c>
      <c r="D311" s="9" t="s">
        <v>400</v>
      </c>
      <c r="E311" s="4" t="s">
        <v>16</v>
      </c>
      <c r="F311" s="2">
        <v>45536</v>
      </c>
      <c r="G311" s="7">
        <f t="shared" si="8"/>
        <v>30</v>
      </c>
      <c r="H311" s="8">
        <f t="shared" si="9"/>
        <v>18</v>
      </c>
    </row>
    <row r="312" spans="1:8">
      <c r="A312" s="4" t="s">
        <v>5</v>
      </c>
      <c r="B312" s="6">
        <v>45345.5965509259</v>
      </c>
      <c r="C312" s="1" t="s">
        <v>14</v>
      </c>
      <c r="D312" s="9" t="s">
        <v>401</v>
      </c>
      <c r="E312" s="4" t="s">
        <v>16</v>
      </c>
      <c r="F312" s="2">
        <v>45536</v>
      </c>
      <c r="G312" s="7">
        <f t="shared" si="8"/>
        <v>30</v>
      </c>
      <c r="H312" s="8">
        <f t="shared" si="9"/>
        <v>18</v>
      </c>
    </row>
    <row r="313" spans="1:8">
      <c r="A313" s="4" t="s">
        <v>5</v>
      </c>
      <c r="B313" s="6">
        <v>45345.6264814815</v>
      </c>
      <c r="C313" s="1" t="s">
        <v>14</v>
      </c>
      <c r="D313" s="9" t="s">
        <v>402</v>
      </c>
      <c r="E313" s="4" t="s">
        <v>16</v>
      </c>
      <c r="F313" s="2">
        <v>45536</v>
      </c>
      <c r="G313" s="7">
        <f t="shared" si="8"/>
        <v>30</v>
      </c>
      <c r="H313" s="8">
        <f t="shared" si="9"/>
        <v>18</v>
      </c>
    </row>
    <row r="314" spans="1:8">
      <c r="A314" s="4" t="s">
        <v>5</v>
      </c>
      <c r="B314" s="6">
        <v>45346.4795601852</v>
      </c>
      <c r="C314" s="1" t="s">
        <v>14</v>
      </c>
      <c r="D314" s="9" t="s">
        <v>403</v>
      </c>
      <c r="E314" s="4" t="s">
        <v>16</v>
      </c>
      <c r="F314" s="2">
        <v>45536</v>
      </c>
      <c r="G314" s="7">
        <f t="shared" si="8"/>
        <v>30</v>
      </c>
      <c r="H314" s="8">
        <f t="shared" si="9"/>
        <v>18</v>
      </c>
    </row>
    <row r="315" spans="1:8">
      <c r="A315" s="4" t="s">
        <v>5</v>
      </c>
      <c r="B315" s="6">
        <v>45346.7903935185</v>
      </c>
      <c r="C315" s="1" t="s">
        <v>14</v>
      </c>
      <c r="D315" s="9" t="s">
        <v>404</v>
      </c>
      <c r="E315" s="4" t="s">
        <v>16</v>
      </c>
      <c r="F315" s="2">
        <v>45536</v>
      </c>
      <c r="G315" s="7">
        <f t="shared" si="8"/>
        <v>30</v>
      </c>
      <c r="H315" s="8">
        <f t="shared" si="9"/>
        <v>18</v>
      </c>
    </row>
    <row r="316" spans="1:8">
      <c r="A316" s="4" t="s">
        <v>5</v>
      </c>
      <c r="B316" s="6">
        <v>45347.7399652778</v>
      </c>
      <c r="C316" s="1" t="s">
        <v>14</v>
      </c>
      <c r="D316" s="9" t="s">
        <v>405</v>
      </c>
      <c r="E316" s="4" t="s">
        <v>16</v>
      </c>
      <c r="F316" s="2">
        <v>45536</v>
      </c>
      <c r="G316" s="7">
        <f t="shared" si="8"/>
        <v>30</v>
      </c>
      <c r="H316" s="8">
        <f t="shared" si="9"/>
        <v>18</v>
      </c>
    </row>
    <row r="317" spans="1:8">
      <c r="A317" s="4" t="s">
        <v>5</v>
      </c>
      <c r="B317" s="6">
        <v>45347.8815277778</v>
      </c>
      <c r="C317" s="1" t="s">
        <v>14</v>
      </c>
      <c r="D317" s="9" t="s">
        <v>406</v>
      </c>
      <c r="E317" s="4" t="s">
        <v>16</v>
      </c>
      <c r="F317" s="2">
        <v>45536</v>
      </c>
      <c r="G317" s="7">
        <f t="shared" si="8"/>
        <v>30</v>
      </c>
      <c r="H317" s="8">
        <f t="shared" si="9"/>
        <v>18</v>
      </c>
    </row>
    <row r="318" spans="1:8">
      <c r="A318" s="4" t="s">
        <v>5</v>
      </c>
      <c r="B318" s="6">
        <v>45347.881875</v>
      </c>
      <c r="C318" s="1" t="s">
        <v>14</v>
      </c>
      <c r="D318" s="9" t="s">
        <v>407</v>
      </c>
      <c r="E318" s="4" t="s">
        <v>16</v>
      </c>
      <c r="F318" s="2">
        <v>45536</v>
      </c>
      <c r="G318" s="7">
        <f t="shared" si="8"/>
        <v>30</v>
      </c>
      <c r="H318" s="8">
        <f t="shared" si="9"/>
        <v>18</v>
      </c>
    </row>
    <row r="319" spans="1:8">
      <c r="A319" s="4" t="s">
        <v>5</v>
      </c>
      <c r="B319" s="6">
        <v>45348.5884259259</v>
      </c>
      <c r="C319" s="1" t="s">
        <v>14</v>
      </c>
      <c r="D319" s="9" t="s">
        <v>408</v>
      </c>
      <c r="E319" s="4" t="s">
        <v>16</v>
      </c>
      <c r="F319" s="2">
        <v>45536</v>
      </c>
      <c r="G319" s="7">
        <f t="shared" si="8"/>
        <v>30</v>
      </c>
      <c r="H319" s="8">
        <f t="shared" si="9"/>
        <v>18</v>
      </c>
    </row>
    <row r="320" spans="1:8">
      <c r="A320" s="4" t="s">
        <v>5</v>
      </c>
      <c r="B320" s="6">
        <v>45348.5887615741</v>
      </c>
      <c r="C320" s="1" t="s">
        <v>14</v>
      </c>
      <c r="D320" s="9" t="s">
        <v>409</v>
      </c>
      <c r="E320" s="4" t="s">
        <v>16</v>
      </c>
      <c r="F320" s="2">
        <v>45536</v>
      </c>
      <c r="G320" s="7">
        <f t="shared" si="8"/>
        <v>30</v>
      </c>
      <c r="H320" s="8">
        <f t="shared" si="9"/>
        <v>18</v>
      </c>
    </row>
    <row r="321" spans="1:8">
      <c r="A321" s="4" t="s">
        <v>5</v>
      </c>
      <c r="B321" s="6">
        <v>45348.6217939815</v>
      </c>
      <c r="C321" s="1" t="s">
        <v>14</v>
      </c>
      <c r="D321" s="9" t="s">
        <v>410</v>
      </c>
      <c r="E321" s="4" t="s">
        <v>16</v>
      </c>
      <c r="F321" s="2">
        <v>45536</v>
      </c>
      <c r="G321" s="7">
        <f t="shared" si="8"/>
        <v>30</v>
      </c>
      <c r="H321" s="8">
        <f t="shared" si="9"/>
        <v>18</v>
      </c>
    </row>
    <row r="322" spans="1:8">
      <c r="A322" s="4" t="s">
        <v>5</v>
      </c>
      <c r="B322" s="6">
        <v>45348.6220023148</v>
      </c>
      <c r="C322" s="1" t="s">
        <v>14</v>
      </c>
      <c r="D322" s="9" t="s">
        <v>411</v>
      </c>
      <c r="E322" s="4" t="s">
        <v>16</v>
      </c>
      <c r="F322" s="2">
        <v>45536</v>
      </c>
      <c r="G322" s="7">
        <f t="shared" ref="G322:G385" si="10">DATEDIF(F322,"2024/9/30","D")+1</f>
        <v>30</v>
      </c>
      <c r="H322" s="8">
        <f t="shared" ref="H322:H385" si="11">18/30*G322</f>
        <v>18</v>
      </c>
    </row>
    <row r="323" spans="1:8">
      <c r="A323" s="4" t="s">
        <v>5</v>
      </c>
      <c r="B323" s="6">
        <v>45348.7858217593</v>
      </c>
      <c r="C323" s="1" t="s">
        <v>14</v>
      </c>
      <c r="D323" s="9" t="s">
        <v>412</v>
      </c>
      <c r="E323" s="4" t="s">
        <v>16</v>
      </c>
      <c r="F323" s="2">
        <v>45536</v>
      </c>
      <c r="G323" s="7">
        <f t="shared" si="10"/>
        <v>30</v>
      </c>
      <c r="H323" s="8">
        <f t="shared" si="11"/>
        <v>18</v>
      </c>
    </row>
    <row r="324" spans="1:8">
      <c r="A324" s="4" t="s">
        <v>5</v>
      </c>
      <c r="B324" s="6">
        <v>45349.4436111111</v>
      </c>
      <c r="C324" s="1" t="s">
        <v>14</v>
      </c>
      <c r="D324" s="9" t="s">
        <v>413</v>
      </c>
      <c r="E324" s="4" t="s">
        <v>16</v>
      </c>
      <c r="F324" s="2">
        <v>45536</v>
      </c>
      <c r="G324" s="7">
        <f t="shared" si="10"/>
        <v>30</v>
      </c>
      <c r="H324" s="8">
        <f t="shared" si="11"/>
        <v>18</v>
      </c>
    </row>
    <row r="325" spans="1:8">
      <c r="A325" s="4" t="s">
        <v>5</v>
      </c>
      <c r="B325" s="6">
        <v>45349.7255208333</v>
      </c>
      <c r="C325" s="1" t="s">
        <v>14</v>
      </c>
      <c r="D325" s="9" t="s">
        <v>414</v>
      </c>
      <c r="E325" s="4" t="s">
        <v>16</v>
      </c>
      <c r="F325" s="2">
        <v>45536</v>
      </c>
      <c r="G325" s="7">
        <f t="shared" si="10"/>
        <v>30</v>
      </c>
      <c r="H325" s="8">
        <f t="shared" si="11"/>
        <v>18</v>
      </c>
    </row>
    <row r="326" spans="1:8">
      <c r="A326" s="4" t="s">
        <v>5</v>
      </c>
      <c r="B326" s="6">
        <v>45349.7290972222</v>
      </c>
      <c r="C326" s="1" t="s">
        <v>14</v>
      </c>
      <c r="D326" s="9" t="s">
        <v>415</v>
      </c>
      <c r="E326" s="4" t="s">
        <v>16</v>
      </c>
      <c r="F326" s="2">
        <v>45536</v>
      </c>
      <c r="G326" s="7">
        <f t="shared" si="10"/>
        <v>30</v>
      </c>
      <c r="H326" s="8">
        <f t="shared" si="11"/>
        <v>18</v>
      </c>
    </row>
    <row r="327" spans="1:8">
      <c r="A327" s="4" t="s">
        <v>5</v>
      </c>
      <c r="B327" s="6">
        <v>45349.729375</v>
      </c>
      <c r="C327" s="1" t="s">
        <v>14</v>
      </c>
      <c r="D327" s="9" t="s">
        <v>416</v>
      </c>
      <c r="E327" s="4" t="s">
        <v>16</v>
      </c>
      <c r="F327" s="2">
        <v>45536</v>
      </c>
      <c r="G327" s="7">
        <f t="shared" si="10"/>
        <v>30</v>
      </c>
      <c r="H327" s="8">
        <f t="shared" si="11"/>
        <v>18</v>
      </c>
    </row>
    <row r="328" spans="1:8">
      <c r="A328" s="4" t="s">
        <v>5</v>
      </c>
      <c r="B328" s="6">
        <v>45349.7296527778</v>
      </c>
      <c r="C328" s="1" t="s">
        <v>14</v>
      </c>
      <c r="D328" s="9" t="s">
        <v>417</v>
      </c>
      <c r="E328" s="4" t="s">
        <v>16</v>
      </c>
      <c r="F328" s="2">
        <v>45536</v>
      </c>
      <c r="G328" s="7">
        <f t="shared" si="10"/>
        <v>30</v>
      </c>
      <c r="H328" s="8">
        <f t="shared" si="11"/>
        <v>18</v>
      </c>
    </row>
    <row r="329" spans="1:8">
      <c r="A329" s="4" t="s">
        <v>5</v>
      </c>
      <c r="B329" s="6">
        <v>45349.8048032407</v>
      </c>
      <c r="C329" s="1" t="s">
        <v>14</v>
      </c>
      <c r="D329" s="9" t="s">
        <v>418</v>
      </c>
      <c r="E329" s="4" t="s">
        <v>16</v>
      </c>
      <c r="F329" s="2">
        <v>45536</v>
      </c>
      <c r="G329" s="7">
        <f t="shared" si="10"/>
        <v>30</v>
      </c>
      <c r="H329" s="8">
        <f t="shared" si="11"/>
        <v>18</v>
      </c>
    </row>
    <row r="330" spans="1:8">
      <c r="A330" s="4" t="s">
        <v>5</v>
      </c>
      <c r="B330" s="6">
        <v>45349.8193287037</v>
      </c>
      <c r="C330" s="1" t="s">
        <v>14</v>
      </c>
      <c r="D330" s="9" t="s">
        <v>419</v>
      </c>
      <c r="E330" s="4" t="s">
        <v>16</v>
      </c>
      <c r="F330" s="2">
        <v>45536</v>
      </c>
      <c r="G330" s="7">
        <f t="shared" si="10"/>
        <v>30</v>
      </c>
      <c r="H330" s="8">
        <f t="shared" si="11"/>
        <v>18</v>
      </c>
    </row>
    <row r="331" spans="1:8">
      <c r="A331" s="4" t="s">
        <v>5</v>
      </c>
      <c r="B331" s="6">
        <v>45349.8627893518</v>
      </c>
      <c r="C331" s="1" t="s">
        <v>14</v>
      </c>
      <c r="D331" s="9" t="s">
        <v>420</v>
      </c>
      <c r="E331" s="4" t="s">
        <v>16</v>
      </c>
      <c r="F331" s="2">
        <v>45536</v>
      </c>
      <c r="G331" s="7">
        <f t="shared" si="10"/>
        <v>30</v>
      </c>
      <c r="H331" s="8">
        <f t="shared" si="11"/>
        <v>18</v>
      </c>
    </row>
    <row r="332" spans="1:8">
      <c r="A332" s="4" t="s">
        <v>5</v>
      </c>
      <c r="B332" s="6">
        <v>45350.5211805556</v>
      </c>
      <c r="C332" s="1" t="s">
        <v>14</v>
      </c>
      <c r="D332" s="9" t="s">
        <v>421</v>
      </c>
      <c r="E332" s="4" t="s">
        <v>16</v>
      </c>
      <c r="F332" s="2">
        <v>45536</v>
      </c>
      <c r="G332" s="7">
        <f t="shared" si="10"/>
        <v>30</v>
      </c>
      <c r="H332" s="8">
        <f t="shared" si="11"/>
        <v>18</v>
      </c>
    </row>
    <row r="333" spans="1:8">
      <c r="A333" s="4" t="s">
        <v>5</v>
      </c>
      <c r="B333" s="6">
        <v>45350.7362847222</v>
      </c>
      <c r="C333" s="1" t="s">
        <v>14</v>
      </c>
      <c r="D333" s="9" t="s">
        <v>422</v>
      </c>
      <c r="E333" s="4" t="s">
        <v>16</v>
      </c>
      <c r="F333" s="2">
        <v>45536</v>
      </c>
      <c r="G333" s="7">
        <f t="shared" si="10"/>
        <v>30</v>
      </c>
      <c r="H333" s="8">
        <f t="shared" si="11"/>
        <v>18</v>
      </c>
    </row>
    <row r="334" spans="1:8">
      <c r="A334" s="4" t="s">
        <v>5</v>
      </c>
      <c r="B334" s="6">
        <v>45351.7273958333</v>
      </c>
      <c r="C334" s="1" t="s">
        <v>14</v>
      </c>
      <c r="D334" s="9" t="s">
        <v>423</v>
      </c>
      <c r="E334" s="4" t="s">
        <v>16</v>
      </c>
      <c r="F334" s="2">
        <v>45536</v>
      </c>
      <c r="G334" s="7">
        <f t="shared" si="10"/>
        <v>30</v>
      </c>
      <c r="H334" s="8">
        <f t="shared" si="11"/>
        <v>18</v>
      </c>
    </row>
    <row r="335" spans="1:8">
      <c r="A335" s="4" t="s">
        <v>5</v>
      </c>
      <c r="B335" s="6">
        <v>45351.7413888889</v>
      </c>
      <c r="C335" s="1" t="s">
        <v>14</v>
      </c>
      <c r="D335" s="9" t="s">
        <v>424</v>
      </c>
      <c r="E335" s="4" t="s">
        <v>16</v>
      </c>
      <c r="F335" s="2">
        <v>45536</v>
      </c>
      <c r="G335" s="7">
        <f t="shared" si="10"/>
        <v>30</v>
      </c>
      <c r="H335" s="8">
        <f t="shared" si="11"/>
        <v>18</v>
      </c>
    </row>
    <row r="336" spans="1:8">
      <c r="A336" s="4" t="s">
        <v>5</v>
      </c>
      <c r="B336" s="6">
        <v>45351.7417013889</v>
      </c>
      <c r="C336" s="1" t="s">
        <v>14</v>
      </c>
      <c r="D336" s="9" t="s">
        <v>425</v>
      </c>
      <c r="E336" s="4" t="s">
        <v>16</v>
      </c>
      <c r="F336" s="2">
        <v>45536</v>
      </c>
      <c r="G336" s="7">
        <f t="shared" si="10"/>
        <v>30</v>
      </c>
      <c r="H336" s="8">
        <f t="shared" si="11"/>
        <v>18</v>
      </c>
    </row>
    <row r="337" spans="1:8">
      <c r="A337" s="4" t="s">
        <v>5</v>
      </c>
      <c r="B337" s="6">
        <v>45351.8554166667</v>
      </c>
      <c r="C337" s="1" t="s">
        <v>14</v>
      </c>
      <c r="D337" s="9" t="s">
        <v>426</v>
      </c>
      <c r="E337" s="4" t="s">
        <v>16</v>
      </c>
      <c r="F337" s="2">
        <v>45536</v>
      </c>
      <c r="G337" s="7">
        <f t="shared" si="10"/>
        <v>30</v>
      </c>
      <c r="H337" s="8">
        <f t="shared" si="11"/>
        <v>18</v>
      </c>
    </row>
    <row r="338" spans="1:8">
      <c r="A338" s="4" t="s">
        <v>5</v>
      </c>
      <c r="B338" s="6">
        <v>45351.876400463</v>
      </c>
      <c r="C338" s="1" t="s">
        <v>14</v>
      </c>
      <c r="D338" s="9" t="s">
        <v>427</v>
      </c>
      <c r="E338" s="4" t="s">
        <v>16</v>
      </c>
      <c r="F338" s="2">
        <v>45536</v>
      </c>
      <c r="G338" s="7">
        <f t="shared" si="10"/>
        <v>30</v>
      </c>
      <c r="H338" s="8">
        <f t="shared" si="11"/>
        <v>18</v>
      </c>
    </row>
    <row r="339" spans="1:8">
      <c r="A339" s="4" t="s">
        <v>5</v>
      </c>
      <c r="B339" s="6">
        <v>45351.9725115741</v>
      </c>
      <c r="C339" s="1" t="s">
        <v>14</v>
      </c>
      <c r="D339" s="9" t="s">
        <v>428</v>
      </c>
      <c r="E339" s="4" t="s">
        <v>16</v>
      </c>
      <c r="F339" s="2">
        <v>45536</v>
      </c>
      <c r="G339" s="7">
        <f t="shared" si="10"/>
        <v>30</v>
      </c>
      <c r="H339" s="8">
        <f t="shared" si="11"/>
        <v>18</v>
      </c>
    </row>
    <row r="340" spans="1:8">
      <c r="A340" s="4" t="s">
        <v>5</v>
      </c>
      <c r="B340" s="6">
        <v>45352.3782638889</v>
      </c>
      <c r="C340" s="1" t="s">
        <v>14</v>
      </c>
      <c r="D340" s="9" t="s">
        <v>429</v>
      </c>
      <c r="E340" s="4" t="s">
        <v>16</v>
      </c>
      <c r="F340" s="2">
        <v>45536</v>
      </c>
      <c r="G340" s="7">
        <f t="shared" si="10"/>
        <v>30</v>
      </c>
      <c r="H340" s="8">
        <f t="shared" si="11"/>
        <v>18</v>
      </c>
    </row>
    <row r="341" spans="1:8">
      <c r="A341" s="4" t="s">
        <v>5</v>
      </c>
      <c r="B341" s="6">
        <v>45352.9637731481</v>
      </c>
      <c r="C341" s="1" t="s">
        <v>14</v>
      </c>
      <c r="D341" s="9" t="s">
        <v>430</v>
      </c>
      <c r="E341" s="4" t="s">
        <v>16</v>
      </c>
      <c r="F341" s="2">
        <v>45536</v>
      </c>
      <c r="G341" s="7">
        <f t="shared" si="10"/>
        <v>30</v>
      </c>
      <c r="H341" s="8">
        <f t="shared" si="11"/>
        <v>18</v>
      </c>
    </row>
    <row r="342" spans="1:8">
      <c r="A342" s="4" t="s">
        <v>5</v>
      </c>
      <c r="B342" s="6">
        <v>45353.6007175926</v>
      </c>
      <c r="C342" s="1" t="s">
        <v>14</v>
      </c>
      <c r="D342" s="9" t="s">
        <v>431</v>
      </c>
      <c r="E342" s="4" t="s">
        <v>16</v>
      </c>
      <c r="F342" s="2">
        <v>45536</v>
      </c>
      <c r="G342" s="7">
        <f t="shared" si="10"/>
        <v>30</v>
      </c>
      <c r="H342" s="8">
        <f t="shared" si="11"/>
        <v>18</v>
      </c>
    </row>
    <row r="343" spans="1:8">
      <c r="A343" s="4" t="s">
        <v>5</v>
      </c>
      <c r="B343" s="6">
        <v>45353.6012384259</v>
      </c>
      <c r="C343" s="1" t="s">
        <v>14</v>
      </c>
      <c r="D343" s="9" t="s">
        <v>432</v>
      </c>
      <c r="E343" s="4" t="s">
        <v>16</v>
      </c>
      <c r="F343" s="2">
        <v>45536</v>
      </c>
      <c r="G343" s="7">
        <f t="shared" si="10"/>
        <v>30</v>
      </c>
      <c r="H343" s="8">
        <f t="shared" si="11"/>
        <v>18</v>
      </c>
    </row>
    <row r="344" spans="1:8">
      <c r="A344" s="4" t="s">
        <v>5</v>
      </c>
      <c r="B344" s="6">
        <v>45353.6016319444</v>
      </c>
      <c r="C344" s="1" t="s">
        <v>14</v>
      </c>
      <c r="D344" s="9" t="s">
        <v>433</v>
      </c>
      <c r="E344" s="4" t="s">
        <v>16</v>
      </c>
      <c r="F344" s="2">
        <v>45536</v>
      </c>
      <c r="G344" s="7">
        <f t="shared" si="10"/>
        <v>30</v>
      </c>
      <c r="H344" s="8">
        <f t="shared" si="11"/>
        <v>18</v>
      </c>
    </row>
    <row r="345" spans="1:8">
      <c r="A345" s="4" t="s">
        <v>5</v>
      </c>
      <c r="B345" s="6">
        <v>45353.9272453704</v>
      </c>
      <c r="C345" s="1" t="s">
        <v>14</v>
      </c>
      <c r="D345" s="9" t="s">
        <v>132</v>
      </c>
      <c r="E345" s="4" t="s">
        <v>16</v>
      </c>
      <c r="F345" s="2">
        <v>45536</v>
      </c>
      <c r="G345" s="7">
        <f t="shared" si="10"/>
        <v>30</v>
      </c>
      <c r="H345" s="8">
        <f t="shared" si="11"/>
        <v>18</v>
      </c>
    </row>
    <row r="346" spans="1:8">
      <c r="A346" s="4" t="s">
        <v>5</v>
      </c>
      <c r="B346" s="6">
        <v>45353.9276967593</v>
      </c>
      <c r="C346" s="1" t="s">
        <v>14</v>
      </c>
      <c r="D346" s="9" t="s">
        <v>182</v>
      </c>
      <c r="E346" s="4" t="s">
        <v>16</v>
      </c>
      <c r="F346" s="2">
        <v>45536</v>
      </c>
      <c r="G346" s="7">
        <f t="shared" si="10"/>
        <v>30</v>
      </c>
      <c r="H346" s="8">
        <f t="shared" si="11"/>
        <v>18</v>
      </c>
    </row>
    <row r="347" spans="1:8">
      <c r="A347" s="4" t="s">
        <v>5</v>
      </c>
      <c r="B347" s="6">
        <v>45354.4863425926</v>
      </c>
      <c r="C347" s="1" t="s">
        <v>14</v>
      </c>
      <c r="D347" s="9" t="s">
        <v>434</v>
      </c>
      <c r="E347" s="4" t="s">
        <v>16</v>
      </c>
      <c r="F347" s="2">
        <v>45536</v>
      </c>
      <c r="G347" s="7">
        <f t="shared" si="10"/>
        <v>30</v>
      </c>
      <c r="H347" s="8">
        <f t="shared" si="11"/>
        <v>18</v>
      </c>
    </row>
    <row r="348" spans="1:8">
      <c r="A348" s="4" t="s">
        <v>5</v>
      </c>
      <c r="B348" s="6">
        <v>45354.6708680556</v>
      </c>
      <c r="C348" s="1" t="s">
        <v>14</v>
      </c>
      <c r="D348" s="9" t="s">
        <v>435</v>
      </c>
      <c r="E348" s="4" t="s">
        <v>16</v>
      </c>
      <c r="F348" s="2">
        <v>45536</v>
      </c>
      <c r="G348" s="7">
        <f t="shared" si="10"/>
        <v>30</v>
      </c>
      <c r="H348" s="8">
        <f t="shared" si="11"/>
        <v>18</v>
      </c>
    </row>
    <row r="349" spans="1:8">
      <c r="A349" s="4" t="s">
        <v>5</v>
      </c>
      <c r="B349" s="6">
        <v>45354.9141087963</v>
      </c>
      <c r="C349" s="1" t="s">
        <v>14</v>
      </c>
      <c r="D349" s="9" t="s">
        <v>436</v>
      </c>
      <c r="E349" s="4" t="s">
        <v>16</v>
      </c>
      <c r="F349" s="2">
        <v>45536</v>
      </c>
      <c r="G349" s="7">
        <f t="shared" si="10"/>
        <v>30</v>
      </c>
      <c r="H349" s="8">
        <f t="shared" si="11"/>
        <v>18</v>
      </c>
    </row>
    <row r="350" spans="1:8">
      <c r="A350" s="4" t="s">
        <v>5</v>
      </c>
      <c r="B350" s="6">
        <v>45355.6259953704</v>
      </c>
      <c r="C350" s="1" t="s">
        <v>14</v>
      </c>
      <c r="D350" s="9" t="s">
        <v>437</v>
      </c>
      <c r="E350" s="4" t="s">
        <v>16</v>
      </c>
      <c r="F350" s="2">
        <v>45536</v>
      </c>
      <c r="G350" s="7">
        <f t="shared" si="10"/>
        <v>30</v>
      </c>
      <c r="H350" s="8">
        <f t="shared" si="11"/>
        <v>18</v>
      </c>
    </row>
    <row r="351" spans="1:8">
      <c r="A351" s="4" t="s">
        <v>5</v>
      </c>
      <c r="B351" s="6">
        <v>45355.6542361111</v>
      </c>
      <c r="C351" s="1" t="s">
        <v>14</v>
      </c>
      <c r="D351" s="9" t="s">
        <v>438</v>
      </c>
      <c r="E351" s="4" t="s">
        <v>16</v>
      </c>
      <c r="F351" s="2">
        <v>45536</v>
      </c>
      <c r="G351" s="7">
        <f t="shared" si="10"/>
        <v>30</v>
      </c>
      <c r="H351" s="8">
        <f t="shared" si="11"/>
        <v>18</v>
      </c>
    </row>
    <row r="352" spans="1:8">
      <c r="A352" s="4" t="s">
        <v>5</v>
      </c>
      <c r="B352" s="6">
        <v>45355.8291898148</v>
      </c>
      <c r="C352" s="1" t="s">
        <v>14</v>
      </c>
      <c r="D352" s="9" t="s">
        <v>209</v>
      </c>
      <c r="E352" s="4" t="s">
        <v>16</v>
      </c>
      <c r="F352" s="2">
        <v>45536</v>
      </c>
      <c r="G352" s="7">
        <f t="shared" si="10"/>
        <v>30</v>
      </c>
      <c r="H352" s="8">
        <f t="shared" si="11"/>
        <v>18</v>
      </c>
    </row>
    <row r="353" spans="1:8">
      <c r="A353" s="4" t="s">
        <v>5</v>
      </c>
      <c r="B353" s="6">
        <v>45355.8349652778</v>
      </c>
      <c r="C353" s="1" t="s">
        <v>14</v>
      </c>
      <c r="D353" s="9" t="s">
        <v>439</v>
      </c>
      <c r="E353" s="4" t="s">
        <v>16</v>
      </c>
      <c r="F353" s="2">
        <v>45536</v>
      </c>
      <c r="G353" s="7">
        <f t="shared" si="10"/>
        <v>30</v>
      </c>
      <c r="H353" s="8">
        <f t="shared" si="11"/>
        <v>18</v>
      </c>
    </row>
    <row r="354" spans="1:8">
      <c r="A354" s="4" t="s">
        <v>5</v>
      </c>
      <c r="B354" s="6">
        <v>45356.9043287037</v>
      </c>
      <c r="C354" s="1" t="s">
        <v>14</v>
      </c>
      <c r="D354" s="9" t="s">
        <v>440</v>
      </c>
      <c r="E354" s="4" t="s">
        <v>16</v>
      </c>
      <c r="F354" s="2">
        <v>45536</v>
      </c>
      <c r="G354" s="7">
        <f t="shared" si="10"/>
        <v>30</v>
      </c>
      <c r="H354" s="8">
        <f t="shared" si="11"/>
        <v>18</v>
      </c>
    </row>
    <row r="355" spans="1:8">
      <c r="A355" s="4" t="s">
        <v>5</v>
      </c>
      <c r="B355" s="6">
        <v>45357.3842824074</v>
      </c>
      <c r="C355" s="1" t="s">
        <v>14</v>
      </c>
      <c r="D355" s="9" t="s">
        <v>441</v>
      </c>
      <c r="E355" s="4" t="s">
        <v>16</v>
      </c>
      <c r="F355" s="2">
        <v>45536</v>
      </c>
      <c r="G355" s="7">
        <f t="shared" si="10"/>
        <v>30</v>
      </c>
      <c r="H355" s="8">
        <f t="shared" si="11"/>
        <v>18</v>
      </c>
    </row>
    <row r="356" spans="1:8">
      <c r="A356" s="4" t="s">
        <v>5</v>
      </c>
      <c r="B356" s="6">
        <v>45357.3846412037</v>
      </c>
      <c r="C356" s="1" t="s">
        <v>14</v>
      </c>
      <c r="D356" s="9" t="s">
        <v>442</v>
      </c>
      <c r="E356" s="4" t="s">
        <v>16</v>
      </c>
      <c r="F356" s="2">
        <v>45536</v>
      </c>
      <c r="G356" s="7">
        <f t="shared" si="10"/>
        <v>30</v>
      </c>
      <c r="H356" s="8">
        <f t="shared" si="11"/>
        <v>18</v>
      </c>
    </row>
    <row r="357" spans="1:8">
      <c r="A357" s="4" t="s">
        <v>5</v>
      </c>
      <c r="B357" s="6">
        <v>45357.6075115741</v>
      </c>
      <c r="C357" s="1" t="s">
        <v>14</v>
      </c>
      <c r="D357" s="9" t="s">
        <v>292</v>
      </c>
      <c r="E357" s="4" t="s">
        <v>16</v>
      </c>
      <c r="F357" s="2">
        <v>45536</v>
      </c>
      <c r="G357" s="7">
        <f t="shared" si="10"/>
        <v>30</v>
      </c>
      <c r="H357" s="8">
        <f t="shared" si="11"/>
        <v>18</v>
      </c>
    </row>
    <row r="358" spans="1:8">
      <c r="A358" s="4" t="s">
        <v>5</v>
      </c>
      <c r="B358" s="6">
        <v>45357.8285763889</v>
      </c>
      <c r="C358" s="1" t="s">
        <v>14</v>
      </c>
      <c r="D358" s="9" t="s">
        <v>153</v>
      </c>
      <c r="E358" s="4" t="s">
        <v>16</v>
      </c>
      <c r="F358" s="2">
        <v>45536</v>
      </c>
      <c r="G358" s="7">
        <f t="shared" si="10"/>
        <v>30</v>
      </c>
      <c r="H358" s="8">
        <f t="shared" si="11"/>
        <v>18</v>
      </c>
    </row>
    <row r="359" spans="1:8">
      <c r="A359" s="4" t="s">
        <v>5</v>
      </c>
      <c r="B359" s="6">
        <v>45359.5283796296</v>
      </c>
      <c r="C359" s="1" t="s">
        <v>14</v>
      </c>
      <c r="D359" s="9" t="s">
        <v>443</v>
      </c>
      <c r="E359" s="4" t="s">
        <v>16</v>
      </c>
      <c r="F359" s="2">
        <v>45536</v>
      </c>
      <c r="G359" s="7">
        <f t="shared" si="10"/>
        <v>30</v>
      </c>
      <c r="H359" s="8">
        <f t="shared" si="11"/>
        <v>18</v>
      </c>
    </row>
    <row r="360" spans="1:8">
      <c r="A360" s="4" t="s">
        <v>5</v>
      </c>
      <c r="B360" s="6">
        <v>45360.5750578704</v>
      </c>
      <c r="C360" s="1" t="s">
        <v>14</v>
      </c>
      <c r="D360" s="9" t="s">
        <v>129</v>
      </c>
      <c r="E360" s="4" t="s">
        <v>16</v>
      </c>
      <c r="F360" s="2">
        <v>45536</v>
      </c>
      <c r="G360" s="7">
        <f t="shared" si="10"/>
        <v>30</v>
      </c>
      <c r="H360" s="8">
        <f t="shared" si="11"/>
        <v>18</v>
      </c>
    </row>
    <row r="361" spans="1:8">
      <c r="A361" s="4" t="s">
        <v>5</v>
      </c>
      <c r="B361" s="6">
        <v>45360.5753009259</v>
      </c>
      <c r="C361" s="1" t="s">
        <v>14</v>
      </c>
      <c r="D361" s="9" t="s">
        <v>128</v>
      </c>
      <c r="E361" s="4" t="s">
        <v>16</v>
      </c>
      <c r="F361" s="2">
        <v>45536</v>
      </c>
      <c r="G361" s="7">
        <f t="shared" si="10"/>
        <v>30</v>
      </c>
      <c r="H361" s="8">
        <f t="shared" si="11"/>
        <v>18</v>
      </c>
    </row>
    <row r="362" spans="1:8">
      <c r="A362" s="4" t="s">
        <v>5</v>
      </c>
      <c r="B362" s="6">
        <v>45361.6967824074</v>
      </c>
      <c r="C362" s="1" t="s">
        <v>14</v>
      </c>
      <c r="D362" s="9" t="s">
        <v>223</v>
      </c>
      <c r="E362" s="4" t="s">
        <v>16</v>
      </c>
      <c r="F362" s="2">
        <v>45536</v>
      </c>
      <c r="G362" s="7">
        <f t="shared" si="10"/>
        <v>30</v>
      </c>
      <c r="H362" s="8">
        <f t="shared" si="11"/>
        <v>18</v>
      </c>
    </row>
    <row r="363" spans="1:8">
      <c r="A363" s="4" t="s">
        <v>5</v>
      </c>
      <c r="B363" s="6">
        <v>45361.9771064815</v>
      </c>
      <c r="C363" s="1" t="s">
        <v>14</v>
      </c>
      <c r="D363" s="9" t="s">
        <v>284</v>
      </c>
      <c r="E363" s="4" t="s">
        <v>16</v>
      </c>
      <c r="F363" s="2">
        <v>45536</v>
      </c>
      <c r="G363" s="7">
        <f t="shared" si="10"/>
        <v>30</v>
      </c>
      <c r="H363" s="8">
        <f t="shared" si="11"/>
        <v>18</v>
      </c>
    </row>
    <row r="364" spans="1:8">
      <c r="A364" s="4" t="s">
        <v>5</v>
      </c>
      <c r="B364" s="6">
        <v>45362.5448032407</v>
      </c>
      <c r="C364" s="1" t="s">
        <v>14</v>
      </c>
      <c r="D364" s="9" t="s">
        <v>444</v>
      </c>
      <c r="E364" s="4" t="s">
        <v>16</v>
      </c>
      <c r="F364" s="2">
        <v>45536</v>
      </c>
      <c r="G364" s="7">
        <f t="shared" si="10"/>
        <v>30</v>
      </c>
      <c r="H364" s="8">
        <f t="shared" si="11"/>
        <v>18</v>
      </c>
    </row>
    <row r="365" spans="1:8">
      <c r="A365" s="4" t="s">
        <v>5</v>
      </c>
      <c r="B365" s="6">
        <v>45362.6036689815</v>
      </c>
      <c r="C365" s="1" t="s">
        <v>14</v>
      </c>
      <c r="D365" s="9" t="s">
        <v>445</v>
      </c>
      <c r="E365" s="4" t="s">
        <v>16</v>
      </c>
      <c r="F365" s="2">
        <v>45536</v>
      </c>
      <c r="G365" s="7">
        <f t="shared" si="10"/>
        <v>30</v>
      </c>
      <c r="H365" s="8">
        <f t="shared" si="11"/>
        <v>18</v>
      </c>
    </row>
    <row r="366" spans="1:8">
      <c r="A366" s="4" t="s">
        <v>5</v>
      </c>
      <c r="B366" s="6">
        <v>45362.6042013889</v>
      </c>
      <c r="C366" s="1" t="s">
        <v>14</v>
      </c>
      <c r="D366" s="9" t="s">
        <v>446</v>
      </c>
      <c r="E366" s="4" t="s">
        <v>16</v>
      </c>
      <c r="F366" s="2">
        <v>45536</v>
      </c>
      <c r="G366" s="7">
        <f t="shared" si="10"/>
        <v>30</v>
      </c>
      <c r="H366" s="8">
        <f t="shared" si="11"/>
        <v>18</v>
      </c>
    </row>
    <row r="367" spans="1:8">
      <c r="A367" s="4" t="s">
        <v>5</v>
      </c>
      <c r="B367" s="6">
        <v>45362.6047222222</v>
      </c>
      <c r="C367" s="1" t="s">
        <v>14</v>
      </c>
      <c r="D367" s="9" t="s">
        <v>447</v>
      </c>
      <c r="E367" s="4" t="s">
        <v>16</v>
      </c>
      <c r="F367" s="2">
        <v>45536</v>
      </c>
      <c r="G367" s="7">
        <f t="shared" si="10"/>
        <v>30</v>
      </c>
      <c r="H367" s="8">
        <f t="shared" si="11"/>
        <v>18</v>
      </c>
    </row>
    <row r="368" spans="1:8">
      <c r="A368" s="4" t="s">
        <v>5</v>
      </c>
      <c r="B368" s="6">
        <v>45362.6052083333</v>
      </c>
      <c r="C368" s="1" t="s">
        <v>14</v>
      </c>
      <c r="D368" s="9" t="s">
        <v>448</v>
      </c>
      <c r="E368" s="4" t="s">
        <v>16</v>
      </c>
      <c r="F368" s="2">
        <v>45536</v>
      </c>
      <c r="G368" s="7">
        <f t="shared" si="10"/>
        <v>30</v>
      </c>
      <c r="H368" s="8">
        <f t="shared" si="11"/>
        <v>18</v>
      </c>
    </row>
    <row r="369" spans="1:8">
      <c r="A369" s="4" t="s">
        <v>5</v>
      </c>
      <c r="B369" s="6">
        <v>45362.6056712963</v>
      </c>
      <c r="C369" s="1" t="s">
        <v>14</v>
      </c>
      <c r="D369" s="9" t="s">
        <v>449</v>
      </c>
      <c r="E369" s="4" t="s">
        <v>16</v>
      </c>
      <c r="F369" s="2">
        <v>45536</v>
      </c>
      <c r="G369" s="7">
        <f t="shared" si="10"/>
        <v>30</v>
      </c>
      <c r="H369" s="8">
        <f t="shared" si="11"/>
        <v>18</v>
      </c>
    </row>
    <row r="370" spans="1:8">
      <c r="A370" s="4" t="s">
        <v>5</v>
      </c>
      <c r="B370" s="6">
        <v>45362.6539351852</v>
      </c>
      <c r="C370" s="1" t="s">
        <v>14</v>
      </c>
      <c r="D370" s="9" t="s">
        <v>450</v>
      </c>
      <c r="E370" s="4" t="s">
        <v>16</v>
      </c>
      <c r="F370" s="2">
        <v>45536</v>
      </c>
      <c r="G370" s="7">
        <f t="shared" si="10"/>
        <v>30</v>
      </c>
      <c r="H370" s="8">
        <f t="shared" si="11"/>
        <v>18</v>
      </c>
    </row>
    <row r="371" spans="1:8">
      <c r="A371" s="4" t="s">
        <v>5</v>
      </c>
      <c r="B371" s="6">
        <v>45362.6543287037</v>
      </c>
      <c r="C371" s="1" t="s">
        <v>14</v>
      </c>
      <c r="D371" s="9" t="s">
        <v>451</v>
      </c>
      <c r="E371" s="4" t="s">
        <v>16</v>
      </c>
      <c r="F371" s="2">
        <v>45536</v>
      </c>
      <c r="G371" s="7">
        <f t="shared" si="10"/>
        <v>30</v>
      </c>
      <c r="H371" s="8">
        <f t="shared" si="11"/>
        <v>18</v>
      </c>
    </row>
    <row r="372" spans="1:8">
      <c r="A372" s="4" t="s">
        <v>5</v>
      </c>
      <c r="B372" s="6">
        <v>45362.654837963</v>
      </c>
      <c r="C372" s="1" t="s">
        <v>14</v>
      </c>
      <c r="D372" s="9" t="s">
        <v>452</v>
      </c>
      <c r="E372" s="4" t="s">
        <v>16</v>
      </c>
      <c r="F372" s="2">
        <v>45536</v>
      </c>
      <c r="G372" s="7">
        <f t="shared" si="10"/>
        <v>30</v>
      </c>
      <c r="H372" s="8">
        <f t="shared" si="11"/>
        <v>18</v>
      </c>
    </row>
    <row r="373" spans="1:8">
      <c r="A373" s="4" t="s">
        <v>5</v>
      </c>
      <c r="B373" s="6">
        <v>45362.6554050926</v>
      </c>
      <c r="C373" s="1" t="s">
        <v>14</v>
      </c>
      <c r="D373" s="9" t="s">
        <v>453</v>
      </c>
      <c r="E373" s="4" t="s">
        <v>16</v>
      </c>
      <c r="F373" s="2">
        <v>45536</v>
      </c>
      <c r="G373" s="7">
        <f t="shared" si="10"/>
        <v>30</v>
      </c>
      <c r="H373" s="8">
        <f t="shared" si="11"/>
        <v>18</v>
      </c>
    </row>
    <row r="374" spans="1:8">
      <c r="A374" s="4" t="s">
        <v>5</v>
      </c>
      <c r="B374" s="6">
        <v>45362.6980439815</v>
      </c>
      <c r="C374" s="1" t="s">
        <v>14</v>
      </c>
      <c r="D374" s="9" t="s">
        <v>454</v>
      </c>
      <c r="E374" s="4" t="s">
        <v>16</v>
      </c>
      <c r="F374" s="2">
        <v>45536</v>
      </c>
      <c r="G374" s="7">
        <f t="shared" si="10"/>
        <v>30</v>
      </c>
      <c r="H374" s="8">
        <f t="shared" si="11"/>
        <v>18</v>
      </c>
    </row>
    <row r="375" spans="1:8">
      <c r="A375" s="4" t="s">
        <v>5</v>
      </c>
      <c r="B375" s="6">
        <v>45362.7070023148</v>
      </c>
      <c r="C375" s="1" t="s">
        <v>14</v>
      </c>
      <c r="D375" s="9" t="s">
        <v>455</v>
      </c>
      <c r="E375" s="4" t="s">
        <v>16</v>
      </c>
      <c r="F375" s="2">
        <v>45536</v>
      </c>
      <c r="G375" s="7">
        <f t="shared" si="10"/>
        <v>30</v>
      </c>
      <c r="H375" s="8">
        <f t="shared" si="11"/>
        <v>18</v>
      </c>
    </row>
    <row r="376" spans="1:8">
      <c r="A376" s="4" t="s">
        <v>5</v>
      </c>
      <c r="B376" s="6">
        <v>45362.725162037</v>
      </c>
      <c r="C376" s="1" t="s">
        <v>14</v>
      </c>
      <c r="D376" s="9" t="s">
        <v>456</v>
      </c>
      <c r="E376" s="4" t="s">
        <v>16</v>
      </c>
      <c r="F376" s="2">
        <v>45536</v>
      </c>
      <c r="G376" s="7">
        <f t="shared" si="10"/>
        <v>30</v>
      </c>
      <c r="H376" s="8">
        <f t="shared" si="11"/>
        <v>18</v>
      </c>
    </row>
    <row r="377" spans="1:8">
      <c r="A377" s="4" t="s">
        <v>5</v>
      </c>
      <c r="B377" s="6">
        <v>45362.7256018519</v>
      </c>
      <c r="C377" s="1" t="s">
        <v>14</v>
      </c>
      <c r="D377" s="9" t="s">
        <v>457</v>
      </c>
      <c r="E377" s="4" t="s">
        <v>16</v>
      </c>
      <c r="F377" s="2">
        <v>45536</v>
      </c>
      <c r="G377" s="7">
        <f t="shared" si="10"/>
        <v>30</v>
      </c>
      <c r="H377" s="8">
        <f t="shared" si="11"/>
        <v>18</v>
      </c>
    </row>
    <row r="378" spans="1:8">
      <c r="A378" s="4" t="s">
        <v>5</v>
      </c>
      <c r="B378" s="6">
        <v>45362.7370023148</v>
      </c>
      <c r="C378" s="1" t="s">
        <v>14</v>
      </c>
      <c r="D378" s="9" t="s">
        <v>458</v>
      </c>
      <c r="E378" s="4" t="s">
        <v>16</v>
      </c>
      <c r="F378" s="2">
        <v>45536</v>
      </c>
      <c r="G378" s="7">
        <f t="shared" si="10"/>
        <v>30</v>
      </c>
      <c r="H378" s="8">
        <f t="shared" si="11"/>
        <v>18</v>
      </c>
    </row>
    <row r="379" spans="1:8">
      <c r="A379" s="4" t="s">
        <v>5</v>
      </c>
      <c r="B379" s="6">
        <v>45362.7699537037</v>
      </c>
      <c r="C379" s="1" t="s">
        <v>14</v>
      </c>
      <c r="D379" s="9" t="s">
        <v>459</v>
      </c>
      <c r="E379" s="4" t="s">
        <v>16</v>
      </c>
      <c r="F379" s="2">
        <v>45536</v>
      </c>
      <c r="G379" s="7">
        <f t="shared" si="10"/>
        <v>30</v>
      </c>
      <c r="H379" s="8">
        <f t="shared" si="11"/>
        <v>18</v>
      </c>
    </row>
    <row r="380" spans="1:8">
      <c r="A380" s="4" t="s">
        <v>5</v>
      </c>
      <c r="B380" s="6">
        <v>45362.8538425926</v>
      </c>
      <c r="C380" s="1" t="s">
        <v>14</v>
      </c>
      <c r="D380" s="9" t="s">
        <v>460</v>
      </c>
      <c r="E380" s="4" t="s">
        <v>16</v>
      </c>
      <c r="F380" s="2">
        <v>45536</v>
      </c>
      <c r="G380" s="7">
        <f t="shared" si="10"/>
        <v>30</v>
      </c>
      <c r="H380" s="8">
        <f t="shared" si="11"/>
        <v>18</v>
      </c>
    </row>
    <row r="381" spans="1:8">
      <c r="A381" s="4" t="s">
        <v>5</v>
      </c>
      <c r="B381" s="6">
        <v>45365.7024884259</v>
      </c>
      <c r="C381" s="1" t="s">
        <v>14</v>
      </c>
      <c r="D381" s="9" t="s">
        <v>461</v>
      </c>
      <c r="E381" s="4" t="s">
        <v>16</v>
      </c>
      <c r="F381" s="2">
        <v>45536</v>
      </c>
      <c r="G381" s="7">
        <f t="shared" si="10"/>
        <v>30</v>
      </c>
      <c r="H381" s="8">
        <f t="shared" si="11"/>
        <v>18</v>
      </c>
    </row>
    <row r="382" spans="1:8">
      <c r="A382" s="4" t="s">
        <v>5</v>
      </c>
      <c r="B382" s="6">
        <v>45365.7033101852</v>
      </c>
      <c r="C382" s="1" t="s">
        <v>14</v>
      </c>
      <c r="D382" s="9" t="s">
        <v>462</v>
      </c>
      <c r="E382" s="4" t="s">
        <v>16</v>
      </c>
      <c r="F382" s="2">
        <v>45536</v>
      </c>
      <c r="G382" s="7">
        <f t="shared" si="10"/>
        <v>30</v>
      </c>
      <c r="H382" s="8">
        <f t="shared" si="11"/>
        <v>18</v>
      </c>
    </row>
    <row r="383" spans="1:8">
      <c r="A383" s="4" t="s">
        <v>5</v>
      </c>
      <c r="B383" s="6">
        <v>45365.7132986111</v>
      </c>
      <c r="C383" s="1" t="s">
        <v>14</v>
      </c>
      <c r="D383" s="9" t="s">
        <v>463</v>
      </c>
      <c r="E383" s="4" t="s">
        <v>16</v>
      </c>
      <c r="F383" s="2">
        <v>45536</v>
      </c>
      <c r="G383" s="7">
        <f t="shared" si="10"/>
        <v>30</v>
      </c>
      <c r="H383" s="8">
        <f t="shared" si="11"/>
        <v>18</v>
      </c>
    </row>
    <row r="384" spans="1:8">
      <c r="A384" s="4" t="s">
        <v>5</v>
      </c>
      <c r="B384" s="6">
        <v>45365.713587963</v>
      </c>
      <c r="C384" s="1" t="s">
        <v>14</v>
      </c>
      <c r="D384" s="9" t="s">
        <v>464</v>
      </c>
      <c r="E384" s="4" t="s">
        <v>16</v>
      </c>
      <c r="F384" s="2">
        <v>45536</v>
      </c>
      <c r="G384" s="7">
        <f t="shared" si="10"/>
        <v>30</v>
      </c>
      <c r="H384" s="8">
        <f t="shared" si="11"/>
        <v>18</v>
      </c>
    </row>
    <row r="385" spans="1:8">
      <c r="A385" s="4" t="s">
        <v>5</v>
      </c>
      <c r="B385" s="6">
        <v>45365.7138773148</v>
      </c>
      <c r="C385" s="1" t="s">
        <v>14</v>
      </c>
      <c r="D385" s="9" t="s">
        <v>465</v>
      </c>
      <c r="E385" s="4" t="s">
        <v>16</v>
      </c>
      <c r="F385" s="2">
        <v>45536</v>
      </c>
      <c r="G385" s="7">
        <f t="shared" si="10"/>
        <v>30</v>
      </c>
      <c r="H385" s="8">
        <f t="shared" si="11"/>
        <v>18</v>
      </c>
    </row>
    <row r="386" spans="1:8">
      <c r="A386" s="4" t="s">
        <v>5</v>
      </c>
      <c r="B386" s="6">
        <v>45365.7141666667</v>
      </c>
      <c r="C386" s="1" t="s">
        <v>14</v>
      </c>
      <c r="D386" s="9" t="s">
        <v>466</v>
      </c>
      <c r="E386" s="4" t="s">
        <v>16</v>
      </c>
      <c r="F386" s="2">
        <v>45536</v>
      </c>
      <c r="G386" s="7">
        <f t="shared" ref="G386:G449" si="12">DATEDIF(F386,"2024/9/30","D")+1</f>
        <v>30</v>
      </c>
      <c r="H386" s="8">
        <f t="shared" ref="H386:H449" si="13">18/30*G386</f>
        <v>18</v>
      </c>
    </row>
    <row r="387" spans="1:8">
      <c r="A387" s="4" t="s">
        <v>5</v>
      </c>
      <c r="B387" s="6">
        <v>45365.7144212963</v>
      </c>
      <c r="C387" s="1" t="s">
        <v>14</v>
      </c>
      <c r="D387" s="9" t="s">
        <v>467</v>
      </c>
      <c r="E387" s="4" t="s">
        <v>16</v>
      </c>
      <c r="F387" s="2">
        <v>45536</v>
      </c>
      <c r="G387" s="7">
        <f t="shared" si="12"/>
        <v>30</v>
      </c>
      <c r="H387" s="8">
        <f t="shared" si="13"/>
        <v>18</v>
      </c>
    </row>
    <row r="388" spans="1:8">
      <c r="A388" s="4" t="s">
        <v>5</v>
      </c>
      <c r="B388" s="6">
        <v>45365.7301736111</v>
      </c>
      <c r="C388" s="1" t="s">
        <v>14</v>
      </c>
      <c r="D388" s="9" t="s">
        <v>468</v>
      </c>
      <c r="E388" s="4" t="s">
        <v>16</v>
      </c>
      <c r="F388" s="2">
        <v>45536</v>
      </c>
      <c r="G388" s="7">
        <f t="shared" si="12"/>
        <v>30</v>
      </c>
      <c r="H388" s="8">
        <f t="shared" si="13"/>
        <v>18</v>
      </c>
    </row>
    <row r="389" spans="1:8">
      <c r="A389" s="4" t="s">
        <v>5</v>
      </c>
      <c r="B389" s="6">
        <v>45365.7862384259</v>
      </c>
      <c r="C389" s="1" t="s">
        <v>14</v>
      </c>
      <c r="D389" s="9" t="s">
        <v>469</v>
      </c>
      <c r="E389" s="4" t="s">
        <v>16</v>
      </c>
      <c r="F389" s="2">
        <v>45536</v>
      </c>
      <c r="G389" s="7">
        <f t="shared" si="12"/>
        <v>30</v>
      </c>
      <c r="H389" s="8">
        <f t="shared" si="13"/>
        <v>18</v>
      </c>
    </row>
    <row r="390" spans="1:8">
      <c r="A390" s="4" t="s">
        <v>5</v>
      </c>
      <c r="B390" s="6">
        <v>45365.8659490741</v>
      </c>
      <c r="C390" s="1" t="s">
        <v>14</v>
      </c>
      <c r="D390" s="9" t="s">
        <v>470</v>
      </c>
      <c r="E390" s="4" t="s">
        <v>16</v>
      </c>
      <c r="F390" s="2">
        <v>45536</v>
      </c>
      <c r="G390" s="7">
        <f t="shared" si="12"/>
        <v>30</v>
      </c>
      <c r="H390" s="8">
        <f t="shared" si="13"/>
        <v>18</v>
      </c>
    </row>
    <row r="391" spans="1:8">
      <c r="A391" s="4" t="s">
        <v>5</v>
      </c>
      <c r="B391" s="6">
        <v>45365.870162037</v>
      </c>
      <c r="C391" s="1" t="s">
        <v>14</v>
      </c>
      <c r="D391" s="9" t="s">
        <v>471</v>
      </c>
      <c r="E391" s="4" t="s">
        <v>16</v>
      </c>
      <c r="F391" s="2">
        <v>45536</v>
      </c>
      <c r="G391" s="7">
        <f t="shared" si="12"/>
        <v>30</v>
      </c>
      <c r="H391" s="8">
        <f t="shared" si="13"/>
        <v>18</v>
      </c>
    </row>
    <row r="392" spans="1:8">
      <c r="A392" s="4" t="s">
        <v>5</v>
      </c>
      <c r="B392" s="6">
        <v>45366.6561226852</v>
      </c>
      <c r="C392" s="1" t="s">
        <v>14</v>
      </c>
      <c r="D392" s="9" t="s">
        <v>472</v>
      </c>
      <c r="E392" s="4" t="s">
        <v>16</v>
      </c>
      <c r="F392" s="2">
        <v>45536</v>
      </c>
      <c r="G392" s="7">
        <f t="shared" si="12"/>
        <v>30</v>
      </c>
      <c r="H392" s="8">
        <f t="shared" si="13"/>
        <v>18</v>
      </c>
    </row>
    <row r="393" spans="1:8">
      <c r="A393" s="4" t="s">
        <v>5</v>
      </c>
      <c r="B393" s="6">
        <v>45366.7139699074</v>
      </c>
      <c r="C393" s="1" t="s">
        <v>14</v>
      </c>
      <c r="D393" s="9" t="s">
        <v>173</v>
      </c>
      <c r="E393" s="4" t="s">
        <v>16</v>
      </c>
      <c r="F393" s="2">
        <v>45536</v>
      </c>
      <c r="G393" s="7">
        <f t="shared" si="12"/>
        <v>30</v>
      </c>
      <c r="H393" s="8">
        <f t="shared" si="13"/>
        <v>18</v>
      </c>
    </row>
    <row r="394" spans="1:8">
      <c r="A394" s="4" t="s">
        <v>5</v>
      </c>
      <c r="B394" s="6">
        <v>45366.8830671296</v>
      </c>
      <c r="C394" s="1" t="s">
        <v>14</v>
      </c>
      <c r="D394" s="9" t="s">
        <v>252</v>
      </c>
      <c r="E394" s="4" t="s">
        <v>16</v>
      </c>
      <c r="F394" s="2">
        <v>45536</v>
      </c>
      <c r="G394" s="7">
        <f t="shared" si="12"/>
        <v>30</v>
      </c>
      <c r="H394" s="8">
        <f t="shared" si="13"/>
        <v>18</v>
      </c>
    </row>
    <row r="395" spans="1:8">
      <c r="A395" s="4" t="s">
        <v>5</v>
      </c>
      <c r="B395" s="6">
        <v>45367.4568287037</v>
      </c>
      <c r="C395" s="1" t="s">
        <v>14</v>
      </c>
      <c r="D395" s="9" t="s">
        <v>473</v>
      </c>
      <c r="E395" s="4" t="s">
        <v>16</v>
      </c>
      <c r="F395" s="2">
        <v>45536</v>
      </c>
      <c r="G395" s="7">
        <f t="shared" si="12"/>
        <v>30</v>
      </c>
      <c r="H395" s="8">
        <f t="shared" si="13"/>
        <v>18</v>
      </c>
    </row>
    <row r="396" spans="1:8">
      <c r="A396" s="4" t="s">
        <v>5</v>
      </c>
      <c r="B396" s="6">
        <v>45368.5787384259</v>
      </c>
      <c r="C396" s="1" t="s">
        <v>14</v>
      </c>
      <c r="D396" s="9" t="s">
        <v>474</v>
      </c>
      <c r="E396" s="4" t="s">
        <v>16</v>
      </c>
      <c r="F396" s="2">
        <v>45536</v>
      </c>
      <c r="G396" s="7">
        <f t="shared" si="12"/>
        <v>30</v>
      </c>
      <c r="H396" s="8">
        <f t="shared" si="13"/>
        <v>18</v>
      </c>
    </row>
    <row r="397" spans="1:8">
      <c r="A397" s="4" t="s">
        <v>5</v>
      </c>
      <c r="B397" s="6">
        <v>45368.6425115741</v>
      </c>
      <c r="C397" s="1" t="s">
        <v>14</v>
      </c>
      <c r="D397" s="9" t="s">
        <v>475</v>
      </c>
      <c r="E397" s="4" t="s">
        <v>16</v>
      </c>
      <c r="F397" s="2">
        <v>45536</v>
      </c>
      <c r="G397" s="7">
        <f t="shared" si="12"/>
        <v>30</v>
      </c>
      <c r="H397" s="8">
        <f t="shared" si="13"/>
        <v>18</v>
      </c>
    </row>
    <row r="398" spans="1:8">
      <c r="A398" s="4" t="s">
        <v>5</v>
      </c>
      <c r="B398" s="6">
        <v>45368.6492361111</v>
      </c>
      <c r="C398" s="1" t="s">
        <v>14</v>
      </c>
      <c r="D398" s="9" t="s">
        <v>476</v>
      </c>
      <c r="E398" s="4" t="s">
        <v>16</v>
      </c>
      <c r="F398" s="2">
        <v>45536</v>
      </c>
      <c r="G398" s="7">
        <f t="shared" si="12"/>
        <v>30</v>
      </c>
      <c r="H398" s="8">
        <f t="shared" si="13"/>
        <v>18</v>
      </c>
    </row>
    <row r="399" spans="1:8">
      <c r="A399" s="4" t="s">
        <v>5</v>
      </c>
      <c r="B399" s="6">
        <v>45368.7258796296</v>
      </c>
      <c r="C399" s="1" t="s">
        <v>14</v>
      </c>
      <c r="D399" s="9" t="s">
        <v>477</v>
      </c>
      <c r="E399" s="4" t="s">
        <v>16</v>
      </c>
      <c r="F399" s="2">
        <v>45536</v>
      </c>
      <c r="G399" s="7">
        <f t="shared" si="12"/>
        <v>30</v>
      </c>
      <c r="H399" s="8">
        <f t="shared" si="13"/>
        <v>18</v>
      </c>
    </row>
    <row r="400" spans="1:8">
      <c r="A400" s="4" t="s">
        <v>5</v>
      </c>
      <c r="B400" s="6">
        <v>45368.9891782407</v>
      </c>
      <c r="C400" s="1" t="s">
        <v>14</v>
      </c>
      <c r="D400" s="9" t="s">
        <v>478</v>
      </c>
      <c r="E400" s="4" t="s">
        <v>16</v>
      </c>
      <c r="F400" s="2">
        <v>45536</v>
      </c>
      <c r="G400" s="7">
        <f t="shared" si="12"/>
        <v>30</v>
      </c>
      <c r="H400" s="8">
        <f t="shared" si="13"/>
        <v>18</v>
      </c>
    </row>
    <row r="401" spans="1:8">
      <c r="A401" s="4" t="s">
        <v>5</v>
      </c>
      <c r="B401" s="6">
        <v>45369.6775</v>
      </c>
      <c r="C401" s="1" t="s">
        <v>14</v>
      </c>
      <c r="D401" s="9" t="s">
        <v>479</v>
      </c>
      <c r="E401" s="4" t="s">
        <v>16</v>
      </c>
      <c r="F401" s="2">
        <v>45536</v>
      </c>
      <c r="G401" s="7">
        <f t="shared" si="12"/>
        <v>30</v>
      </c>
      <c r="H401" s="8">
        <f t="shared" si="13"/>
        <v>18</v>
      </c>
    </row>
    <row r="402" spans="1:8">
      <c r="A402" s="4" t="s">
        <v>5</v>
      </c>
      <c r="B402" s="6">
        <v>45369.8147685185</v>
      </c>
      <c r="C402" s="1" t="s">
        <v>14</v>
      </c>
      <c r="D402" s="9" t="s">
        <v>480</v>
      </c>
      <c r="E402" s="4" t="s">
        <v>16</v>
      </c>
      <c r="F402" s="2">
        <v>45536</v>
      </c>
      <c r="G402" s="7">
        <f t="shared" si="12"/>
        <v>30</v>
      </c>
      <c r="H402" s="8">
        <f t="shared" si="13"/>
        <v>18</v>
      </c>
    </row>
    <row r="403" spans="1:8">
      <c r="A403" s="4" t="s">
        <v>5</v>
      </c>
      <c r="B403" s="6">
        <v>45370.3896412037</v>
      </c>
      <c r="C403" s="1" t="s">
        <v>14</v>
      </c>
      <c r="D403" s="9" t="s">
        <v>481</v>
      </c>
      <c r="E403" s="4" t="s">
        <v>16</v>
      </c>
      <c r="F403" s="2">
        <v>45536</v>
      </c>
      <c r="G403" s="7">
        <f t="shared" si="12"/>
        <v>30</v>
      </c>
      <c r="H403" s="8">
        <f t="shared" si="13"/>
        <v>18</v>
      </c>
    </row>
    <row r="404" spans="1:8">
      <c r="A404" s="4" t="s">
        <v>5</v>
      </c>
      <c r="B404" s="6">
        <v>45370.6816087963</v>
      </c>
      <c r="C404" s="1" t="s">
        <v>14</v>
      </c>
      <c r="D404" s="9" t="s">
        <v>482</v>
      </c>
      <c r="E404" s="4" t="s">
        <v>16</v>
      </c>
      <c r="F404" s="2">
        <v>45536</v>
      </c>
      <c r="G404" s="7">
        <f t="shared" si="12"/>
        <v>30</v>
      </c>
      <c r="H404" s="8">
        <f t="shared" si="13"/>
        <v>18</v>
      </c>
    </row>
    <row r="405" spans="1:8">
      <c r="A405" s="4" t="s">
        <v>5</v>
      </c>
      <c r="B405" s="6">
        <v>45370.6967592593</v>
      </c>
      <c r="C405" s="1" t="s">
        <v>14</v>
      </c>
      <c r="D405" s="9" t="s">
        <v>483</v>
      </c>
      <c r="E405" s="4" t="s">
        <v>16</v>
      </c>
      <c r="F405" s="2">
        <v>45536</v>
      </c>
      <c r="G405" s="7">
        <f t="shared" si="12"/>
        <v>30</v>
      </c>
      <c r="H405" s="8">
        <f t="shared" si="13"/>
        <v>18</v>
      </c>
    </row>
    <row r="406" spans="1:8">
      <c r="A406" s="4" t="s">
        <v>5</v>
      </c>
      <c r="B406" s="6">
        <v>45370.7240162037</v>
      </c>
      <c r="C406" s="1" t="s">
        <v>14</v>
      </c>
      <c r="D406" s="9" t="s">
        <v>484</v>
      </c>
      <c r="E406" s="4" t="s">
        <v>16</v>
      </c>
      <c r="F406" s="2">
        <v>45536</v>
      </c>
      <c r="G406" s="7">
        <f t="shared" si="12"/>
        <v>30</v>
      </c>
      <c r="H406" s="8">
        <f t="shared" si="13"/>
        <v>18</v>
      </c>
    </row>
    <row r="407" spans="1:8">
      <c r="A407" s="4" t="s">
        <v>5</v>
      </c>
      <c r="B407" s="6">
        <v>45370.7245717593</v>
      </c>
      <c r="C407" s="1" t="s">
        <v>14</v>
      </c>
      <c r="D407" s="9" t="s">
        <v>485</v>
      </c>
      <c r="E407" s="4" t="s">
        <v>16</v>
      </c>
      <c r="F407" s="2">
        <v>45536</v>
      </c>
      <c r="G407" s="7">
        <f t="shared" si="12"/>
        <v>30</v>
      </c>
      <c r="H407" s="8">
        <f t="shared" si="13"/>
        <v>18</v>
      </c>
    </row>
    <row r="408" spans="1:8">
      <c r="A408" s="4" t="s">
        <v>5</v>
      </c>
      <c r="B408" s="6">
        <v>45370.7248842593</v>
      </c>
      <c r="C408" s="1" t="s">
        <v>14</v>
      </c>
      <c r="D408" s="9" t="s">
        <v>486</v>
      </c>
      <c r="E408" s="4" t="s">
        <v>16</v>
      </c>
      <c r="F408" s="2">
        <v>45536</v>
      </c>
      <c r="G408" s="7">
        <f t="shared" si="12"/>
        <v>30</v>
      </c>
      <c r="H408" s="8">
        <f t="shared" si="13"/>
        <v>18</v>
      </c>
    </row>
    <row r="409" spans="1:8">
      <c r="A409" s="4" t="s">
        <v>5</v>
      </c>
      <c r="B409" s="6">
        <v>45370.7252777778</v>
      </c>
      <c r="C409" s="1" t="s">
        <v>14</v>
      </c>
      <c r="D409" s="9" t="s">
        <v>487</v>
      </c>
      <c r="E409" s="4" t="s">
        <v>16</v>
      </c>
      <c r="F409" s="2">
        <v>45536</v>
      </c>
      <c r="G409" s="7">
        <f t="shared" si="12"/>
        <v>30</v>
      </c>
      <c r="H409" s="8">
        <f t="shared" si="13"/>
        <v>18</v>
      </c>
    </row>
    <row r="410" spans="1:8">
      <c r="A410" s="4" t="s">
        <v>5</v>
      </c>
      <c r="B410" s="6">
        <v>45370.7255092593</v>
      </c>
      <c r="C410" s="1" t="s">
        <v>14</v>
      </c>
      <c r="D410" s="9" t="s">
        <v>488</v>
      </c>
      <c r="E410" s="4" t="s">
        <v>16</v>
      </c>
      <c r="F410" s="2">
        <v>45536</v>
      </c>
      <c r="G410" s="7">
        <f t="shared" si="12"/>
        <v>30</v>
      </c>
      <c r="H410" s="8">
        <f t="shared" si="13"/>
        <v>18</v>
      </c>
    </row>
    <row r="411" spans="1:8">
      <c r="A411" s="4" t="s">
        <v>5</v>
      </c>
      <c r="B411" s="6">
        <v>45370.9324305556</v>
      </c>
      <c r="C411" s="1" t="s">
        <v>14</v>
      </c>
      <c r="D411" s="9" t="s">
        <v>489</v>
      </c>
      <c r="E411" s="4" t="s">
        <v>16</v>
      </c>
      <c r="F411" s="2">
        <v>45536</v>
      </c>
      <c r="G411" s="7">
        <f t="shared" si="12"/>
        <v>30</v>
      </c>
      <c r="H411" s="8">
        <f t="shared" si="13"/>
        <v>18</v>
      </c>
    </row>
    <row r="412" spans="1:8">
      <c r="A412" s="4" t="s">
        <v>5</v>
      </c>
      <c r="B412" s="6">
        <v>45371.3899884259</v>
      </c>
      <c r="C412" s="1" t="s">
        <v>14</v>
      </c>
      <c r="D412" s="9" t="s">
        <v>490</v>
      </c>
      <c r="E412" s="4" t="s">
        <v>16</v>
      </c>
      <c r="F412" s="2">
        <v>45536</v>
      </c>
      <c r="G412" s="7">
        <f t="shared" si="12"/>
        <v>30</v>
      </c>
      <c r="H412" s="8">
        <f t="shared" si="13"/>
        <v>18</v>
      </c>
    </row>
    <row r="413" spans="1:8">
      <c r="A413" s="4" t="s">
        <v>5</v>
      </c>
      <c r="B413" s="6">
        <v>45371.5677777778</v>
      </c>
      <c r="C413" s="1" t="s">
        <v>14</v>
      </c>
      <c r="D413" s="9" t="s">
        <v>491</v>
      </c>
      <c r="E413" s="4" t="s">
        <v>16</v>
      </c>
      <c r="F413" s="2">
        <v>45536</v>
      </c>
      <c r="G413" s="7">
        <f t="shared" si="12"/>
        <v>30</v>
      </c>
      <c r="H413" s="8">
        <f t="shared" si="13"/>
        <v>18</v>
      </c>
    </row>
    <row r="414" spans="1:8">
      <c r="A414" s="4" t="s">
        <v>5</v>
      </c>
      <c r="B414" s="6">
        <v>45371.6608796296</v>
      </c>
      <c r="C414" s="1" t="s">
        <v>14</v>
      </c>
      <c r="D414" s="9" t="s">
        <v>492</v>
      </c>
      <c r="E414" s="4" t="s">
        <v>16</v>
      </c>
      <c r="F414" s="2">
        <v>45536</v>
      </c>
      <c r="G414" s="7">
        <f t="shared" si="12"/>
        <v>30</v>
      </c>
      <c r="H414" s="8">
        <f t="shared" si="13"/>
        <v>18</v>
      </c>
    </row>
    <row r="415" spans="1:8">
      <c r="A415" s="4" t="s">
        <v>5</v>
      </c>
      <c r="B415" s="6">
        <v>45371.7419444444</v>
      </c>
      <c r="C415" s="1" t="s">
        <v>14</v>
      </c>
      <c r="D415" s="9" t="s">
        <v>493</v>
      </c>
      <c r="E415" s="4" t="s">
        <v>16</v>
      </c>
      <c r="F415" s="2">
        <v>45536</v>
      </c>
      <c r="G415" s="7">
        <f t="shared" si="12"/>
        <v>30</v>
      </c>
      <c r="H415" s="8">
        <f t="shared" si="13"/>
        <v>18</v>
      </c>
    </row>
    <row r="416" spans="1:8">
      <c r="A416" s="4" t="s">
        <v>5</v>
      </c>
      <c r="B416" s="6">
        <v>45372.5621180556</v>
      </c>
      <c r="C416" s="1" t="s">
        <v>14</v>
      </c>
      <c r="D416" s="9" t="s">
        <v>494</v>
      </c>
      <c r="E416" s="4" t="s">
        <v>16</v>
      </c>
      <c r="F416" s="2">
        <v>45536</v>
      </c>
      <c r="G416" s="7">
        <f t="shared" si="12"/>
        <v>30</v>
      </c>
      <c r="H416" s="8">
        <f t="shared" si="13"/>
        <v>18</v>
      </c>
    </row>
    <row r="417" spans="1:8">
      <c r="A417" s="4" t="s">
        <v>5</v>
      </c>
      <c r="B417" s="6">
        <v>45372.6308564815</v>
      </c>
      <c r="C417" s="1" t="s">
        <v>14</v>
      </c>
      <c r="D417" s="9" t="s">
        <v>495</v>
      </c>
      <c r="E417" s="4" t="s">
        <v>16</v>
      </c>
      <c r="F417" s="2">
        <v>45536</v>
      </c>
      <c r="G417" s="7">
        <f t="shared" si="12"/>
        <v>30</v>
      </c>
      <c r="H417" s="8">
        <f t="shared" si="13"/>
        <v>18</v>
      </c>
    </row>
    <row r="418" spans="1:8">
      <c r="A418" s="4" t="s">
        <v>5</v>
      </c>
      <c r="B418" s="6">
        <v>45374.6634259259</v>
      </c>
      <c r="C418" s="1" t="s">
        <v>14</v>
      </c>
      <c r="D418" s="9" t="s">
        <v>496</v>
      </c>
      <c r="E418" s="4" t="s">
        <v>16</v>
      </c>
      <c r="F418" s="2">
        <v>45536</v>
      </c>
      <c r="G418" s="7">
        <f t="shared" si="12"/>
        <v>30</v>
      </c>
      <c r="H418" s="8">
        <f t="shared" si="13"/>
        <v>18</v>
      </c>
    </row>
    <row r="419" spans="1:8">
      <c r="A419" s="4" t="s">
        <v>5</v>
      </c>
      <c r="B419" s="6">
        <v>45374.6784143519</v>
      </c>
      <c r="C419" s="1" t="s">
        <v>14</v>
      </c>
      <c r="D419" s="9" t="s">
        <v>497</v>
      </c>
      <c r="E419" s="4" t="s">
        <v>16</v>
      </c>
      <c r="F419" s="2">
        <v>45536</v>
      </c>
      <c r="G419" s="7">
        <f t="shared" si="12"/>
        <v>30</v>
      </c>
      <c r="H419" s="8">
        <f t="shared" si="13"/>
        <v>18</v>
      </c>
    </row>
    <row r="420" spans="1:8">
      <c r="A420" s="4" t="s">
        <v>5</v>
      </c>
      <c r="B420" s="6">
        <v>45374.6788541667</v>
      </c>
      <c r="C420" s="1" t="s">
        <v>14</v>
      </c>
      <c r="D420" s="9" t="s">
        <v>498</v>
      </c>
      <c r="E420" s="4" t="s">
        <v>16</v>
      </c>
      <c r="F420" s="2">
        <v>45536</v>
      </c>
      <c r="G420" s="7">
        <f t="shared" si="12"/>
        <v>30</v>
      </c>
      <c r="H420" s="8">
        <f t="shared" si="13"/>
        <v>18</v>
      </c>
    </row>
    <row r="421" spans="1:8">
      <c r="A421" s="4" t="s">
        <v>5</v>
      </c>
      <c r="B421" s="6">
        <v>45374.6797800926</v>
      </c>
      <c r="C421" s="1" t="s">
        <v>14</v>
      </c>
      <c r="D421" s="9" t="s">
        <v>499</v>
      </c>
      <c r="E421" s="4" t="s">
        <v>16</v>
      </c>
      <c r="F421" s="2">
        <v>45536</v>
      </c>
      <c r="G421" s="7">
        <f t="shared" si="12"/>
        <v>30</v>
      </c>
      <c r="H421" s="8">
        <f t="shared" si="13"/>
        <v>18</v>
      </c>
    </row>
    <row r="422" spans="1:8">
      <c r="A422" s="4" t="s">
        <v>5</v>
      </c>
      <c r="B422" s="6">
        <v>45376.7579050926</v>
      </c>
      <c r="C422" s="1" t="s">
        <v>14</v>
      </c>
      <c r="D422" s="9" t="s">
        <v>500</v>
      </c>
      <c r="E422" s="4" t="s">
        <v>16</v>
      </c>
      <c r="F422" s="2">
        <v>45536</v>
      </c>
      <c r="G422" s="7">
        <f t="shared" si="12"/>
        <v>30</v>
      </c>
      <c r="H422" s="8">
        <f t="shared" si="13"/>
        <v>18</v>
      </c>
    </row>
    <row r="423" spans="1:8">
      <c r="A423" s="4" t="s">
        <v>5</v>
      </c>
      <c r="B423" s="6">
        <v>45376.7582291667</v>
      </c>
      <c r="C423" s="1" t="s">
        <v>14</v>
      </c>
      <c r="D423" s="9" t="s">
        <v>501</v>
      </c>
      <c r="E423" s="4" t="s">
        <v>16</v>
      </c>
      <c r="F423" s="2">
        <v>45536</v>
      </c>
      <c r="G423" s="7">
        <f t="shared" si="12"/>
        <v>30</v>
      </c>
      <c r="H423" s="8">
        <f t="shared" si="13"/>
        <v>18</v>
      </c>
    </row>
    <row r="424" spans="1:8">
      <c r="A424" s="4" t="s">
        <v>5</v>
      </c>
      <c r="B424" s="6">
        <v>45376.7661342593</v>
      </c>
      <c r="C424" s="1" t="s">
        <v>14</v>
      </c>
      <c r="D424" s="9" t="s">
        <v>502</v>
      </c>
      <c r="E424" s="4" t="s">
        <v>16</v>
      </c>
      <c r="F424" s="2">
        <v>45536</v>
      </c>
      <c r="G424" s="7">
        <f t="shared" si="12"/>
        <v>30</v>
      </c>
      <c r="H424" s="8">
        <f t="shared" si="13"/>
        <v>18</v>
      </c>
    </row>
    <row r="425" spans="1:8">
      <c r="A425" s="4" t="s">
        <v>5</v>
      </c>
      <c r="B425" s="6">
        <v>45377.4625231481</v>
      </c>
      <c r="C425" s="1" t="s">
        <v>14</v>
      </c>
      <c r="D425" s="9" t="s">
        <v>503</v>
      </c>
      <c r="E425" s="4" t="s">
        <v>16</v>
      </c>
      <c r="F425" s="2">
        <v>45536</v>
      </c>
      <c r="G425" s="7">
        <f t="shared" si="12"/>
        <v>30</v>
      </c>
      <c r="H425" s="8">
        <f t="shared" si="13"/>
        <v>18</v>
      </c>
    </row>
    <row r="426" spans="1:8">
      <c r="A426" s="4" t="s">
        <v>5</v>
      </c>
      <c r="B426" s="6">
        <v>45377.6169907407</v>
      </c>
      <c r="C426" s="1" t="s">
        <v>14</v>
      </c>
      <c r="D426" s="9" t="s">
        <v>504</v>
      </c>
      <c r="E426" s="4" t="s">
        <v>16</v>
      </c>
      <c r="F426" s="2">
        <v>45536</v>
      </c>
      <c r="G426" s="7">
        <f t="shared" si="12"/>
        <v>30</v>
      </c>
      <c r="H426" s="8">
        <f t="shared" si="13"/>
        <v>18</v>
      </c>
    </row>
    <row r="427" spans="1:8">
      <c r="A427" s="4" t="s">
        <v>5</v>
      </c>
      <c r="B427" s="6">
        <v>45377.6235300926</v>
      </c>
      <c r="C427" s="1" t="s">
        <v>14</v>
      </c>
      <c r="D427" s="9" t="s">
        <v>505</v>
      </c>
      <c r="E427" s="4" t="s">
        <v>16</v>
      </c>
      <c r="F427" s="2">
        <v>45536</v>
      </c>
      <c r="G427" s="7">
        <f t="shared" si="12"/>
        <v>30</v>
      </c>
      <c r="H427" s="8">
        <f t="shared" si="13"/>
        <v>18</v>
      </c>
    </row>
    <row r="428" spans="1:8">
      <c r="A428" s="4" t="s">
        <v>5</v>
      </c>
      <c r="B428" s="6">
        <v>45377.7677083333</v>
      </c>
      <c r="C428" s="1" t="s">
        <v>14</v>
      </c>
      <c r="D428" s="9" t="s">
        <v>506</v>
      </c>
      <c r="E428" s="4" t="s">
        <v>16</v>
      </c>
      <c r="F428" s="2">
        <v>45536</v>
      </c>
      <c r="G428" s="7">
        <f t="shared" si="12"/>
        <v>30</v>
      </c>
      <c r="H428" s="8">
        <f t="shared" si="13"/>
        <v>18</v>
      </c>
    </row>
    <row r="429" spans="1:8">
      <c r="A429" s="4" t="s">
        <v>5</v>
      </c>
      <c r="B429" s="6">
        <v>45377.7725810185</v>
      </c>
      <c r="C429" s="1" t="s">
        <v>14</v>
      </c>
      <c r="D429" s="9" t="s">
        <v>507</v>
      </c>
      <c r="E429" s="4" t="s">
        <v>16</v>
      </c>
      <c r="F429" s="2">
        <v>45536</v>
      </c>
      <c r="G429" s="7">
        <f t="shared" si="12"/>
        <v>30</v>
      </c>
      <c r="H429" s="8">
        <f t="shared" si="13"/>
        <v>18</v>
      </c>
    </row>
    <row r="430" spans="1:8">
      <c r="A430" s="4" t="s">
        <v>5</v>
      </c>
      <c r="B430" s="6">
        <v>45378.5240393519</v>
      </c>
      <c r="C430" s="1" t="s">
        <v>14</v>
      </c>
      <c r="D430" s="9" t="s">
        <v>508</v>
      </c>
      <c r="E430" s="4" t="s">
        <v>16</v>
      </c>
      <c r="F430" s="2">
        <v>45536</v>
      </c>
      <c r="G430" s="7">
        <f t="shared" si="12"/>
        <v>30</v>
      </c>
      <c r="H430" s="8">
        <f t="shared" si="13"/>
        <v>18</v>
      </c>
    </row>
    <row r="431" spans="1:8">
      <c r="A431" s="4" t="s">
        <v>5</v>
      </c>
      <c r="B431" s="6">
        <v>45378.7272916667</v>
      </c>
      <c r="C431" s="1" t="s">
        <v>14</v>
      </c>
      <c r="D431" s="9" t="s">
        <v>162</v>
      </c>
      <c r="E431" s="4" t="s">
        <v>16</v>
      </c>
      <c r="F431" s="2">
        <v>45536</v>
      </c>
      <c r="G431" s="7">
        <f t="shared" si="12"/>
        <v>30</v>
      </c>
      <c r="H431" s="8">
        <f t="shared" si="13"/>
        <v>18</v>
      </c>
    </row>
    <row r="432" spans="1:8">
      <c r="A432" s="4" t="s">
        <v>5</v>
      </c>
      <c r="B432" s="6">
        <v>45378.7412037037</v>
      </c>
      <c r="C432" s="1" t="s">
        <v>14</v>
      </c>
      <c r="D432" s="9" t="s">
        <v>268</v>
      </c>
      <c r="E432" s="4" t="s">
        <v>16</v>
      </c>
      <c r="F432" s="2">
        <v>45536</v>
      </c>
      <c r="G432" s="7">
        <f t="shared" si="12"/>
        <v>30</v>
      </c>
      <c r="H432" s="8">
        <f t="shared" si="13"/>
        <v>18</v>
      </c>
    </row>
    <row r="433" spans="1:8">
      <c r="A433" s="4" t="s">
        <v>5</v>
      </c>
      <c r="B433" s="6">
        <v>45379.6651388889</v>
      </c>
      <c r="C433" s="1" t="s">
        <v>14</v>
      </c>
      <c r="D433" s="9" t="s">
        <v>509</v>
      </c>
      <c r="E433" s="4" t="s">
        <v>16</v>
      </c>
      <c r="F433" s="2">
        <v>45536</v>
      </c>
      <c r="G433" s="7">
        <f t="shared" si="12"/>
        <v>30</v>
      </c>
      <c r="H433" s="8">
        <f t="shared" si="13"/>
        <v>18</v>
      </c>
    </row>
    <row r="434" spans="1:8">
      <c r="A434" s="4" t="s">
        <v>5</v>
      </c>
      <c r="B434" s="6">
        <v>45379.6826388889</v>
      </c>
      <c r="C434" s="1" t="s">
        <v>14</v>
      </c>
      <c r="D434" s="9" t="s">
        <v>510</v>
      </c>
      <c r="E434" s="4" t="s">
        <v>16</v>
      </c>
      <c r="F434" s="2">
        <v>45536</v>
      </c>
      <c r="G434" s="7">
        <f t="shared" si="12"/>
        <v>30</v>
      </c>
      <c r="H434" s="8">
        <f t="shared" si="13"/>
        <v>18</v>
      </c>
    </row>
    <row r="435" spans="1:8">
      <c r="A435" s="4" t="s">
        <v>5</v>
      </c>
      <c r="B435" s="6">
        <v>45380.464375</v>
      </c>
      <c r="C435" s="1" t="s">
        <v>14</v>
      </c>
      <c r="D435" s="9" t="s">
        <v>511</v>
      </c>
      <c r="E435" s="4" t="s">
        <v>16</v>
      </c>
      <c r="F435" s="2">
        <v>45536</v>
      </c>
      <c r="G435" s="7">
        <f t="shared" si="12"/>
        <v>30</v>
      </c>
      <c r="H435" s="8">
        <f t="shared" si="13"/>
        <v>18</v>
      </c>
    </row>
    <row r="436" spans="1:8">
      <c r="A436" s="4" t="s">
        <v>5</v>
      </c>
      <c r="B436" s="6">
        <v>45381.5461226852</v>
      </c>
      <c r="C436" s="1" t="s">
        <v>14</v>
      </c>
      <c r="D436" s="9" t="s">
        <v>512</v>
      </c>
      <c r="E436" s="4" t="s">
        <v>16</v>
      </c>
      <c r="F436" s="2">
        <v>45536</v>
      </c>
      <c r="G436" s="7">
        <f t="shared" si="12"/>
        <v>30</v>
      </c>
      <c r="H436" s="8">
        <f t="shared" si="13"/>
        <v>18</v>
      </c>
    </row>
    <row r="437" spans="1:8">
      <c r="A437" s="4" t="s">
        <v>5</v>
      </c>
      <c r="B437" s="6">
        <v>45381.6047569444</v>
      </c>
      <c r="C437" s="1" t="s">
        <v>14</v>
      </c>
      <c r="D437" s="9" t="s">
        <v>513</v>
      </c>
      <c r="E437" s="4" t="s">
        <v>16</v>
      </c>
      <c r="F437" s="2">
        <v>45536</v>
      </c>
      <c r="G437" s="7">
        <f t="shared" si="12"/>
        <v>30</v>
      </c>
      <c r="H437" s="8">
        <f t="shared" si="13"/>
        <v>18</v>
      </c>
    </row>
    <row r="438" spans="1:8">
      <c r="A438" s="4" t="s">
        <v>5</v>
      </c>
      <c r="B438" s="6">
        <v>45381.634375</v>
      </c>
      <c r="C438" s="1" t="s">
        <v>14</v>
      </c>
      <c r="D438" s="9" t="s">
        <v>514</v>
      </c>
      <c r="E438" s="4" t="s">
        <v>16</v>
      </c>
      <c r="F438" s="2">
        <v>45536</v>
      </c>
      <c r="G438" s="7">
        <f t="shared" si="12"/>
        <v>30</v>
      </c>
      <c r="H438" s="8">
        <f t="shared" si="13"/>
        <v>18</v>
      </c>
    </row>
    <row r="439" spans="1:8">
      <c r="A439" s="4" t="s">
        <v>5</v>
      </c>
      <c r="B439" s="6">
        <v>45381.6386921296</v>
      </c>
      <c r="C439" s="1" t="s">
        <v>14</v>
      </c>
      <c r="D439" s="9" t="s">
        <v>515</v>
      </c>
      <c r="E439" s="4" t="s">
        <v>16</v>
      </c>
      <c r="F439" s="2">
        <v>45536</v>
      </c>
      <c r="G439" s="7">
        <f t="shared" si="12"/>
        <v>30</v>
      </c>
      <c r="H439" s="8">
        <f t="shared" si="13"/>
        <v>18</v>
      </c>
    </row>
    <row r="440" spans="1:8">
      <c r="A440" s="4" t="s">
        <v>5</v>
      </c>
      <c r="B440" s="6">
        <v>45381.6732523148</v>
      </c>
      <c r="C440" s="1" t="s">
        <v>14</v>
      </c>
      <c r="D440" s="9" t="s">
        <v>516</v>
      </c>
      <c r="E440" s="4" t="s">
        <v>16</v>
      </c>
      <c r="F440" s="2">
        <v>45536</v>
      </c>
      <c r="G440" s="7">
        <f t="shared" si="12"/>
        <v>30</v>
      </c>
      <c r="H440" s="8">
        <f t="shared" si="13"/>
        <v>18</v>
      </c>
    </row>
    <row r="441" spans="1:8">
      <c r="A441" s="4" t="s">
        <v>5</v>
      </c>
      <c r="B441" s="6">
        <v>45381.7179050926</v>
      </c>
      <c r="C441" s="1" t="s">
        <v>14</v>
      </c>
      <c r="D441" s="9" t="s">
        <v>517</v>
      </c>
      <c r="E441" s="4" t="s">
        <v>16</v>
      </c>
      <c r="F441" s="2">
        <v>45536</v>
      </c>
      <c r="G441" s="7">
        <f t="shared" si="12"/>
        <v>30</v>
      </c>
      <c r="H441" s="8">
        <f t="shared" si="13"/>
        <v>18</v>
      </c>
    </row>
    <row r="442" spans="1:8">
      <c r="A442" s="4" t="s">
        <v>5</v>
      </c>
      <c r="B442" s="6">
        <v>45381.7181481481</v>
      </c>
      <c r="C442" s="1" t="s">
        <v>14</v>
      </c>
      <c r="D442" s="9" t="s">
        <v>518</v>
      </c>
      <c r="E442" s="4" t="s">
        <v>16</v>
      </c>
      <c r="F442" s="2">
        <v>45536</v>
      </c>
      <c r="G442" s="7">
        <f t="shared" si="12"/>
        <v>30</v>
      </c>
      <c r="H442" s="8">
        <f t="shared" si="13"/>
        <v>18</v>
      </c>
    </row>
    <row r="443" spans="1:8">
      <c r="A443" s="4" t="s">
        <v>5</v>
      </c>
      <c r="B443" s="6">
        <v>45382.5624305556</v>
      </c>
      <c r="C443" s="1" t="s">
        <v>14</v>
      </c>
      <c r="D443" s="9" t="s">
        <v>519</v>
      </c>
      <c r="E443" s="4" t="s">
        <v>16</v>
      </c>
      <c r="F443" s="2">
        <v>45536</v>
      </c>
      <c r="G443" s="7">
        <f t="shared" si="12"/>
        <v>30</v>
      </c>
      <c r="H443" s="8">
        <f t="shared" si="13"/>
        <v>18</v>
      </c>
    </row>
    <row r="444" spans="1:8">
      <c r="A444" s="4" t="s">
        <v>5</v>
      </c>
      <c r="B444" s="6">
        <v>45382.5628472222</v>
      </c>
      <c r="C444" s="1" t="s">
        <v>14</v>
      </c>
      <c r="D444" s="9" t="s">
        <v>120</v>
      </c>
      <c r="E444" s="4" t="s">
        <v>16</v>
      </c>
      <c r="F444" s="2">
        <v>45536</v>
      </c>
      <c r="G444" s="7">
        <f t="shared" si="12"/>
        <v>30</v>
      </c>
      <c r="H444" s="8">
        <f t="shared" si="13"/>
        <v>18</v>
      </c>
    </row>
    <row r="445" spans="1:8">
      <c r="A445" s="4" t="s">
        <v>5</v>
      </c>
      <c r="B445" s="6">
        <v>45382.6488194444</v>
      </c>
      <c r="C445" s="1" t="s">
        <v>14</v>
      </c>
      <c r="D445" s="9" t="s">
        <v>520</v>
      </c>
      <c r="E445" s="4" t="s">
        <v>16</v>
      </c>
      <c r="F445" s="2">
        <v>45536</v>
      </c>
      <c r="G445" s="7">
        <f t="shared" si="12"/>
        <v>30</v>
      </c>
      <c r="H445" s="8">
        <f t="shared" si="13"/>
        <v>18</v>
      </c>
    </row>
    <row r="446" spans="1:8">
      <c r="A446" s="4" t="s">
        <v>5</v>
      </c>
      <c r="B446" s="6">
        <v>45382.6527083333</v>
      </c>
      <c r="C446" s="1" t="s">
        <v>14</v>
      </c>
      <c r="D446" s="9" t="s">
        <v>521</v>
      </c>
      <c r="E446" s="4" t="s">
        <v>16</v>
      </c>
      <c r="F446" s="2">
        <v>45536</v>
      </c>
      <c r="G446" s="7">
        <f t="shared" si="12"/>
        <v>30</v>
      </c>
      <c r="H446" s="8">
        <f t="shared" si="13"/>
        <v>18</v>
      </c>
    </row>
    <row r="447" spans="1:8">
      <c r="A447" s="4" t="s">
        <v>5</v>
      </c>
      <c r="B447" s="6">
        <v>45382.6562152778</v>
      </c>
      <c r="C447" s="1" t="s">
        <v>14</v>
      </c>
      <c r="D447" s="9" t="s">
        <v>522</v>
      </c>
      <c r="E447" s="4" t="s">
        <v>16</v>
      </c>
      <c r="F447" s="2">
        <v>45536</v>
      </c>
      <c r="G447" s="7">
        <f t="shared" si="12"/>
        <v>30</v>
      </c>
      <c r="H447" s="8">
        <f t="shared" si="13"/>
        <v>18</v>
      </c>
    </row>
    <row r="448" spans="1:8">
      <c r="A448" s="4" t="s">
        <v>5</v>
      </c>
      <c r="B448" s="6">
        <v>45382.6653819444</v>
      </c>
      <c r="C448" s="1" t="s">
        <v>14</v>
      </c>
      <c r="D448" s="9" t="s">
        <v>523</v>
      </c>
      <c r="E448" s="4" t="s">
        <v>16</v>
      </c>
      <c r="F448" s="2">
        <v>45536</v>
      </c>
      <c r="G448" s="7">
        <f t="shared" si="12"/>
        <v>30</v>
      </c>
      <c r="H448" s="8">
        <f t="shared" si="13"/>
        <v>18</v>
      </c>
    </row>
    <row r="449" spans="1:8">
      <c r="A449" s="4" t="s">
        <v>5</v>
      </c>
      <c r="B449" s="6">
        <v>45382.7011458333</v>
      </c>
      <c r="C449" s="1" t="s">
        <v>14</v>
      </c>
      <c r="D449" s="9" t="s">
        <v>524</v>
      </c>
      <c r="E449" s="4" t="s">
        <v>16</v>
      </c>
      <c r="F449" s="2">
        <v>45536</v>
      </c>
      <c r="G449" s="7">
        <f t="shared" si="12"/>
        <v>30</v>
      </c>
      <c r="H449" s="8">
        <f t="shared" si="13"/>
        <v>18</v>
      </c>
    </row>
    <row r="450" spans="1:8">
      <c r="A450" s="4" t="s">
        <v>5</v>
      </c>
      <c r="B450" s="6">
        <v>45382.7951041667</v>
      </c>
      <c r="C450" s="1" t="s">
        <v>14</v>
      </c>
      <c r="D450" s="9" t="s">
        <v>525</v>
      </c>
      <c r="E450" s="4" t="s">
        <v>16</v>
      </c>
      <c r="F450" s="2">
        <v>45536</v>
      </c>
      <c r="G450" s="7">
        <f t="shared" ref="G450:G513" si="14">DATEDIF(F450,"2024/9/30","D")+1</f>
        <v>30</v>
      </c>
      <c r="H450" s="8">
        <f t="shared" ref="H450:H513" si="15">18/30*G450</f>
        <v>18</v>
      </c>
    </row>
    <row r="451" spans="1:8">
      <c r="A451" s="4" t="s">
        <v>5</v>
      </c>
      <c r="B451" s="6">
        <v>45383.3835300926</v>
      </c>
      <c r="C451" s="1" t="s">
        <v>14</v>
      </c>
      <c r="D451" s="9" t="s">
        <v>526</v>
      </c>
      <c r="E451" s="4" t="s">
        <v>16</v>
      </c>
      <c r="F451" s="2">
        <v>45536</v>
      </c>
      <c r="G451" s="7">
        <f t="shared" si="14"/>
        <v>30</v>
      </c>
      <c r="H451" s="8">
        <f t="shared" si="15"/>
        <v>18</v>
      </c>
    </row>
    <row r="452" spans="1:8">
      <c r="A452" s="4" t="s">
        <v>5</v>
      </c>
      <c r="B452" s="6">
        <v>45383.6117476852</v>
      </c>
      <c r="C452" s="1" t="s">
        <v>14</v>
      </c>
      <c r="D452" s="9" t="s">
        <v>527</v>
      </c>
      <c r="E452" s="4" t="s">
        <v>16</v>
      </c>
      <c r="F452" s="2">
        <v>45536</v>
      </c>
      <c r="G452" s="7">
        <f t="shared" si="14"/>
        <v>30</v>
      </c>
      <c r="H452" s="8">
        <f t="shared" si="15"/>
        <v>18</v>
      </c>
    </row>
    <row r="453" spans="1:8">
      <c r="A453" s="4" t="s">
        <v>5</v>
      </c>
      <c r="B453" s="6">
        <v>45383.9558101852</v>
      </c>
      <c r="C453" s="1" t="s">
        <v>14</v>
      </c>
      <c r="D453" s="9" t="s">
        <v>528</v>
      </c>
      <c r="E453" s="4" t="s">
        <v>16</v>
      </c>
      <c r="F453" s="2">
        <v>45536</v>
      </c>
      <c r="G453" s="7">
        <f t="shared" si="14"/>
        <v>30</v>
      </c>
      <c r="H453" s="8">
        <f t="shared" si="15"/>
        <v>18</v>
      </c>
    </row>
    <row r="454" spans="1:8">
      <c r="A454" s="4" t="s">
        <v>5</v>
      </c>
      <c r="B454" s="6">
        <v>45384.5440393519</v>
      </c>
      <c r="C454" s="1" t="s">
        <v>14</v>
      </c>
      <c r="D454" s="9" t="s">
        <v>529</v>
      </c>
      <c r="E454" s="4" t="s">
        <v>16</v>
      </c>
      <c r="F454" s="2">
        <v>45536</v>
      </c>
      <c r="G454" s="7">
        <f t="shared" si="14"/>
        <v>30</v>
      </c>
      <c r="H454" s="8">
        <f t="shared" si="15"/>
        <v>18</v>
      </c>
    </row>
    <row r="455" spans="1:8">
      <c r="A455" s="4" t="s">
        <v>5</v>
      </c>
      <c r="B455" s="6">
        <v>45385.7597916667</v>
      </c>
      <c r="C455" s="1" t="s">
        <v>14</v>
      </c>
      <c r="D455" s="9" t="s">
        <v>530</v>
      </c>
      <c r="E455" s="4" t="s">
        <v>16</v>
      </c>
      <c r="F455" s="2">
        <v>45536</v>
      </c>
      <c r="G455" s="7">
        <f t="shared" si="14"/>
        <v>30</v>
      </c>
      <c r="H455" s="8">
        <f t="shared" si="15"/>
        <v>18</v>
      </c>
    </row>
    <row r="456" spans="1:8">
      <c r="A456" s="4" t="s">
        <v>5</v>
      </c>
      <c r="B456" s="6">
        <v>45385.7685648148</v>
      </c>
      <c r="C456" s="1" t="s">
        <v>14</v>
      </c>
      <c r="D456" s="9" t="s">
        <v>531</v>
      </c>
      <c r="E456" s="4" t="s">
        <v>16</v>
      </c>
      <c r="F456" s="2">
        <v>45536</v>
      </c>
      <c r="G456" s="7">
        <f t="shared" si="14"/>
        <v>30</v>
      </c>
      <c r="H456" s="8">
        <f t="shared" si="15"/>
        <v>18</v>
      </c>
    </row>
    <row r="457" spans="1:8">
      <c r="A457" s="4" t="s">
        <v>5</v>
      </c>
      <c r="B457" s="6">
        <v>45386.3766550926</v>
      </c>
      <c r="C457" s="1" t="s">
        <v>14</v>
      </c>
      <c r="D457" s="9" t="s">
        <v>532</v>
      </c>
      <c r="E457" s="4" t="s">
        <v>16</v>
      </c>
      <c r="F457" s="2">
        <v>45536</v>
      </c>
      <c r="G457" s="7">
        <f t="shared" si="14"/>
        <v>30</v>
      </c>
      <c r="H457" s="8">
        <f t="shared" si="15"/>
        <v>18</v>
      </c>
    </row>
    <row r="458" spans="1:8">
      <c r="A458" s="4" t="s">
        <v>5</v>
      </c>
      <c r="B458" s="6">
        <v>45389.426875</v>
      </c>
      <c r="C458" s="1" t="s">
        <v>14</v>
      </c>
      <c r="D458" s="9" t="s">
        <v>533</v>
      </c>
      <c r="E458" s="4" t="s">
        <v>16</v>
      </c>
      <c r="F458" s="2">
        <v>45536</v>
      </c>
      <c r="G458" s="7">
        <f t="shared" si="14"/>
        <v>30</v>
      </c>
      <c r="H458" s="8">
        <f t="shared" si="15"/>
        <v>18</v>
      </c>
    </row>
    <row r="459" spans="1:8">
      <c r="A459" s="4" t="s">
        <v>5</v>
      </c>
      <c r="B459" s="6">
        <v>45389.6190972222</v>
      </c>
      <c r="C459" s="1" t="s">
        <v>14</v>
      </c>
      <c r="D459" s="9" t="s">
        <v>534</v>
      </c>
      <c r="E459" s="4" t="s">
        <v>16</v>
      </c>
      <c r="F459" s="2">
        <v>45536</v>
      </c>
      <c r="G459" s="7">
        <f t="shared" si="14"/>
        <v>30</v>
      </c>
      <c r="H459" s="8">
        <f t="shared" si="15"/>
        <v>18</v>
      </c>
    </row>
    <row r="460" spans="1:8">
      <c r="A460" s="4" t="s">
        <v>5</v>
      </c>
      <c r="B460" s="6">
        <v>45389.6629166667</v>
      </c>
      <c r="C460" s="1" t="s">
        <v>14</v>
      </c>
      <c r="D460" s="9" t="s">
        <v>535</v>
      </c>
      <c r="E460" s="4" t="s">
        <v>16</v>
      </c>
      <c r="F460" s="2">
        <v>45536</v>
      </c>
      <c r="G460" s="7">
        <f t="shared" si="14"/>
        <v>30</v>
      </c>
      <c r="H460" s="8">
        <f t="shared" si="15"/>
        <v>18</v>
      </c>
    </row>
    <row r="461" spans="1:8">
      <c r="A461" s="4" t="s">
        <v>5</v>
      </c>
      <c r="B461" s="6">
        <v>45389.7154976852</v>
      </c>
      <c r="C461" s="1" t="s">
        <v>14</v>
      </c>
      <c r="D461" s="9" t="s">
        <v>536</v>
      </c>
      <c r="E461" s="4" t="s">
        <v>16</v>
      </c>
      <c r="F461" s="2">
        <v>45536</v>
      </c>
      <c r="G461" s="7">
        <f t="shared" si="14"/>
        <v>30</v>
      </c>
      <c r="H461" s="8">
        <f t="shared" si="15"/>
        <v>18</v>
      </c>
    </row>
    <row r="462" spans="1:8">
      <c r="A462" s="4" t="s">
        <v>5</v>
      </c>
      <c r="B462" s="6">
        <v>45390.4275578704</v>
      </c>
      <c r="C462" s="1" t="s">
        <v>14</v>
      </c>
      <c r="D462" s="9" t="s">
        <v>537</v>
      </c>
      <c r="E462" s="4" t="s">
        <v>16</v>
      </c>
      <c r="F462" s="2">
        <v>45536</v>
      </c>
      <c r="G462" s="7">
        <f t="shared" si="14"/>
        <v>30</v>
      </c>
      <c r="H462" s="8">
        <f t="shared" si="15"/>
        <v>18</v>
      </c>
    </row>
    <row r="463" spans="1:8">
      <c r="A463" s="4" t="s">
        <v>5</v>
      </c>
      <c r="B463" s="6">
        <v>45390.469224537</v>
      </c>
      <c r="C463" s="1" t="s">
        <v>14</v>
      </c>
      <c r="D463" s="9" t="s">
        <v>538</v>
      </c>
      <c r="E463" s="4" t="s">
        <v>16</v>
      </c>
      <c r="F463" s="2">
        <v>45536</v>
      </c>
      <c r="G463" s="7">
        <f t="shared" si="14"/>
        <v>30</v>
      </c>
      <c r="H463" s="8">
        <f t="shared" si="15"/>
        <v>18</v>
      </c>
    </row>
    <row r="464" spans="1:8">
      <c r="A464" s="4" t="s">
        <v>5</v>
      </c>
      <c r="B464" s="6">
        <v>45390.8171875</v>
      </c>
      <c r="C464" s="1" t="s">
        <v>14</v>
      </c>
      <c r="D464" s="9" t="s">
        <v>539</v>
      </c>
      <c r="E464" s="4" t="s">
        <v>16</v>
      </c>
      <c r="F464" s="2">
        <v>45536</v>
      </c>
      <c r="G464" s="7">
        <f t="shared" si="14"/>
        <v>30</v>
      </c>
      <c r="H464" s="8">
        <f t="shared" si="15"/>
        <v>18</v>
      </c>
    </row>
    <row r="465" spans="1:8">
      <c r="A465" s="4" t="s">
        <v>5</v>
      </c>
      <c r="B465" s="6">
        <v>45391.6869791667</v>
      </c>
      <c r="C465" s="1" t="s">
        <v>14</v>
      </c>
      <c r="D465" s="9" t="s">
        <v>540</v>
      </c>
      <c r="E465" s="4" t="s">
        <v>16</v>
      </c>
      <c r="F465" s="2">
        <v>45536</v>
      </c>
      <c r="G465" s="7">
        <f t="shared" si="14"/>
        <v>30</v>
      </c>
      <c r="H465" s="8">
        <f t="shared" si="15"/>
        <v>18</v>
      </c>
    </row>
    <row r="466" spans="1:8">
      <c r="A466" s="4" t="s">
        <v>5</v>
      </c>
      <c r="B466" s="6">
        <v>45392.8503125</v>
      </c>
      <c r="C466" s="1" t="s">
        <v>14</v>
      </c>
      <c r="D466" s="9" t="s">
        <v>541</v>
      </c>
      <c r="E466" s="4" t="s">
        <v>16</v>
      </c>
      <c r="F466" s="2">
        <v>45536</v>
      </c>
      <c r="G466" s="7">
        <f t="shared" si="14"/>
        <v>30</v>
      </c>
      <c r="H466" s="8">
        <f t="shared" si="15"/>
        <v>18</v>
      </c>
    </row>
    <row r="467" spans="1:8">
      <c r="A467" s="4" t="s">
        <v>5</v>
      </c>
      <c r="B467" s="6">
        <v>45393.8359259259</v>
      </c>
      <c r="C467" s="1" t="s">
        <v>14</v>
      </c>
      <c r="D467" s="9" t="s">
        <v>542</v>
      </c>
      <c r="E467" s="4" t="s">
        <v>16</v>
      </c>
      <c r="F467" s="2">
        <v>45536</v>
      </c>
      <c r="G467" s="7">
        <f t="shared" si="14"/>
        <v>30</v>
      </c>
      <c r="H467" s="8">
        <f t="shared" si="15"/>
        <v>18</v>
      </c>
    </row>
    <row r="468" spans="1:8">
      <c r="A468" s="4" t="s">
        <v>5</v>
      </c>
      <c r="B468" s="6">
        <v>45393.8700347222</v>
      </c>
      <c r="C468" s="1" t="s">
        <v>14</v>
      </c>
      <c r="D468" s="9" t="s">
        <v>543</v>
      </c>
      <c r="E468" s="4" t="s">
        <v>16</v>
      </c>
      <c r="F468" s="2">
        <v>45536</v>
      </c>
      <c r="G468" s="7">
        <f t="shared" si="14"/>
        <v>30</v>
      </c>
      <c r="H468" s="8">
        <f t="shared" si="15"/>
        <v>18</v>
      </c>
    </row>
    <row r="469" spans="1:8">
      <c r="A469" s="4" t="s">
        <v>5</v>
      </c>
      <c r="B469" s="6">
        <v>45394.5578587963</v>
      </c>
      <c r="C469" s="1" t="s">
        <v>14</v>
      </c>
      <c r="D469" s="9" t="s">
        <v>544</v>
      </c>
      <c r="E469" s="4" t="s">
        <v>16</v>
      </c>
      <c r="F469" s="2">
        <v>45536</v>
      </c>
      <c r="G469" s="7">
        <f t="shared" si="14"/>
        <v>30</v>
      </c>
      <c r="H469" s="8">
        <f t="shared" si="15"/>
        <v>18</v>
      </c>
    </row>
    <row r="470" spans="1:8">
      <c r="A470" s="4" t="s">
        <v>5</v>
      </c>
      <c r="B470" s="6">
        <v>45394.7200694444</v>
      </c>
      <c r="C470" s="1" t="s">
        <v>14</v>
      </c>
      <c r="D470" s="9" t="s">
        <v>545</v>
      </c>
      <c r="E470" s="4" t="s">
        <v>16</v>
      </c>
      <c r="F470" s="2">
        <v>45536</v>
      </c>
      <c r="G470" s="7">
        <f t="shared" si="14"/>
        <v>30</v>
      </c>
      <c r="H470" s="8">
        <f t="shared" si="15"/>
        <v>18</v>
      </c>
    </row>
    <row r="471" spans="1:8">
      <c r="A471" s="4" t="s">
        <v>5</v>
      </c>
      <c r="B471" s="6">
        <v>45395.6514814815</v>
      </c>
      <c r="C471" s="1" t="s">
        <v>14</v>
      </c>
      <c r="D471" s="9" t="s">
        <v>546</v>
      </c>
      <c r="E471" s="4" t="s">
        <v>16</v>
      </c>
      <c r="F471" s="2">
        <v>45536</v>
      </c>
      <c r="G471" s="7">
        <f t="shared" si="14"/>
        <v>30</v>
      </c>
      <c r="H471" s="8">
        <f t="shared" si="15"/>
        <v>18</v>
      </c>
    </row>
    <row r="472" spans="1:8">
      <c r="A472" s="4" t="s">
        <v>5</v>
      </c>
      <c r="B472" s="6">
        <v>45395.6555671296</v>
      </c>
      <c r="C472" s="1" t="s">
        <v>14</v>
      </c>
      <c r="D472" s="9" t="s">
        <v>547</v>
      </c>
      <c r="E472" s="4" t="s">
        <v>16</v>
      </c>
      <c r="F472" s="2">
        <v>45536</v>
      </c>
      <c r="G472" s="7">
        <f t="shared" si="14"/>
        <v>30</v>
      </c>
      <c r="H472" s="8">
        <f t="shared" si="15"/>
        <v>18</v>
      </c>
    </row>
    <row r="473" spans="1:8">
      <c r="A473" s="4" t="s">
        <v>5</v>
      </c>
      <c r="B473" s="6">
        <v>45395.7782060185</v>
      </c>
      <c r="C473" s="1" t="s">
        <v>14</v>
      </c>
      <c r="D473" s="9" t="s">
        <v>548</v>
      </c>
      <c r="E473" s="4" t="s">
        <v>16</v>
      </c>
      <c r="F473" s="2">
        <v>45536</v>
      </c>
      <c r="G473" s="7">
        <f t="shared" si="14"/>
        <v>30</v>
      </c>
      <c r="H473" s="8">
        <f t="shared" si="15"/>
        <v>18</v>
      </c>
    </row>
    <row r="474" spans="1:8">
      <c r="A474" s="4" t="s">
        <v>5</v>
      </c>
      <c r="B474" s="6">
        <v>45395.8134606481</v>
      </c>
      <c r="C474" s="1" t="s">
        <v>14</v>
      </c>
      <c r="D474" s="9" t="s">
        <v>549</v>
      </c>
      <c r="E474" s="4" t="s">
        <v>16</v>
      </c>
      <c r="F474" s="2">
        <v>45536</v>
      </c>
      <c r="G474" s="7">
        <f t="shared" si="14"/>
        <v>30</v>
      </c>
      <c r="H474" s="8">
        <f t="shared" si="15"/>
        <v>18</v>
      </c>
    </row>
    <row r="475" spans="1:8">
      <c r="A475" s="4" t="s">
        <v>5</v>
      </c>
      <c r="B475" s="6">
        <v>45396.596875</v>
      </c>
      <c r="C475" s="1" t="s">
        <v>14</v>
      </c>
      <c r="D475" s="9" t="s">
        <v>550</v>
      </c>
      <c r="E475" s="4" t="s">
        <v>16</v>
      </c>
      <c r="F475" s="2">
        <v>45536</v>
      </c>
      <c r="G475" s="7">
        <f t="shared" si="14"/>
        <v>30</v>
      </c>
      <c r="H475" s="8">
        <f t="shared" si="15"/>
        <v>18</v>
      </c>
    </row>
    <row r="476" spans="1:8">
      <c r="A476" s="4" t="s">
        <v>5</v>
      </c>
      <c r="B476" s="6">
        <v>45397.6911805556</v>
      </c>
      <c r="C476" s="1" t="s">
        <v>14</v>
      </c>
      <c r="D476" s="9" t="s">
        <v>551</v>
      </c>
      <c r="E476" s="4" t="s">
        <v>16</v>
      </c>
      <c r="F476" s="2">
        <v>45536</v>
      </c>
      <c r="G476" s="7">
        <f t="shared" si="14"/>
        <v>30</v>
      </c>
      <c r="H476" s="8">
        <f t="shared" si="15"/>
        <v>18</v>
      </c>
    </row>
    <row r="477" spans="1:8">
      <c r="A477" s="4" t="s">
        <v>5</v>
      </c>
      <c r="B477" s="6">
        <v>45397.8067824074</v>
      </c>
      <c r="C477" s="1" t="s">
        <v>14</v>
      </c>
      <c r="D477" s="9" t="s">
        <v>552</v>
      </c>
      <c r="E477" s="4" t="s">
        <v>16</v>
      </c>
      <c r="F477" s="2">
        <v>45536</v>
      </c>
      <c r="G477" s="7">
        <f t="shared" si="14"/>
        <v>30</v>
      </c>
      <c r="H477" s="8">
        <f t="shared" si="15"/>
        <v>18</v>
      </c>
    </row>
    <row r="478" spans="1:8">
      <c r="A478" s="4" t="s">
        <v>5</v>
      </c>
      <c r="B478" s="6">
        <v>45397.8830092593</v>
      </c>
      <c r="C478" s="1" t="s">
        <v>14</v>
      </c>
      <c r="D478" s="9" t="s">
        <v>106</v>
      </c>
      <c r="E478" s="4" t="s">
        <v>16</v>
      </c>
      <c r="F478" s="2">
        <v>45536</v>
      </c>
      <c r="G478" s="7">
        <f t="shared" si="14"/>
        <v>30</v>
      </c>
      <c r="H478" s="8">
        <f t="shared" si="15"/>
        <v>18</v>
      </c>
    </row>
    <row r="479" spans="1:8">
      <c r="A479" s="4" t="s">
        <v>5</v>
      </c>
      <c r="B479" s="6">
        <v>45398.6563888889</v>
      </c>
      <c r="C479" s="1" t="s">
        <v>14</v>
      </c>
      <c r="D479" s="9" t="s">
        <v>553</v>
      </c>
      <c r="E479" s="4" t="s">
        <v>16</v>
      </c>
      <c r="F479" s="2">
        <v>45536</v>
      </c>
      <c r="G479" s="7">
        <f t="shared" si="14"/>
        <v>30</v>
      </c>
      <c r="H479" s="8">
        <f t="shared" si="15"/>
        <v>18</v>
      </c>
    </row>
    <row r="480" spans="1:8">
      <c r="A480" s="4" t="s">
        <v>5</v>
      </c>
      <c r="B480" s="6">
        <v>45398.8303703704</v>
      </c>
      <c r="C480" s="1" t="s">
        <v>14</v>
      </c>
      <c r="D480" s="9" t="s">
        <v>554</v>
      </c>
      <c r="E480" s="4" t="s">
        <v>16</v>
      </c>
      <c r="F480" s="2">
        <v>45536</v>
      </c>
      <c r="G480" s="7">
        <f t="shared" si="14"/>
        <v>30</v>
      </c>
      <c r="H480" s="8">
        <f t="shared" si="15"/>
        <v>18</v>
      </c>
    </row>
    <row r="481" spans="1:8">
      <c r="A481" s="4" t="s">
        <v>5</v>
      </c>
      <c r="B481" s="6">
        <v>45400.4260069444</v>
      </c>
      <c r="C481" s="1" t="s">
        <v>14</v>
      </c>
      <c r="D481" s="9" t="s">
        <v>555</v>
      </c>
      <c r="E481" s="4" t="s">
        <v>16</v>
      </c>
      <c r="F481" s="2">
        <v>45536</v>
      </c>
      <c r="G481" s="7">
        <f t="shared" si="14"/>
        <v>30</v>
      </c>
      <c r="H481" s="8">
        <f t="shared" si="15"/>
        <v>18</v>
      </c>
    </row>
    <row r="482" spans="1:8">
      <c r="A482" s="4" t="s">
        <v>5</v>
      </c>
      <c r="B482" s="6">
        <v>45400.4296875</v>
      </c>
      <c r="C482" s="1" t="s">
        <v>14</v>
      </c>
      <c r="D482" s="9" t="s">
        <v>66</v>
      </c>
      <c r="E482" s="4" t="s">
        <v>16</v>
      </c>
      <c r="F482" s="2">
        <v>45536</v>
      </c>
      <c r="G482" s="7">
        <f t="shared" si="14"/>
        <v>30</v>
      </c>
      <c r="H482" s="8">
        <f t="shared" si="15"/>
        <v>18</v>
      </c>
    </row>
    <row r="483" spans="1:8">
      <c r="A483" s="4" t="s">
        <v>5</v>
      </c>
      <c r="B483" s="6">
        <v>45400.4886689815</v>
      </c>
      <c r="C483" s="1" t="s">
        <v>14</v>
      </c>
      <c r="D483" s="9" t="s">
        <v>45</v>
      </c>
      <c r="E483" s="4" t="s">
        <v>16</v>
      </c>
      <c r="F483" s="2">
        <v>45536</v>
      </c>
      <c r="G483" s="7">
        <f t="shared" si="14"/>
        <v>30</v>
      </c>
      <c r="H483" s="8">
        <f t="shared" si="15"/>
        <v>18</v>
      </c>
    </row>
    <row r="484" spans="1:8">
      <c r="A484" s="4" t="s">
        <v>5</v>
      </c>
      <c r="B484" s="6">
        <v>45400.4889236111</v>
      </c>
      <c r="C484" s="1" t="s">
        <v>14</v>
      </c>
      <c r="D484" s="9" t="s">
        <v>50</v>
      </c>
      <c r="E484" s="4" t="s">
        <v>16</v>
      </c>
      <c r="F484" s="2">
        <v>45536</v>
      </c>
      <c r="G484" s="7">
        <f t="shared" si="14"/>
        <v>30</v>
      </c>
      <c r="H484" s="8">
        <f t="shared" si="15"/>
        <v>18</v>
      </c>
    </row>
    <row r="485" spans="1:8">
      <c r="A485" s="4" t="s">
        <v>5</v>
      </c>
      <c r="B485" s="6">
        <v>45400.4936226852</v>
      </c>
      <c r="C485" s="1" t="s">
        <v>14</v>
      </c>
      <c r="D485" s="9" t="s">
        <v>72</v>
      </c>
      <c r="E485" s="4" t="s">
        <v>16</v>
      </c>
      <c r="F485" s="2">
        <v>45536</v>
      </c>
      <c r="G485" s="7">
        <f t="shared" si="14"/>
        <v>30</v>
      </c>
      <c r="H485" s="8">
        <f t="shared" si="15"/>
        <v>18</v>
      </c>
    </row>
    <row r="486" spans="1:8">
      <c r="A486" s="4" t="s">
        <v>5</v>
      </c>
      <c r="B486" s="6">
        <v>45400.4938888889</v>
      </c>
      <c r="C486" s="1" t="s">
        <v>14</v>
      </c>
      <c r="D486" s="9" t="s">
        <v>59</v>
      </c>
      <c r="E486" s="4" t="s">
        <v>16</v>
      </c>
      <c r="F486" s="2">
        <v>45536</v>
      </c>
      <c r="G486" s="7">
        <f t="shared" si="14"/>
        <v>30</v>
      </c>
      <c r="H486" s="8">
        <f t="shared" si="15"/>
        <v>18</v>
      </c>
    </row>
    <row r="487" spans="1:8">
      <c r="A487" s="4" t="s">
        <v>5</v>
      </c>
      <c r="B487" s="6">
        <v>45400.5454282407</v>
      </c>
      <c r="C487" s="1" t="s">
        <v>14</v>
      </c>
      <c r="D487" s="9" t="s">
        <v>51</v>
      </c>
      <c r="E487" s="4" t="s">
        <v>16</v>
      </c>
      <c r="F487" s="2">
        <v>45536</v>
      </c>
      <c r="G487" s="7">
        <f t="shared" si="14"/>
        <v>30</v>
      </c>
      <c r="H487" s="8">
        <f t="shared" si="15"/>
        <v>18</v>
      </c>
    </row>
    <row r="488" spans="1:8">
      <c r="A488" s="4" t="s">
        <v>5</v>
      </c>
      <c r="B488" s="6">
        <v>45400.54625</v>
      </c>
      <c r="C488" s="1" t="s">
        <v>14</v>
      </c>
      <c r="D488" s="9" t="s">
        <v>74</v>
      </c>
      <c r="E488" s="4" t="s">
        <v>16</v>
      </c>
      <c r="F488" s="2">
        <v>45536</v>
      </c>
      <c r="G488" s="7">
        <f t="shared" si="14"/>
        <v>30</v>
      </c>
      <c r="H488" s="8">
        <f t="shared" si="15"/>
        <v>18</v>
      </c>
    </row>
    <row r="489" spans="1:8">
      <c r="A489" s="4" t="s">
        <v>5</v>
      </c>
      <c r="B489" s="6">
        <v>45400.54875</v>
      </c>
      <c r="C489" s="1" t="s">
        <v>14</v>
      </c>
      <c r="D489" s="9" t="s">
        <v>46</v>
      </c>
      <c r="E489" s="4" t="s">
        <v>16</v>
      </c>
      <c r="F489" s="2">
        <v>45536</v>
      </c>
      <c r="G489" s="7">
        <f t="shared" si="14"/>
        <v>30</v>
      </c>
      <c r="H489" s="8">
        <f t="shared" si="15"/>
        <v>18</v>
      </c>
    </row>
    <row r="490" spans="1:8">
      <c r="A490" s="4" t="s">
        <v>5</v>
      </c>
      <c r="B490" s="6">
        <v>45400.5517361111</v>
      </c>
      <c r="C490" s="1" t="s">
        <v>14</v>
      </c>
      <c r="D490" s="9" t="s">
        <v>54</v>
      </c>
      <c r="E490" s="4" t="s">
        <v>16</v>
      </c>
      <c r="F490" s="2">
        <v>45536</v>
      </c>
      <c r="G490" s="7">
        <f t="shared" si="14"/>
        <v>30</v>
      </c>
      <c r="H490" s="8">
        <f t="shared" si="15"/>
        <v>18</v>
      </c>
    </row>
    <row r="491" spans="1:8">
      <c r="A491" s="4" t="s">
        <v>5</v>
      </c>
      <c r="B491" s="6">
        <v>45400.5521875</v>
      </c>
      <c r="C491" s="1" t="s">
        <v>14</v>
      </c>
      <c r="D491" s="9" t="s">
        <v>81</v>
      </c>
      <c r="E491" s="4" t="s">
        <v>16</v>
      </c>
      <c r="F491" s="2">
        <v>45536</v>
      </c>
      <c r="G491" s="7">
        <f t="shared" si="14"/>
        <v>30</v>
      </c>
      <c r="H491" s="8">
        <f t="shared" si="15"/>
        <v>18</v>
      </c>
    </row>
    <row r="492" spans="1:8">
      <c r="A492" s="4" t="s">
        <v>5</v>
      </c>
      <c r="B492" s="6">
        <v>45400.5526273148</v>
      </c>
      <c r="C492" s="1" t="s">
        <v>14</v>
      </c>
      <c r="D492" s="9" t="s">
        <v>65</v>
      </c>
      <c r="E492" s="4" t="s">
        <v>16</v>
      </c>
      <c r="F492" s="2">
        <v>45536</v>
      </c>
      <c r="G492" s="7">
        <f t="shared" si="14"/>
        <v>30</v>
      </c>
      <c r="H492" s="8">
        <f t="shared" si="15"/>
        <v>18</v>
      </c>
    </row>
    <row r="493" spans="1:8">
      <c r="A493" s="4" t="s">
        <v>5</v>
      </c>
      <c r="B493" s="6">
        <v>45400.5528819444</v>
      </c>
      <c r="C493" s="1" t="s">
        <v>14</v>
      </c>
      <c r="D493" s="9" t="s">
        <v>68</v>
      </c>
      <c r="E493" s="4" t="s">
        <v>16</v>
      </c>
      <c r="F493" s="2">
        <v>45536</v>
      </c>
      <c r="G493" s="7">
        <f t="shared" si="14"/>
        <v>30</v>
      </c>
      <c r="H493" s="8">
        <f t="shared" si="15"/>
        <v>18</v>
      </c>
    </row>
    <row r="494" spans="1:8">
      <c r="A494" s="4" t="s">
        <v>5</v>
      </c>
      <c r="B494" s="6">
        <v>45400.5581481481</v>
      </c>
      <c r="C494" s="1" t="s">
        <v>14</v>
      </c>
      <c r="D494" s="9" t="s">
        <v>69</v>
      </c>
      <c r="E494" s="4" t="s">
        <v>16</v>
      </c>
      <c r="F494" s="2">
        <v>45536</v>
      </c>
      <c r="G494" s="7">
        <f t="shared" si="14"/>
        <v>30</v>
      </c>
      <c r="H494" s="8">
        <f t="shared" si="15"/>
        <v>18</v>
      </c>
    </row>
    <row r="495" spans="1:8">
      <c r="A495" s="4" t="s">
        <v>5</v>
      </c>
      <c r="B495" s="6">
        <v>45400.5584143518</v>
      </c>
      <c r="C495" s="1" t="s">
        <v>14</v>
      </c>
      <c r="D495" s="9" t="s">
        <v>58</v>
      </c>
      <c r="E495" s="4" t="s">
        <v>16</v>
      </c>
      <c r="F495" s="2">
        <v>45536</v>
      </c>
      <c r="G495" s="7">
        <f t="shared" si="14"/>
        <v>30</v>
      </c>
      <c r="H495" s="8">
        <f t="shared" si="15"/>
        <v>18</v>
      </c>
    </row>
    <row r="496" spans="1:8">
      <c r="A496" s="4" t="s">
        <v>5</v>
      </c>
      <c r="B496" s="6">
        <v>45400.5587037037</v>
      </c>
      <c r="C496" s="1" t="s">
        <v>14</v>
      </c>
      <c r="D496" s="9" t="s">
        <v>63</v>
      </c>
      <c r="E496" s="4" t="s">
        <v>16</v>
      </c>
      <c r="F496" s="2">
        <v>45536</v>
      </c>
      <c r="G496" s="7">
        <f t="shared" si="14"/>
        <v>30</v>
      </c>
      <c r="H496" s="8">
        <f t="shared" si="15"/>
        <v>18</v>
      </c>
    </row>
    <row r="497" spans="1:8">
      <c r="A497" s="4" t="s">
        <v>5</v>
      </c>
      <c r="B497" s="6">
        <v>45400.5637268519</v>
      </c>
      <c r="C497" s="1" t="s">
        <v>14</v>
      </c>
      <c r="D497" s="9" t="s">
        <v>55</v>
      </c>
      <c r="E497" s="4" t="s">
        <v>16</v>
      </c>
      <c r="F497" s="2">
        <v>45536</v>
      </c>
      <c r="G497" s="7">
        <f t="shared" si="14"/>
        <v>30</v>
      </c>
      <c r="H497" s="8">
        <f t="shared" si="15"/>
        <v>18</v>
      </c>
    </row>
    <row r="498" spans="1:8">
      <c r="A498" s="4" t="s">
        <v>5</v>
      </c>
      <c r="B498" s="6">
        <v>45400.563912037</v>
      </c>
      <c r="C498" s="1" t="s">
        <v>14</v>
      </c>
      <c r="D498" s="9" t="s">
        <v>43</v>
      </c>
      <c r="E498" s="4" t="s">
        <v>16</v>
      </c>
      <c r="F498" s="2">
        <v>45536</v>
      </c>
      <c r="G498" s="7">
        <f t="shared" si="14"/>
        <v>30</v>
      </c>
      <c r="H498" s="8">
        <f t="shared" si="15"/>
        <v>18</v>
      </c>
    </row>
    <row r="499" spans="1:8">
      <c r="A499" s="4" t="s">
        <v>5</v>
      </c>
      <c r="B499" s="6">
        <v>45400.5974189815</v>
      </c>
      <c r="C499" s="1" t="s">
        <v>14</v>
      </c>
      <c r="D499" s="9" t="s">
        <v>556</v>
      </c>
      <c r="E499" s="4" t="s">
        <v>16</v>
      </c>
      <c r="F499" s="2">
        <v>45536</v>
      </c>
      <c r="G499" s="7">
        <f t="shared" si="14"/>
        <v>30</v>
      </c>
      <c r="H499" s="8">
        <f t="shared" si="15"/>
        <v>18</v>
      </c>
    </row>
    <row r="500" spans="1:8">
      <c r="A500" s="4" t="s">
        <v>5</v>
      </c>
      <c r="B500" s="6">
        <v>45400.6333796296</v>
      </c>
      <c r="C500" s="1" t="s">
        <v>14</v>
      </c>
      <c r="D500" s="9" t="s">
        <v>228</v>
      </c>
      <c r="E500" s="4" t="s">
        <v>16</v>
      </c>
      <c r="F500" s="2">
        <v>45536</v>
      </c>
      <c r="G500" s="7">
        <f t="shared" si="14"/>
        <v>30</v>
      </c>
      <c r="H500" s="8">
        <f t="shared" si="15"/>
        <v>18</v>
      </c>
    </row>
    <row r="501" spans="1:8">
      <c r="A501" s="4" t="s">
        <v>5</v>
      </c>
      <c r="B501" s="6">
        <v>45400.7011458333</v>
      </c>
      <c r="C501" s="1" t="s">
        <v>14</v>
      </c>
      <c r="D501" s="9" t="s">
        <v>557</v>
      </c>
      <c r="E501" s="4" t="s">
        <v>16</v>
      </c>
      <c r="F501" s="2">
        <v>45536</v>
      </c>
      <c r="G501" s="7">
        <f t="shared" si="14"/>
        <v>30</v>
      </c>
      <c r="H501" s="8">
        <f t="shared" si="15"/>
        <v>18</v>
      </c>
    </row>
    <row r="502" spans="1:8">
      <c r="A502" s="4" t="s">
        <v>5</v>
      </c>
      <c r="B502" s="6">
        <v>45400.7025810185</v>
      </c>
      <c r="C502" s="1" t="s">
        <v>14</v>
      </c>
      <c r="D502" s="9" t="s">
        <v>57</v>
      </c>
      <c r="E502" s="4" t="s">
        <v>16</v>
      </c>
      <c r="F502" s="2">
        <v>45536</v>
      </c>
      <c r="G502" s="7">
        <f t="shared" si="14"/>
        <v>30</v>
      </c>
      <c r="H502" s="8">
        <f t="shared" si="15"/>
        <v>18</v>
      </c>
    </row>
    <row r="503" spans="1:8">
      <c r="A503" s="4" t="s">
        <v>5</v>
      </c>
      <c r="B503" s="6">
        <v>45400.7028125</v>
      </c>
      <c r="C503" s="1" t="s">
        <v>14</v>
      </c>
      <c r="D503" s="9" t="s">
        <v>62</v>
      </c>
      <c r="E503" s="4" t="s">
        <v>16</v>
      </c>
      <c r="F503" s="2">
        <v>45536</v>
      </c>
      <c r="G503" s="7">
        <f t="shared" si="14"/>
        <v>30</v>
      </c>
      <c r="H503" s="8">
        <f t="shared" si="15"/>
        <v>18</v>
      </c>
    </row>
    <row r="504" spans="1:8">
      <c r="A504" s="4" t="s">
        <v>5</v>
      </c>
      <c r="B504" s="6">
        <v>45400.7030555556</v>
      </c>
      <c r="C504" s="1" t="s">
        <v>14</v>
      </c>
      <c r="D504" s="9" t="s">
        <v>79</v>
      </c>
      <c r="E504" s="4" t="s">
        <v>16</v>
      </c>
      <c r="F504" s="2">
        <v>45536</v>
      </c>
      <c r="G504" s="7">
        <f t="shared" si="14"/>
        <v>30</v>
      </c>
      <c r="H504" s="8">
        <f t="shared" si="15"/>
        <v>18</v>
      </c>
    </row>
    <row r="505" spans="1:8">
      <c r="A505" s="4" t="s">
        <v>5</v>
      </c>
      <c r="B505" s="6">
        <v>45400.7035532407</v>
      </c>
      <c r="C505" s="1" t="s">
        <v>14</v>
      </c>
      <c r="D505" s="9" t="s">
        <v>67</v>
      </c>
      <c r="E505" s="4" t="s">
        <v>16</v>
      </c>
      <c r="F505" s="2">
        <v>45536</v>
      </c>
      <c r="G505" s="7">
        <f t="shared" si="14"/>
        <v>30</v>
      </c>
      <c r="H505" s="8">
        <f t="shared" si="15"/>
        <v>18</v>
      </c>
    </row>
    <row r="506" spans="1:8">
      <c r="A506" s="4" t="s">
        <v>5</v>
      </c>
      <c r="B506" s="6">
        <v>45400.742962963</v>
      </c>
      <c r="C506" s="1" t="s">
        <v>14</v>
      </c>
      <c r="D506" s="9" t="s">
        <v>70</v>
      </c>
      <c r="E506" s="4" t="s">
        <v>16</v>
      </c>
      <c r="F506" s="2">
        <v>45536</v>
      </c>
      <c r="G506" s="7">
        <f t="shared" si="14"/>
        <v>30</v>
      </c>
      <c r="H506" s="8">
        <f t="shared" si="15"/>
        <v>18</v>
      </c>
    </row>
    <row r="507" spans="1:8">
      <c r="A507" s="4" t="s">
        <v>5</v>
      </c>
      <c r="B507" s="6">
        <v>45400.7431944444</v>
      </c>
      <c r="C507" s="1" t="s">
        <v>14</v>
      </c>
      <c r="D507" s="9" t="s">
        <v>64</v>
      </c>
      <c r="E507" s="4" t="s">
        <v>16</v>
      </c>
      <c r="F507" s="2">
        <v>45536</v>
      </c>
      <c r="G507" s="7">
        <f t="shared" si="14"/>
        <v>30</v>
      </c>
      <c r="H507" s="8">
        <f t="shared" si="15"/>
        <v>18</v>
      </c>
    </row>
    <row r="508" spans="1:8">
      <c r="A508" s="4" t="s">
        <v>5</v>
      </c>
      <c r="B508" s="6">
        <v>45400.7434606481</v>
      </c>
      <c r="C508" s="1" t="s">
        <v>14</v>
      </c>
      <c r="D508" s="9" t="s">
        <v>56</v>
      </c>
      <c r="E508" s="4" t="s">
        <v>16</v>
      </c>
      <c r="F508" s="2">
        <v>45536</v>
      </c>
      <c r="G508" s="7">
        <f t="shared" si="14"/>
        <v>30</v>
      </c>
      <c r="H508" s="8">
        <f t="shared" si="15"/>
        <v>18</v>
      </c>
    </row>
    <row r="509" spans="1:8">
      <c r="A509" s="4" t="s">
        <v>5</v>
      </c>
      <c r="B509" s="6">
        <v>45400.7437847222</v>
      </c>
      <c r="C509" s="1" t="s">
        <v>14</v>
      </c>
      <c r="D509" s="9" t="s">
        <v>80</v>
      </c>
      <c r="E509" s="4" t="s">
        <v>16</v>
      </c>
      <c r="F509" s="2">
        <v>45536</v>
      </c>
      <c r="G509" s="7">
        <f t="shared" si="14"/>
        <v>30</v>
      </c>
      <c r="H509" s="8">
        <f t="shared" si="15"/>
        <v>18</v>
      </c>
    </row>
    <row r="510" spans="1:8">
      <c r="A510" s="4" t="s">
        <v>5</v>
      </c>
      <c r="B510" s="6">
        <v>45400.7553472222</v>
      </c>
      <c r="C510" s="1" t="s">
        <v>14</v>
      </c>
      <c r="D510" s="9" t="s">
        <v>76</v>
      </c>
      <c r="E510" s="4" t="s">
        <v>16</v>
      </c>
      <c r="F510" s="2">
        <v>45536</v>
      </c>
      <c r="G510" s="7">
        <f t="shared" si="14"/>
        <v>30</v>
      </c>
      <c r="H510" s="8">
        <f t="shared" si="15"/>
        <v>18</v>
      </c>
    </row>
    <row r="511" spans="1:8">
      <c r="A511" s="4" t="s">
        <v>5</v>
      </c>
      <c r="B511" s="6">
        <v>45400.759837963</v>
      </c>
      <c r="C511" s="1" t="s">
        <v>14</v>
      </c>
      <c r="D511" s="9" t="s">
        <v>558</v>
      </c>
      <c r="E511" s="4" t="s">
        <v>16</v>
      </c>
      <c r="F511" s="2">
        <v>45536</v>
      </c>
      <c r="G511" s="7">
        <f t="shared" si="14"/>
        <v>30</v>
      </c>
      <c r="H511" s="8">
        <f t="shared" si="15"/>
        <v>18</v>
      </c>
    </row>
    <row r="512" spans="1:8">
      <c r="A512" s="4" t="s">
        <v>5</v>
      </c>
      <c r="B512" s="6">
        <v>45400.7665740741</v>
      </c>
      <c r="C512" s="1" t="s">
        <v>14</v>
      </c>
      <c r="D512" s="9" t="s">
        <v>52</v>
      </c>
      <c r="E512" s="4" t="s">
        <v>16</v>
      </c>
      <c r="F512" s="2">
        <v>45536</v>
      </c>
      <c r="G512" s="7">
        <f t="shared" si="14"/>
        <v>30</v>
      </c>
      <c r="H512" s="8">
        <f t="shared" si="15"/>
        <v>18</v>
      </c>
    </row>
    <row r="513" spans="1:8">
      <c r="A513" s="4" t="s">
        <v>5</v>
      </c>
      <c r="B513" s="6">
        <v>45400.7668171296</v>
      </c>
      <c r="C513" s="1" t="s">
        <v>14</v>
      </c>
      <c r="D513" s="9" t="s">
        <v>48</v>
      </c>
      <c r="E513" s="4" t="s">
        <v>16</v>
      </c>
      <c r="F513" s="2">
        <v>45536</v>
      </c>
      <c r="G513" s="7">
        <f t="shared" si="14"/>
        <v>30</v>
      </c>
      <c r="H513" s="8">
        <f t="shared" si="15"/>
        <v>18</v>
      </c>
    </row>
    <row r="514" spans="1:8">
      <c r="A514" s="4" t="s">
        <v>5</v>
      </c>
      <c r="B514" s="6">
        <v>45400.7699305556</v>
      </c>
      <c r="C514" s="1" t="s">
        <v>14</v>
      </c>
      <c r="D514" s="9" t="s">
        <v>47</v>
      </c>
      <c r="E514" s="4" t="s">
        <v>16</v>
      </c>
      <c r="F514" s="2">
        <v>45536</v>
      </c>
      <c r="G514" s="7">
        <f t="shared" ref="G514:G577" si="16">DATEDIF(F514,"2024/9/30","D")+1</f>
        <v>30</v>
      </c>
      <c r="H514" s="8">
        <f t="shared" ref="H514:H577" si="17">18/30*G514</f>
        <v>18</v>
      </c>
    </row>
    <row r="515" spans="1:8">
      <c r="A515" s="4" t="s">
        <v>5</v>
      </c>
      <c r="B515" s="6">
        <v>45400.7833680556</v>
      </c>
      <c r="C515" s="1" t="s">
        <v>14</v>
      </c>
      <c r="D515" s="9" t="s">
        <v>42</v>
      </c>
      <c r="E515" s="4" t="s">
        <v>16</v>
      </c>
      <c r="F515" s="2">
        <v>45536</v>
      </c>
      <c r="G515" s="7">
        <f t="shared" si="16"/>
        <v>30</v>
      </c>
      <c r="H515" s="8">
        <f t="shared" si="17"/>
        <v>18</v>
      </c>
    </row>
    <row r="516" spans="1:8">
      <c r="A516" s="4" t="s">
        <v>5</v>
      </c>
      <c r="B516" s="6">
        <v>45400.7962037037</v>
      </c>
      <c r="C516" s="1" t="s">
        <v>14</v>
      </c>
      <c r="D516" s="9" t="s">
        <v>77</v>
      </c>
      <c r="E516" s="4" t="s">
        <v>16</v>
      </c>
      <c r="F516" s="2">
        <v>45536</v>
      </c>
      <c r="G516" s="7">
        <f t="shared" si="16"/>
        <v>30</v>
      </c>
      <c r="H516" s="8">
        <f t="shared" si="17"/>
        <v>18</v>
      </c>
    </row>
    <row r="517" spans="1:8">
      <c r="A517" s="4" t="s">
        <v>5</v>
      </c>
      <c r="B517" s="6">
        <v>45400.800162037</v>
      </c>
      <c r="C517" s="1" t="s">
        <v>14</v>
      </c>
      <c r="D517" s="9" t="s">
        <v>49</v>
      </c>
      <c r="E517" s="4" t="s">
        <v>16</v>
      </c>
      <c r="F517" s="2">
        <v>45536</v>
      </c>
      <c r="G517" s="7">
        <f t="shared" si="16"/>
        <v>30</v>
      </c>
      <c r="H517" s="8">
        <f t="shared" si="17"/>
        <v>18</v>
      </c>
    </row>
    <row r="518" spans="1:8">
      <c r="A518" s="4" t="s">
        <v>5</v>
      </c>
      <c r="B518" s="6">
        <v>45400.8042592593</v>
      </c>
      <c r="C518" s="1" t="s">
        <v>14</v>
      </c>
      <c r="D518" s="9" t="s">
        <v>82</v>
      </c>
      <c r="E518" s="4" t="s">
        <v>16</v>
      </c>
      <c r="F518" s="2">
        <v>45536</v>
      </c>
      <c r="G518" s="7">
        <f t="shared" si="16"/>
        <v>30</v>
      </c>
      <c r="H518" s="8">
        <f t="shared" si="17"/>
        <v>18</v>
      </c>
    </row>
    <row r="519" spans="1:8">
      <c r="A519" s="4" t="s">
        <v>5</v>
      </c>
      <c r="B519" s="6">
        <v>45400.8046990741</v>
      </c>
      <c r="C519" s="1" t="s">
        <v>14</v>
      </c>
      <c r="D519" s="9" t="s">
        <v>78</v>
      </c>
      <c r="E519" s="4" t="s">
        <v>16</v>
      </c>
      <c r="F519" s="2">
        <v>45536</v>
      </c>
      <c r="G519" s="7">
        <f t="shared" si="16"/>
        <v>30</v>
      </c>
      <c r="H519" s="8">
        <f t="shared" si="17"/>
        <v>18</v>
      </c>
    </row>
    <row r="520" spans="1:8">
      <c r="A520" s="4" t="s">
        <v>5</v>
      </c>
      <c r="B520" s="6">
        <v>45400.8253587963</v>
      </c>
      <c r="C520" s="1" t="s">
        <v>14</v>
      </c>
      <c r="D520" s="9" t="s">
        <v>73</v>
      </c>
      <c r="E520" s="4" t="s">
        <v>16</v>
      </c>
      <c r="F520" s="2">
        <v>45536</v>
      </c>
      <c r="G520" s="7">
        <f t="shared" si="16"/>
        <v>30</v>
      </c>
      <c r="H520" s="8">
        <f t="shared" si="17"/>
        <v>18</v>
      </c>
    </row>
    <row r="521" spans="1:8">
      <c r="A521" s="4" t="s">
        <v>5</v>
      </c>
      <c r="B521" s="6">
        <v>45400.825625</v>
      </c>
      <c r="C521" s="1" t="s">
        <v>14</v>
      </c>
      <c r="D521" s="9" t="s">
        <v>61</v>
      </c>
      <c r="E521" s="4" t="s">
        <v>16</v>
      </c>
      <c r="F521" s="2">
        <v>45536</v>
      </c>
      <c r="G521" s="7">
        <f t="shared" si="16"/>
        <v>30</v>
      </c>
      <c r="H521" s="8">
        <f t="shared" si="17"/>
        <v>18</v>
      </c>
    </row>
    <row r="522" spans="1:8">
      <c r="A522" s="4" t="s">
        <v>5</v>
      </c>
      <c r="B522" s="6">
        <v>45400.8258564815</v>
      </c>
      <c r="C522" s="1" t="s">
        <v>14</v>
      </c>
      <c r="D522" s="9" t="s">
        <v>53</v>
      </c>
      <c r="E522" s="4" t="s">
        <v>16</v>
      </c>
      <c r="F522" s="2">
        <v>45536</v>
      </c>
      <c r="G522" s="7">
        <f t="shared" si="16"/>
        <v>30</v>
      </c>
      <c r="H522" s="8">
        <f t="shared" si="17"/>
        <v>18</v>
      </c>
    </row>
    <row r="523" spans="1:8">
      <c r="A523" s="4" t="s">
        <v>5</v>
      </c>
      <c r="B523" s="6">
        <v>45400.8374421296</v>
      </c>
      <c r="C523" s="1" t="s">
        <v>14</v>
      </c>
      <c r="D523" s="9" t="s">
        <v>255</v>
      </c>
      <c r="E523" s="4" t="s">
        <v>16</v>
      </c>
      <c r="F523" s="2">
        <v>45536</v>
      </c>
      <c r="G523" s="7">
        <f t="shared" si="16"/>
        <v>30</v>
      </c>
      <c r="H523" s="8">
        <f t="shared" si="17"/>
        <v>18</v>
      </c>
    </row>
    <row r="524" spans="1:8">
      <c r="A524" s="4" t="s">
        <v>5</v>
      </c>
      <c r="B524" s="6">
        <v>45400.8833680556</v>
      </c>
      <c r="C524" s="1" t="s">
        <v>14</v>
      </c>
      <c r="D524" s="9" t="s">
        <v>83</v>
      </c>
      <c r="E524" s="4" t="s">
        <v>16</v>
      </c>
      <c r="F524" s="2">
        <v>45536</v>
      </c>
      <c r="G524" s="7">
        <f t="shared" si="16"/>
        <v>30</v>
      </c>
      <c r="H524" s="8">
        <f t="shared" si="17"/>
        <v>18</v>
      </c>
    </row>
    <row r="525" spans="1:8">
      <c r="A525" s="4" t="s">
        <v>5</v>
      </c>
      <c r="B525" s="6">
        <v>45401.8206018519</v>
      </c>
      <c r="C525" s="1" t="s">
        <v>14</v>
      </c>
      <c r="D525" s="9" t="s">
        <v>60</v>
      </c>
      <c r="E525" s="4" t="s">
        <v>16</v>
      </c>
      <c r="F525" s="2">
        <v>45536</v>
      </c>
      <c r="G525" s="7">
        <f t="shared" si="16"/>
        <v>30</v>
      </c>
      <c r="H525" s="8">
        <f t="shared" si="17"/>
        <v>18</v>
      </c>
    </row>
    <row r="526" spans="1:8">
      <c r="A526" s="4" t="s">
        <v>5</v>
      </c>
      <c r="B526" s="6">
        <v>45401.8484375</v>
      </c>
      <c r="C526" s="1" t="s">
        <v>14</v>
      </c>
      <c r="D526" s="9" t="s">
        <v>559</v>
      </c>
      <c r="E526" s="4" t="s">
        <v>16</v>
      </c>
      <c r="F526" s="2">
        <v>45536</v>
      </c>
      <c r="G526" s="7">
        <f t="shared" si="16"/>
        <v>30</v>
      </c>
      <c r="H526" s="8">
        <f t="shared" si="17"/>
        <v>18</v>
      </c>
    </row>
    <row r="527" spans="1:8">
      <c r="A527" s="4" t="s">
        <v>5</v>
      </c>
      <c r="B527" s="6">
        <v>45402.3889467593</v>
      </c>
      <c r="C527" s="1" t="s">
        <v>14</v>
      </c>
      <c r="D527" s="9" t="s">
        <v>560</v>
      </c>
      <c r="E527" s="4" t="s">
        <v>16</v>
      </c>
      <c r="F527" s="2">
        <v>45536</v>
      </c>
      <c r="G527" s="7">
        <f t="shared" si="16"/>
        <v>30</v>
      </c>
      <c r="H527" s="8">
        <f t="shared" si="17"/>
        <v>18</v>
      </c>
    </row>
    <row r="528" spans="1:8">
      <c r="A528" s="4" t="s">
        <v>5</v>
      </c>
      <c r="B528" s="6">
        <v>45402.5150115741</v>
      </c>
      <c r="C528" s="1" t="s">
        <v>14</v>
      </c>
      <c r="D528" s="9" t="s">
        <v>41</v>
      </c>
      <c r="E528" s="4" t="s">
        <v>16</v>
      </c>
      <c r="F528" s="2">
        <v>45536</v>
      </c>
      <c r="G528" s="7">
        <f t="shared" si="16"/>
        <v>30</v>
      </c>
      <c r="H528" s="8">
        <f t="shared" si="17"/>
        <v>18</v>
      </c>
    </row>
    <row r="529" spans="1:8">
      <c r="A529" s="4" t="s">
        <v>5</v>
      </c>
      <c r="B529" s="6">
        <v>45402.5453703704</v>
      </c>
      <c r="C529" s="1" t="s">
        <v>14</v>
      </c>
      <c r="D529" s="9" t="s">
        <v>44</v>
      </c>
      <c r="E529" s="4" t="s">
        <v>16</v>
      </c>
      <c r="F529" s="2">
        <v>45536</v>
      </c>
      <c r="G529" s="7">
        <f t="shared" si="16"/>
        <v>30</v>
      </c>
      <c r="H529" s="8">
        <f t="shared" si="17"/>
        <v>18</v>
      </c>
    </row>
    <row r="530" spans="1:8">
      <c r="A530" s="4" t="s">
        <v>5</v>
      </c>
      <c r="B530" s="6">
        <v>45402.5979861111</v>
      </c>
      <c r="C530" s="1" t="s">
        <v>14</v>
      </c>
      <c r="D530" s="9" t="s">
        <v>561</v>
      </c>
      <c r="E530" s="4" t="s">
        <v>16</v>
      </c>
      <c r="F530" s="2">
        <v>45536</v>
      </c>
      <c r="G530" s="7">
        <f t="shared" si="16"/>
        <v>30</v>
      </c>
      <c r="H530" s="8">
        <f t="shared" si="17"/>
        <v>18</v>
      </c>
    </row>
    <row r="531" spans="1:8">
      <c r="A531" s="4" t="s">
        <v>5</v>
      </c>
      <c r="B531" s="6">
        <v>45402.7543865741</v>
      </c>
      <c r="C531" s="1" t="s">
        <v>14</v>
      </c>
      <c r="D531" s="9" t="s">
        <v>562</v>
      </c>
      <c r="E531" s="4" t="s">
        <v>16</v>
      </c>
      <c r="F531" s="2">
        <v>45536</v>
      </c>
      <c r="G531" s="7">
        <f t="shared" si="16"/>
        <v>30</v>
      </c>
      <c r="H531" s="8">
        <f t="shared" si="17"/>
        <v>18</v>
      </c>
    </row>
    <row r="532" spans="1:8">
      <c r="A532" s="4" t="s">
        <v>5</v>
      </c>
      <c r="B532" s="6">
        <v>45403.718275463</v>
      </c>
      <c r="C532" s="1" t="s">
        <v>14</v>
      </c>
      <c r="D532" s="9" t="s">
        <v>71</v>
      </c>
      <c r="E532" s="4" t="s">
        <v>16</v>
      </c>
      <c r="F532" s="2">
        <v>45536</v>
      </c>
      <c r="G532" s="7">
        <f t="shared" si="16"/>
        <v>30</v>
      </c>
      <c r="H532" s="8">
        <f t="shared" si="17"/>
        <v>18</v>
      </c>
    </row>
    <row r="533" spans="1:8">
      <c r="A533" s="4" t="s">
        <v>5</v>
      </c>
      <c r="B533" s="6">
        <v>45403.7559606481</v>
      </c>
      <c r="C533" s="1" t="s">
        <v>14</v>
      </c>
      <c r="D533" s="9" t="s">
        <v>563</v>
      </c>
      <c r="E533" s="4" t="s">
        <v>16</v>
      </c>
      <c r="F533" s="2">
        <v>45536</v>
      </c>
      <c r="G533" s="7">
        <f t="shared" si="16"/>
        <v>30</v>
      </c>
      <c r="H533" s="8">
        <f t="shared" si="17"/>
        <v>18</v>
      </c>
    </row>
    <row r="534" spans="1:8">
      <c r="A534" s="4" t="s">
        <v>5</v>
      </c>
      <c r="B534" s="6">
        <v>45403.7882175926</v>
      </c>
      <c r="C534" s="1" t="s">
        <v>14</v>
      </c>
      <c r="D534" s="9" t="s">
        <v>564</v>
      </c>
      <c r="E534" s="4" t="s">
        <v>16</v>
      </c>
      <c r="F534" s="2">
        <v>45536</v>
      </c>
      <c r="G534" s="7">
        <f t="shared" si="16"/>
        <v>30</v>
      </c>
      <c r="H534" s="8">
        <f t="shared" si="17"/>
        <v>18</v>
      </c>
    </row>
    <row r="535" spans="1:8">
      <c r="A535" s="4" t="s">
        <v>5</v>
      </c>
      <c r="B535" s="6">
        <v>45403.8222916667</v>
      </c>
      <c r="C535" s="1" t="s">
        <v>14</v>
      </c>
      <c r="D535" s="9" t="s">
        <v>40</v>
      </c>
      <c r="E535" s="4" t="s">
        <v>16</v>
      </c>
      <c r="F535" s="2">
        <v>45536</v>
      </c>
      <c r="G535" s="7">
        <f t="shared" si="16"/>
        <v>30</v>
      </c>
      <c r="H535" s="8">
        <f t="shared" si="17"/>
        <v>18</v>
      </c>
    </row>
    <row r="536" spans="1:8">
      <c r="A536" s="4" t="s">
        <v>5</v>
      </c>
      <c r="B536" s="6">
        <v>45404.7521990741</v>
      </c>
      <c r="C536" s="1" t="s">
        <v>14</v>
      </c>
      <c r="D536" s="9" t="s">
        <v>565</v>
      </c>
      <c r="E536" s="4" t="s">
        <v>16</v>
      </c>
      <c r="F536" s="2">
        <v>45536</v>
      </c>
      <c r="G536" s="7">
        <f t="shared" si="16"/>
        <v>30</v>
      </c>
      <c r="H536" s="8">
        <f t="shared" si="17"/>
        <v>18</v>
      </c>
    </row>
    <row r="537" spans="1:8">
      <c r="A537" s="4" t="s">
        <v>5</v>
      </c>
      <c r="B537" s="6">
        <v>45404.7543055556</v>
      </c>
      <c r="C537" s="1" t="s">
        <v>14</v>
      </c>
      <c r="D537" s="9" t="s">
        <v>566</v>
      </c>
      <c r="E537" s="4" t="s">
        <v>16</v>
      </c>
      <c r="F537" s="2">
        <v>45536</v>
      </c>
      <c r="G537" s="7">
        <f t="shared" si="16"/>
        <v>30</v>
      </c>
      <c r="H537" s="8">
        <f t="shared" si="17"/>
        <v>18</v>
      </c>
    </row>
    <row r="538" spans="1:8">
      <c r="A538" s="4" t="s">
        <v>5</v>
      </c>
      <c r="B538" s="6">
        <v>45404.7754050926</v>
      </c>
      <c r="C538" s="1" t="s">
        <v>14</v>
      </c>
      <c r="D538" s="9" t="s">
        <v>567</v>
      </c>
      <c r="E538" s="4" t="s">
        <v>16</v>
      </c>
      <c r="F538" s="2">
        <v>45536</v>
      </c>
      <c r="G538" s="7">
        <f t="shared" si="16"/>
        <v>30</v>
      </c>
      <c r="H538" s="8">
        <f t="shared" si="17"/>
        <v>18</v>
      </c>
    </row>
    <row r="539" spans="1:8">
      <c r="A539" s="4" t="s">
        <v>5</v>
      </c>
      <c r="B539" s="6">
        <v>45404.7888310185</v>
      </c>
      <c r="C539" s="1" t="s">
        <v>14</v>
      </c>
      <c r="D539" s="9" t="s">
        <v>568</v>
      </c>
      <c r="E539" s="4" t="s">
        <v>16</v>
      </c>
      <c r="F539" s="2">
        <v>45536</v>
      </c>
      <c r="G539" s="7">
        <f t="shared" si="16"/>
        <v>30</v>
      </c>
      <c r="H539" s="8">
        <f t="shared" si="17"/>
        <v>18</v>
      </c>
    </row>
    <row r="540" spans="1:8">
      <c r="A540" s="4" t="s">
        <v>5</v>
      </c>
      <c r="B540" s="6">
        <v>45404.7890625</v>
      </c>
      <c r="C540" s="1" t="s">
        <v>14</v>
      </c>
      <c r="D540" s="9" t="s">
        <v>569</v>
      </c>
      <c r="E540" s="4" t="s">
        <v>16</v>
      </c>
      <c r="F540" s="2">
        <v>45536</v>
      </c>
      <c r="G540" s="7">
        <f t="shared" si="16"/>
        <v>30</v>
      </c>
      <c r="H540" s="8">
        <f t="shared" si="17"/>
        <v>18</v>
      </c>
    </row>
    <row r="541" spans="1:8">
      <c r="A541" s="4" t="s">
        <v>5</v>
      </c>
      <c r="B541" s="6">
        <v>45404.7893287037</v>
      </c>
      <c r="C541" s="1" t="s">
        <v>14</v>
      </c>
      <c r="D541" s="9" t="s">
        <v>570</v>
      </c>
      <c r="E541" s="4" t="s">
        <v>16</v>
      </c>
      <c r="F541" s="2">
        <v>45536</v>
      </c>
      <c r="G541" s="7">
        <f t="shared" si="16"/>
        <v>30</v>
      </c>
      <c r="H541" s="8">
        <f t="shared" si="17"/>
        <v>18</v>
      </c>
    </row>
    <row r="542" spans="1:8">
      <c r="A542" s="4" t="s">
        <v>5</v>
      </c>
      <c r="B542" s="6">
        <v>45404.7896180556</v>
      </c>
      <c r="C542" s="1" t="s">
        <v>14</v>
      </c>
      <c r="D542" s="9" t="s">
        <v>571</v>
      </c>
      <c r="E542" s="4" t="s">
        <v>16</v>
      </c>
      <c r="F542" s="2">
        <v>45536</v>
      </c>
      <c r="G542" s="7">
        <f t="shared" si="16"/>
        <v>30</v>
      </c>
      <c r="H542" s="8">
        <f t="shared" si="17"/>
        <v>18</v>
      </c>
    </row>
    <row r="543" spans="1:8">
      <c r="A543" s="4" t="s">
        <v>5</v>
      </c>
      <c r="B543" s="6">
        <v>45405.5009722222</v>
      </c>
      <c r="C543" s="1" t="s">
        <v>14</v>
      </c>
      <c r="D543" s="9" t="s">
        <v>572</v>
      </c>
      <c r="E543" s="4" t="s">
        <v>16</v>
      </c>
      <c r="F543" s="2">
        <v>45536</v>
      </c>
      <c r="G543" s="7">
        <f t="shared" si="16"/>
        <v>30</v>
      </c>
      <c r="H543" s="8">
        <f t="shared" si="17"/>
        <v>18</v>
      </c>
    </row>
    <row r="544" spans="1:8">
      <c r="A544" s="4" t="s">
        <v>5</v>
      </c>
      <c r="B544" s="6">
        <v>45405.5012152778</v>
      </c>
      <c r="C544" s="1" t="s">
        <v>14</v>
      </c>
      <c r="D544" s="9" t="s">
        <v>573</v>
      </c>
      <c r="E544" s="4" t="s">
        <v>16</v>
      </c>
      <c r="F544" s="2">
        <v>45536</v>
      </c>
      <c r="G544" s="7">
        <f t="shared" si="16"/>
        <v>30</v>
      </c>
      <c r="H544" s="8">
        <f t="shared" si="17"/>
        <v>18</v>
      </c>
    </row>
    <row r="545" spans="1:8">
      <c r="A545" s="4" t="s">
        <v>5</v>
      </c>
      <c r="B545" s="6">
        <v>45405.7884953704</v>
      </c>
      <c r="C545" s="1" t="s">
        <v>14</v>
      </c>
      <c r="D545" s="9" t="s">
        <v>39</v>
      </c>
      <c r="E545" s="4" t="s">
        <v>16</v>
      </c>
      <c r="F545" s="2">
        <v>45536</v>
      </c>
      <c r="G545" s="7">
        <f t="shared" si="16"/>
        <v>30</v>
      </c>
      <c r="H545" s="8">
        <f t="shared" si="17"/>
        <v>18</v>
      </c>
    </row>
    <row r="546" spans="1:8">
      <c r="A546" s="4" t="s">
        <v>5</v>
      </c>
      <c r="B546" s="6">
        <v>45406.6512731481</v>
      </c>
      <c r="C546" s="1" t="s">
        <v>14</v>
      </c>
      <c r="D546" s="9" t="s">
        <v>75</v>
      </c>
      <c r="E546" s="4" t="s">
        <v>16</v>
      </c>
      <c r="F546" s="2">
        <v>45536</v>
      </c>
      <c r="G546" s="7">
        <f t="shared" si="16"/>
        <v>30</v>
      </c>
      <c r="H546" s="8">
        <f t="shared" si="17"/>
        <v>18</v>
      </c>
    </row>
    <row r="547" spans="1:8">
      <c r="A547" s="4" t="s">
        <v>5</v>
      </c>
      <c r="B547" s="6">
        <v>45407.633287037</v>
      </c>
      <c r="C547" s="1" t="s">
        <v>14</v>
      </c>
      <c r="D547" s="9" t="s">
        <v>91</v>
      </c>
      <c r="E547" s="4" t="s">
        <v>16</v>
      </c>
      <c r="F547" s="2">
        <v>45536</v>
      </c>
      <c r="G547" s="7">
        <f t="shared" si="16"/>
        <v>30</v>
      </c>
      <c r="H547" s="8">
        <f t="shared" si="17"/>
        <v>18</v>
      </c>
    </row>
    <row r="548" spans="1:8">
      <c r="A548" s="4" t="s">
        <v>5</v>
      </c>
      <c r="B548" s="6">
        <v>45407.6335300926</v>
      </c>
      <c r="C548" s="1" t="s">
        <v>14</v>
      </c>
      <c r="D548" s="9" t="s">
        <v>89</v>
      </c>
      <c r="E548" s="4" t="s">
        <v>16</v>
      </c>
      <c r="F548" s="2">
        <v>45536</v>
      </c>
      <c r="G548" s="7">
        <f t="shared" si="16"/>
        <v>30</v>
      </c>
      <c r="H548" s="8">
        <f t="shared" si="17"/>
        <v>18</v>
      </c>
    </row>
    <row r="549" spans="1:8">
      <c r="A549" s="4" t="s">
        <v>5</v>
      </c>
      <c r="B549" s="6">
        <v>45407.6337731481</v>
      </c>
      <c r="C549" s="1" t="s">
        <v>14</v>
      </c>
      <c r="D549" s="9" t="s">
        <v>87</v>
      </c>
      <c r="E549" s="4" t="s">
        <v>16</v>
      </c>
      <c r="F549" s="2">
        <v>45536</v>
      </c>
      <c r="G549" s="7">
        <f t="shared" si="16"/>
        <v>30</v>
      </c>
      <c r="H549" s="8">
        <f t="shared" si="17"/>
        <v>18</v>
      </c>
    </row>
    <row r="550" spans="1:8">
      <c r="A550" s="4" t="s">
        <v>5</v>
      </c>
      <c r="B550" s="6">
        <v>45407.6340162037</v>
      </c>
      <c r="C550" s="1" t="s">
        <v>14</v>
      </c>
      <c r="D550" s="9" t="s">
        <v>86</v>
      </c>
      <c r="E550" s="4" t="s">
        <v>16</v>
      </c>
      <c r="F550" s="2">
        <v>45536</v>
      </c>
      <c r="G550" s="7">
        <f t="shared" si="16"/>
        <v>30</v>
      </c>
      <c r="H550" s="8">
        <f t="shared" si="17"/>
        <v>18</v>
      </c>
    </row>
    <row r="551" spans="1:8">
      <c r="A551" s="4" t="s">
        <v>5</v>
      </c>
      <c r="B551" s="6">
        <v>45407.6342592593</v>
      </c>
      <c r="C551" s="1" t="s">
        <v>14</v>
      </c>
      <c r="D551" s="9" t="s">
        <v>92</v>
      </c>
      <c r="E551" s="4" t="s">
        <v>16</v>
      </c>
      <c r="F551" s="2">
        <v>45536</v>
      </c>
      <c r="G551" s="7">
        <f t="shared" si="16"/>
        <v>30</v>
      </c>
      <c r="H551" s="8">
        <f t="shared" si="17"/>
        <v>18</v>
      </c>
    </row>
    <row r="552" spans="1:8">
      <c r="A552" s="4" t="s">
        <v>5</v>
      </c>
      <c r="B552" s="6">
        <v>45407.634525463</v>
      </c>
      <c r="C552" s="1" t="s">
        <v>14</v>
      </c>
      <c r="D552" s="9" t="s">
        <v>85</v>
      </c>
      <c r="E552" s="4" t="s">
        <v>16</v>
      </c>
      <c r="F552" s="2">
        <v>45536</v>
      </c>
      <c r="G552" s="7">
        <f t="shared" si="16"/>
        <v>30</v>
      </c>
      <c r="H552" s="8">
        <f t="shared" si="17"/>
        <v>18</v>
      </c>
    </row>
    <row r="553" spans="1:8">
      <c r="A553" s="4" t="s">
        <v>5</v>
      </c>
      <c r="B553" s="6">
        <v>45407.6347800926</v>
      </c>
      <c r="C553" s="1" t="s">
        <v>14</v>
      </c>
      <c r="D553" s="9" t="s">
        <v>90</v>
      </c>
      <c r="E553" s="4" t="s">
        <v>16</v>
      </c>
      <c r="F553" s="2">
        <v>45536</v>
      </c>
      <c r="G553" s="7">
        <f t="shared" si="16"/>
        <v>30</v>
      </c>
      <c r="H553" s="8">
        <f t="shared" si="17"/>
        <v>18</v>
      </c>
    </row>
    <row r="554" spans="1:8">
      <c r="A554" s="4" t="s">
        <v>5</v>
      </c>
      <c r="B554" s="6">
        <v>45407.635</v>
      </c>
      <c r="C554" s="1" t="s">
        <v>14</v>
      </c>
      <c r="D554" s="9" t="s">
        <v>88</v>
      </c>
      <c r="E554" s="4" t="s">
        <v>16</v>
      </c>
      <c r="F554" s="2">
        <v>45536</v>
      </c>
      <c r="G554" s="7">
        <f t="shared" si="16"/>
        <v>30</v>
      </c>
      <c r="H554" s="8">
        <f t="shared" si="17"/>
        <v>18</v>
      </c>
    </row>
    <row r="555" spans="1:8">
      <c r="A555" s="4" t="s">
        <v>5</v>
      </c>
      <c r="B555" s="6">
        <v>45407.6352546296</v>
      </c>
      <c r="C555" s="1" t="s">
        <v>14</v>
      </c>
      <c r="D555" s="9" t="s">
        <v>95</v>
      </c>
      <c r="E555" s="4" t="s">
        <v>16</v>
      </c>
      <c r="F555" s="2">
        <v>45536</v>
      </c>
      <c r="G555" s="7">
        <f t="shared" si="16"/>
        <v>30</v>
      </c>
      <c r="H555" s="8">
        <f t="shared" si="17"/>
        <v>18</v>
      </c>
    </row>
    <row r="556" spans="1:8">
      <c r="A556" s="4" t="s">
        <v>5</v>
      </c>
      <c r="B556" s="6">
        <v>45407.6355208333</v>
      </c>
      <c r="C556" s="1" t="s">
        <v>14</v>
      </c>
      <c r="D556" s="9" t="s">
        <v>84</v>
      </c>
      <c r="E556" s="4" t="s">
        <v>16</v>
      </c>
      <c r="F556" s="2">
        <v>45536</v>
      </c>
      <c r="G556" s="7">
        <f t="shared" si="16"/>
        <v>30</v>
      </c>
      <c r="H556" s="8">
        <f t="shared" si="17"/>
        <v>18</v>
      </c>
    </row>
    <row r="557" spans="1:8">
      <c r="A557" s="4" t="s">
        <v>5</v>
      </c>
      <c r="B557" s="6">
        <v>45407.6357523148</v>
      </c>
      <c r="C557" s="1" t="s">
        <v>14</v>
      </c>
      <c r="D557" s="9" t="s">
        <v>94</v>
      </c>
      <c r="E557" s="4" t="s">
        <v>16</v>
      </c>
      <c r="F557" s="2">
        <v>45536</v>
      </c>
      <c r="G557" s="7">
        <f t="shared" si="16"/>
        <v>30</v>
      </c>
      <c r="H557" s="8">
        <f t="shared" si="17"/>
        <v>18</v>
      </c>
    </row>
    <row r="558" spans="1:8">
      <c r="A558" s="4" t="s">
        <v>5</v>
      </c>
      <c r="B558" s="6">
        <v>45407.6360069444</v>
      </c>
      <c r="C558" s="1" t="s">
        <v>14</v>
      </c>
      <c r="D558" s="9" t="s">
        <v>93</v>
      </c>
      <c r="E558" s="4" t="s">
        <v>16</v>
      </c>
      <c r="F558" s="2">
        <v>45536</v>
      </c>
      <c r="G558" s="7">
        <f t="shared" si="16"/>
        <v>30</v>
      </c>
      <c r="H558" s="8">
        <f t="shared" si="17"/>
        <v>18</v>
      </c>
    </row>
    <row r="559" spans="1:8">
      <c r="A559" s="4" t="s">
        <v>5</v>
      </c>
      <c r="B559" s="6">
        <v>45407.6470717593</v>
      </c>
      <c r="C559" s="1" t="s">
        <v>14</v>
      </c>
      <c r="D559" s="9" t="s">
        <v>574</v>
      </c>
      <c r="E559" s="4" t="s">
        <v>16</v>
      </c>
      <c r="F559" s="2">
        <v>45536</v>
      </c>
      <c r="G559" s="7">
        <f t="shared" si="16"/>
        <v>30</v>
      </c>
      <c r="H559" s="8">
        <f t="shared" si="17"/>
        <v>18</v>
      </c>
    </row>
    <row r="560" spans="1:8">
      <c r="A560" s="4" t="s">
        <v>5</v>
      </c>
      <c r="B560" s="6">
        <v>45407.7308796296</v>
      </c>
      <c r="C560" s="1" t="s">
        <v>14</v>
      </c>
      <c r="D560" s="9" t="s">
        <v>575</v>
      </c>
      <c r="E560" s="4" t="s">
        <v>16</v>
      </c>
      <c r="F560" s="2">
        <v>45536</v>
      </c>
      <c r="G560" s="7">
        <f t="shared" si="16"/>
        <v>30</v>
      </c>
      <c r="H560" s="8">
        <f t="shared" si="17"/>
        <v>18</v>
      </c>
    </row>
    <row r="561" spans="1:8">
      <c r="A561" s="4" t="s">
        <v>5</v>
      </c>
      <c r="B561" s="6">
        <v>45408.7481828704</v>
      </c>
      <c r="C561" s="1" t="s">
        <v>14</v>
      </c>
      <c r="D561" s="9" t="s">
        <v>576</v>
      </c>
      <c r="E561" s="4" t="s">
        <v>16</v>
      </c>
      <c r="F561" s="2">
        <v>45536</v>
      </c>
      <c r="G561" s="7">
        <f t="shared" si="16"/>
        <v>30</v>
      </c>
      <c r="H561" s="8">
        <f t="shared" si="17"/>
        <v>18</v>
      </c>
    </row>
    <row r="562" spans="1:8">
      <c r="A562" s="4" t="s">
        <v>5</v>
      </c>
      <c r="B562" s="6">
        <v>45408.7515162037</v>
      </c>
      <c r="C562" s="1" t="s">
        <v>14</v>
      </c>
      <c r="D562" s="9" t="s">
        <v>577</v>
      </c>
      <c r="E562" s="4" t="s">
        <v>16</v>
      </c>
      <c r="F562" s="2">
        <v>45536</v>
      </c>
      <c r="G562" s="7">
        <f t="shared" si="16"/>
        <v>30</v>
      </c>
      <c r="H562" s="8">
        <f t="shared" si="17"/>
        <v>18</v>
      </c>
    </row>
    <row r="563" spans="1:8">
      <c r="A563" s="4" t="s">
        <v>5</v>
      </c>
      <c r="B563" s="6">
        <v>45408.7742361111</v>
      </c>
      <c r="C563" s="1" t="s">
        <v>14</v>
      </c>
      <c r="D563" s="9" t="s">
        <v>578</v>
      </c>
      <c r="E563" s="4" t="s">
        <v>16</v>
      </c>
      <c r="F563" s="2">
        <v>45536</v>
      </c>
      <c r="G563" s="7">
        <f t="shared" si="16"/>
        <v>30</v>
      </c>
      <c r="H563" s="8">
        <f t="shared" si="17"/>
        <v>18</v>
      </c>
    </row>
    <row r="564" spans="1:8">
      <c r="A564" s="4" t="s">
        <v>5</v>
      </c>
      <c r="B564" s="6">
        <v>45409.6186111111</v>
      </c>
      <c r="C564" s="1" t="s">
        <v>14</v>
      </c>
      <c r="D564" s="9" t="s">
        <v>579</v>
      </c>
      <c r="E564" s="4" t="s">
        <v>16</v>
      </c>
      <c r="F564" s="2">
        <v>45536</v>
      </c>
      <c r="G564" s="7">
        <f t="shared" si="16"/>
        <v>30</v>
      </c>
      <c r="H564" s="8">
        <f t="shared" si="17"/>
        <v>18</v>
      </c>
    </row>
    <row r="565" spans="1:8">
      <c r="A565" s="4" t="s">
        <v>5</v>
      </c>
      <c r="B565" s="6">
        <v>45409.6189583333</v>
      </c>
      <c r="C565" s="1" t="s">
        <v>14</v>
      </c>
      <c r="D565" s="9" t="s">
        <v>38</v>
      </c>
      <c r="E565" s="4" t="s">
        <v>16</v>
      </c>
      <c r="F565" s="2">
        <v>45536</v>
      </c>
      <c r="G565" s="7">
        <f t="shared" si="16"/>
        <v>30</v>
      </c>
      <c r="H565" s="8">
        <f t="shared" si="17"/>
        <v>18</v>
      </c>
    </row>
    <row r="566" spans="1:8">
      <c r="A566" s="4" t="s">
        <v>5</v>
      </c>
      <c r="B566" s="6">
        <v>45409.6547800926</v>
      </c>
      <c r="C566" s="1" t="s">
        <v>14</v>
      </c>
      <c r="D566" s="9" t="s">
        <v>580</v>
      </c>
      <c r="E566" s="4" t="s">
        <v>16</v>
      </c>
      <c r="F566" s="2">
        <v>45536</v>
      </c>
      <c r="G566" s="7">
        <f t="shared" si="16"/>
        <v>30</v>
      </c>
      <c r="H566" s="8">
        <f t="shared" si="17"/>
        <v>18</v>
      </c>
    </row>
    <row r="567" spans="1:8">
      <c r="A567" s="4" t="s">
        <v>5</v>
      </c>
      <c r="B567" s="6">
        <v>45409.6551851852</v>
      </c>
      <c r="C567" s="1" t="s">
        <v>14</v>
      </c>
      <c r="D567" s="9" t="s">
        <v>581</v>
      </c>
      <c r="E567" s="4" t="s">
        <v>16</v>
      </c>
      <c r="F567" s="2">
        <v>45536</v>
      </c>
      <c r="G567" s="7">
        <f t="shared" si="16"/>
        <v>30</v>
      </c>
      <c r="H567" s="8">
        <f t="shared" si="17"/>
        <v>18</v>
      </c>
    </row>
    <row r="568" spans="1:8">
      <c r="A568" s="4" t="s">
        <v>5</v>
      </c>
      <c r="B568" s="6">
        <v>45409.6556481481</v>
      </c>
      <c r="C568" s="1" t="s">
        <v>14</v>
      </c>
      <c r="D568" s="9" t="s">
        <v>582</v>
      </c>
      <c r="E568" s="4" t="s">
        <v>16</v>
      </c>
      <c r="F568" s="2">
        <v>45536</v>
      </c>
      <c r="G568" s="7">
        <f t="shared" si="16"/>
        <v>30</v>
      </c>
      <c r="H568" s="8">
        <f t="shared" si="17"/>
        <v>18</v>
      </c>
    </row>
    <row r="569" spans="1:8">
      <c r="A569" s="4" t="s">
        <v>5</v>
      </c>
      <c r="B569" s="6">
        <v>45409.760625</v>
      </c>
      <c r="C569" s="1" t="s">
        <v>14</v>
      </c>
      <c r="D569" s="9" t="s">
        <v>583</v>
      </c>
      <c r="E569" s="4" t="s">
        <v>16</v>
      </c>
      <c r="F569" s="2">
        <v>45536</v>
      </c>
      <c r="G569" s="7">
        <f t="shared" si="16"/>
        <v>30</v>
      </c>
      <c r="H569" s="8">
        <f t="shared" si="17"/>
        <v>18</v>
      </c>
    </row>
    <row r="570" spans="1:8">
      <c r="A570" s="4" t="s">
        <v>5</v>
      </c>
      <c r="B570" s="6">
        <v>45410.6793055556</v>
      </c>
      <c r="C570" s="1" t="s">
        <v>14</v>
      </c>
      <c r="D570" s="9" t="s">
        <v>584</v>
      </c>
      <c r="E570" s="4" t="s">
        <v>16</v>
      </c>
      <c r="F570" s="2">
        <v>45536</v>
      </c>
      <c r="G570" s="7">
        <f t="shared" si="16"/>
        <v>30</v>
      </c>
      <c r="H570" s="8">
        <f t="shared" si="17"/>
        <v>18</v>
      </c>
    </row>
    <row r="571" spans="1:8">
      <c r="A571" s="4" t="s">
        <v>5</v>
      </c>
      <c r="B571" s="6">
        <v>45410.6796759259</v>
      </c>
      <c r="C571" s="1" t="s">
        <v>14</v>
      </c>
      <c r="D571" s="9" t="s">
        <v>585</v>
      </c>
      <c r="E571" s="4" t="s">
        <v>16</v>
      </c>
      <c r="F571" s="2">
        <v>45536</v>
      </c>
      <c r="G571" s="7">
        <f t="shared" si="16"/>
        <v>30</v>
      </c>
      <c r="H571" s="8">
        <f t="shared" si="17"/>
        <v>18</v>
      </c>
    </row>
    <row r="572" spans="1:8">
      <c r="A572" s="4" t="s">
        <v>5</v>
      </c>
      <c r="B572" s="6">
        <v>45410.9659027778</v>
      </c>
      <c r="C572" s="1" t="s">
        <v>14</v>
      </c>
      <c r="D572" s="9" t="s">
        <v>586</v>
      </c>
      <c r="E572" s="4" t="s">
        <v>16</v>
      </c>
      <c r="F572" s="2">
        <v>45536</v>
      </c>
      <c r="G572" s="7">
        <f t="shared" si="16"/>
        <v>30</v>
      </c>
      <c r="H572" s="8">
        <f t="shared" si="17"/>
        <v>18</v>
      </c>
    </row>
    <row r="573" spans="1:8">
      <c r="A573" s="4" t="s">
        <v>5</v>
      </c>
      <c r="B573" s="6">
        <v>45412.4870601852</v>
      </c>
      <c r="C573" s="1" t="s">
        <v>14</v>
      </c>
      <c r="D573" s="9" t="s">
        <v>587</v>
      </c>
      <c r="E573" s="4" t="s">
        <v>16</v>
      </c>
      <c r="F573" s="2">
        <v>45536</v>
      </c>
      <c r="G573" s="7">
        <f t="shared" si="16"/>
        <v>30</v>
      </c>
      <c r="H573" s="8">
        <f t="shared" si="17"/>
        <v>18</v>
      </c>
    </row>
    <row r="574" spans="1:8">
      <c r="A574" s="4" t="s">
        <v>5</v>
      </c>
      <c r="B574" s="6">
        <v>45413.5134143519</v>
      </c>
      <c r="C574" s="1" t="s">
        <v>14</v>
      </c>
      <c r="D574" s="9" t="s">
        <v>588</v>
      </c>
      <c r="E574" s="4" t="s">
        <v>16</v>
      </c>
      <c r="F574" s="2">
        <v>45536</v>
      </c>
      <c r="G574" s="7">
        <f t="shared" si="16"/>
        <v>30</v>
      </c>
      <c r="H574" s="8">
        <f t="shared" si="17"/>
        <v>18</v>
      </c>
    </row>
    <row r="575" spans="1:8">
      <c r="A575" s="4" t="s">
        <v>5</v>
      </c>
      <c r="B575" s="6">
        <v>45413.6236689815</v>
      </c>
      <c r="C575" s="1" t="s">
        <v>14</v>
      </c>
      <c r="D575" s="9" t="s">
        <v>589</v>
      </c>
      <c r="E575" s="4" t="s">
        <v>16</v>
      </c>
      <c r="F575" s="2">
        <v>45536</v>
      </c>
      <c r="G575" s="7">
        <f t="shared" si="16"/>
        <v>30</v>
      </c>
      <c r="H575" s="8">
        <f t="shared" si="17"/>
        <v>18</v>
      </c>
    </row>
    <row r="576" spans="1:8">
      <c r="A576" s="4" t="s">
        <v>5</v>
      </c>
      <c r="B576" s="6">
        <v>45413.6584953704</v>
      </c>
      <c r="C576" s="1" t="s">
        <v>14</v>
      </c>
      <c r="D576" s="9" t="s">
        <v>590</v>
      </c>
      <c r="E576" s="4" t="s">
        <v>16</v>
      </c>
      <c r="F576" s="2">
        <v>45536</v>
      </c>
      <c r="G576" s="7">
        <f t="shared" si="16"/>
        <v>30</v>
      </c>
      <c r="H576" s="8">
        <f t="shared" si="17"/>
        <v>18</v>
      </c>
    </row>
    <row r="577" spans="1:8">
      <c r="A577" s="4" t="s">
        <v>5</v>
      </c>
      <c r="B577" s="6">
        <v>45413.7523726852</v>
      </c>
      <c r="C577" s="1" t="s">
        <v>14</v>
      </c>
      <c r="D577" s="9" t="s">
        <v>591</v>
      </c>
      <c r="E577" s="4" t="s">
        <v>16</v>
      </c>
      <c r="F577" s="2">
        <v>45536</v>
      </c>
      <c r="G577" s="7">
        <f t="shared" si="16"/>
        <v>30</v>
      </c>
      <c r="H577" s="8">
        <f t="shared" si="17"/>
        <v>18</v>
      </c>
    </row>
    <row r="578" spans="1:8">
      <c r="A578" s="4" t="s">
        <v>5</v>
      </c>
      <c r="B578" s="6">
        <v>45413.7525462963</v>
      </c>
      <c r="C578" s="1" t="s">
        <v>14</v>
      </c>
      <c r="D578" s="9" t="s">
        <v>592</v>
      </c>
      <c r="E578" s="4" t="s">
        <v>16</v>
      </c>
      <c r="F578" s="2">
        <v>45536</v>
      </c>
      <c r="G578" s="7">
        <f t="shared" ref="G578:G641" si="18">DATEDIF(F578,"2024/9/30","D")+1</f>
        <v>30</v>
      </c>
      <c r="H578" s="8">
        <f t="shared" ref="H578:H641" si="19">18/30*G578</f>
        <v>18</v>
      </c>
    </row>
    <row r="579" spans="1:8">
      <c r="A579" s="4" t="s">
        <v>5</v>
      </c>
      <c r="B579" s="6">
        <v>45413.8149074074</v>
      </c>
      <c r="C579" s="1" t="s">
        <v>14</v>
      </c>
      <c r="D579" s="9" t="s">
        <v>593</v>
      </c>
      <c r="E579" s="4" t="s">
        <v>16</v>
      </c>
      <c r="F579" s="2">
        <v>45536</v>
      </c>
      <c r="G579" s="7">
        <f t="shared" si="18"/>
        <v>30</v>
      </c>
      <c r="H579" s="8">
        <f t="shared" si="19"/>
        <v>18</v>
      </c>
    </row>
    <row r="580" spans="1:8">
      <c r="A580" s="4" t="s">
        <v>5</v>
      </c>
      <c r="B580" s="6">
        <v>45414.7572337963</v>
      </c>
      <c r="C580" s="1" t="s">
        <v>14</v>
      </c>
      <c r="D580" s="9" t="s">
        <v>594</v>
      </c>
      <c r="E580" s="4" t="s">
        <v>16</v>
      </c>
      <c r="F580" s="2">
        <v>45536</v>
      </c>
      <c r="G580" s="7">
        <f t="shared" si="18"/>
        <v>30</v>
      </c>
      <c r="H580" s="8">
        <f t="shared" si="19"/>
        <v>18</v>
      </c>
    </row>
    <row r="581" spans="1:8">
      <c r="A581" s="4" t="s">
        <v>5</v>
      </c>
      <c r="B581" s="6">
        <v>45414.8126967593</v>
      </c>
      <c r="C581" s="1" t="s">
        <v>14</v>
      </c>
      <c r="D581" s="9" t="s">
        <v>595</v>
      </c>
      <c r="E581" s="4" t="s">
        <v>16</v>
      </c>
      <c r="F581" s="2">
        <v>45536</v>
      </c>
      <c r="G581" s="7">
        <f t="shared" si="18"/>
        <v>30</v>
      </c>
      <c r="H581" s="8">
        <f t="shared" si="19"/>
        <v>18</v>
      </c>
    </row>
    <row r="582" spans="1:8">
      <c r="A582" s="4" t="s">
        <v>5</v>
      </c>
      <c r="B582" s="6">
        <v>45415.4491782407</v>
      </c>
      <c r="C582" s="1" t="s">
        <v>14</v>
      </c>
      <c r="D582" s="9" t="s">
        <v>596</v>
      </c>
      <c r="E582" s="4" t="s">
        <v>16</v>
      </c>
      <c r="F582" s="2">
        <v>45536</v>
      </c>
      <c r="G582" s="7">
        <f t="shared" si="18"/>
        <v>30</v>
      </c>
      <c r="H582" s="8">
        <f t="shared" si="19"/>
        <v>18</v>
      </c>
    </row>
    <row r="583" spans="1:8">
      <c r="A583" s="4" t="s">
        <v>5</v>
      </c>
      <c r="B583" s="6">
        <v>45415.5193171296</v>
      </c>
      <c r="C583" s="1" t="s">
        <v>14</v>
      </c>
      <c r="D583" s="9" t="s">
        <v>597</v>
      </c>
      <c r="E583" s="4" t="s">
        <v>16</v>
      </c>
      <c r="F583" s="2">
        <v>45536</v>
      </c>
      <c r="G583" s="7">
        <f t="shared" si="18"/>
        <v>30</v>
      </c>
      <c r="H583" s="8">
        <f t="shared" si="19"/>
        <v>18</v>
      </c>
    </row>
    <row r="584" spans="1:8">
      <c r="A584" s="4" t="s">
        <v>5</v>
      </c>
      <c r="B584" s="6">
        <v>45415.519537037</v>
      </c>
      <c r="C584" s="1" t="s">
        <v>14</v>
      </c>
      <c r="D584" s="9" t="s">
        <v>598</v>
      </c>
      <c r="E584" s="4" t="s">
        <v>16</v>
      </c>
      <c r="F584" s="2">
        <v>45536</v>
      </c>
      <c r="G584" s="7">
        <f t="shared" si="18"/>
        <v>30</v>
      </c>
      <c r="H584" s="8">
        <f t="shared" si="19"/>
        <v>18</v>
      </c>
    </row>
    <row r="585" spans="1:8">
      <c r="A585" s="4" t="s">
        <v>5</v>
      </c>
      <c r="B585" s="6">
        <v>45416.4494444444</v>
      </c>
      <c r="C585" s="1" t="s">
        <v>14</v>
      </c>
      <c r="D585" s="9" t="s">
        <v>599</v>
      </c>
      <c r="E585" s="4" t="s">
        <v>16</v>
      </c>
      <c r="F585" s="2">
        <v>45536</v>
      </c>
      <c r="G585" s="7">
        <f t="shared" si="18"/>
        <v>30</v>
      </c>
      <c r="H585" s="8">
        <f t="shared" si="19"/>
        <v>18</v>
      </c>
    </row>
    <row r="586" spans="1:8">
      <c r="A586" s="4" t="s">
        <v>5</v>
      </c>
      <c r="B586" s="6">
        <v>45416.7627199074</v>
      </c>
      <c r="C586" s="1" t="s">
        <v>14</v>
      </c>
      <c r="D586" s="9" t="s">
        <v>600</v>
      </c>
      <c r="E586" s="4" t="s">
        <v>16</v>
      </c>
      <c r="F586" s="2">
        <v>45536</v>
      </c>
      <c r="G586" s="7">
        <f t="shared" si="18"/>
        <v>30</v>
      </c>
      <c r="H586" s="8">
        <f t="shared" si="19"/>
        <v>18</v>
      </c>
    </row>
    <row r="587" spans="1:8">
      <c r="A587" s="4" t="s">
        <v>5</v>
      </c>
      <c r="B587" s="6">
        <v>45416.8965393519</v>
      </c>
      <c r="C587" s="1" t="s">
        <v>14</v>
      </c>
      <c r="D587" s="9" t="s">
        <v>601</v>
      </c>
      <c r="E587" s="4" t="s">
        <v>16</v>
      </c>
      <c r="F587" s="2">
        <v>45536</v>
      </c>
      <c r="G587" s="7">
        <f t="shared" si="18"/>
        <v>30</v>
      </c>
      <c r="H587" s="8">
        <f t="shared" si="19"/>
        <v>18</v>
      </c>
    </row>
    <row r="588" spans="1:8">
      <c r="A588" s="4" t="s">
        <v>5</v>
      </c>
      <c r="B588" s="6">
        <v>45417.7627199074</v>
      </c>
      <c r="C588" s="1" t="s">
        <v>14</v>
      </c>
      <c r="D588" s="9" t="s">
        <v>602</v>
      </c>
      <c r="E588" s="4" t="s">
        <v>16</v>
      </c>
      <c r="F588" s="2">
        <v>45536</v>
      </c>
      <c r="G588" s="7">
        <f t="shared" si="18"/>
        <v>30</v>
      </c>
      <c r="H588" s="8">
        <f t="shared" si="19"/>
        <v>18</v>
      </c>
    </row>
    <row r="589" spans="1:8">
      <c r="A589" s="4" t="s">
        <v>5</v>
      </c>
      <c r="B589" s="6">
        <v>45418.5024652778</v>
      </c>
      <c r="C589" s="1" t="s">
        <v>14</v>
      </c>
      <c r="D589" s="9" t="s">
        <v>603</v>
      </c>
      <c r="E589" s="4" t="s">
        <v>16</v>
      </c>
      <c r="F589" s="2">
        <v>45536</v>
      </c>
      <c r="G589" s="7">
        <f t="shared" si="18"/>
        <v>30</v>
      </c>
      <c r="H589" s="8">
        <f t="shared" si="19"/>
        <v>18</v>
      </c>
    </row>
    <row r="590" spans="1:8">
      <c r="A590" s="4" t="s">
        <v>5</v>
      </c>
      <c r="B590" s="6">
        <v>45418.6995949074</v>
      </c>
      <c r="C590" s="1" t="s">
        <v>14</v>
      </c>
      <c r="D590" s="9" t="s">
        <v>604</v>
      </c>
      <c r="E590" s="4" t="s">
        <v>16</v>
      </c>
      <c r="F590" s="2">
        <v>45536</v>
      </c>
      <c r="G590" s="7">
        <f t="shared" si="18"/>
        <v>30</v>
      </c>
      <c r="H590" s="8">
        <f t="shared" si="19"/>
        <v>18</v>
      </c>
    </row>
    <row r="591" spans="1:8">
      <c r="A591" s="4" t="s">
        <v>5</v>
      </c>
      <c r="B591" s="6">
        <v>45418.7692361111</v>
      </c>
      <c r="C591" s="1" t="s">
        <v>14</v>
      </c>
      <c r="D591" s="9" t="s">
        <v>605</v>
      </c>
      <c r="E591" s="4" t="s">
        <v>16</v>
      </c>
      <c r="F591" s="2">
        <v>45536</v>
      </c>
      <c r="G591" s="7">
        <f t="shared" si="18"/>
        <v>30</v>
      </c>
      <c r="H591" s="8">
        <f t="shared" si="19"/>
        <v>18</v>
      </c>
    </row>
    <row r="592" spans="1:8">
      <c r="A592" s="4" t="s">
        <v>5</v>
      </c>
      <c r="B592" s="6">
        <v>45418.7694560185</v>
      </c>
      <c r="C592" s="1" t="s">
        <v>14</v>
      </c>
      <c r="D592" s="9" t="s">
        <v>606</v>
      </c>
      <c r="E592" s="4" t="s">
        <v>16</v>
      </c>
      <c r="F592" s="2">
        <v>45536</v>
      </c>
      <c r="G592" s="7">
        <f t="shared" si="18"/>
        <v>30</v>
      </c>
      <c r="H592" s="8">
        <f t="shared" si="19"/>
        <v>18</v>
      </c>
    </row>
    <row r="593" spans="1:8">
      <c r="A593" s="4" t="s">
        <v>5</v>
      </c>
      <c r="B593" s="6">
        <v>45418.7698842593</v>
      </c>
      <c r="C593" s="1" t="s">
        <v>14</v>
      </c>
      <c r="D593" s="9" t="s">
        <v>607</v>
      </c>
      <c r="E593" s="4" t="s">
        <v>16</v>
      </c>
      <c r="F593" s="2">
        <v>45536</v>
      </c>
      <c r="G593" s="7">
        <f t="shared" si="18"/>
        <v>30</v>
      </c>
      <c r="H593" s="8">
        <f t="shared" si="19"/>
        <v>18</v>
      </c>
    </row>
    <row r="594" spans="1:8">
      <c r="A594" s="4" t="s">
        <v>5</v>
      </c>
      <c r="B594" s="6">
        <v>45418.7701157407</v>
      </c>
      <c r="C594" s="1" t="s">
        <v>14</v>
      </c>
      <c r="D594" s="9" t="s">
        <v>608</v>
      </c>
      <c r="E594" s="4" t="s">
        <v>16</v>
      </c>
      <c r="F594" s="2">
        <v>45536</v>
      </c>
      <c r="G594" s="7">
        <f t="shared" si="18"/>
        <v>30</v>
      </c>
      <c r="H594" s="8">
        <f t="shared" si="19"/>
        <v>18</v>
      </c>
    </row>
    <row r="595" spans="1:8">
      <c r="A595" s="4" t="s">
        <v>5</v>
      </c>
      <c r="B595" s="6">
        <v>45418.7703240741</v>
      </c>
      <c r="C595" s="1" t="s">
        <v>14</v>
      </c>
      <c r="D595" s="9" t="s">
        <v>609</v>
      </c>
      <c r="E595" s="4" t="s">
        <v>16</v>
      </c>
      <c r="F595" s="2">
        <v>45536</v>
      </c>
      <c r="G595" s="7">
        <f t="shared" si="18"/>
        <v>30</v>
      </c>
      <c r="H595" s="8">
        <f t="shared" si="19"/>
        <v>18</v>
      </c>
    </row>
    <row r="596" spans="1:8">
      <c r="A596" s="4" t="s">
        <v>5</v>
      </c>
      <c r="B596" s="6">
        <v>45418.8151851852</v>
      </c>
      <c r="C596" s="1" t="s">
        <v>14</v>
      </c>
      <c r="D596" s="9" t="s">
        <v>610</v>
      </c>
      <c r="E596" s="4" t="s">
        <v>16</v>
      </c>
      <c r="F596" s="2">
        <v>45536</v>
      </c>
      <c r="G596" s="7">
        <f t="shared" si="18"/>
        <v>30</v>
      </c>
      <c r="H596" s="8">
        <f t="shared" si="19"/>
        <v>18</v>
      </c>
    </row>
    <row r="597" spans="1:8">
      <c r="A597" s="4" t="s">
        <v>5</v>
      </c>
      <c r="B597" s="6">
        <v>45418.8526388889</v>
      </c>
      <c r="C597" s="1" t="s">
        <v>14</v>
      </c>
      <c r="D597" s="9" t="s">
        <v>611</v>
      </c>
      <c r="E597" s="4" t="s">
        <v>16</v>
      </c>
      <c r="F597" s="2">
        <v>45536</v>
      </c>
      <c r="G597" s="7">
        <f t="shared" si="18"/>
        <v>30</v>
      </c>
      <c r="H597" s="8">
        <f t="shared" si="19"/>
        <v>18</v>
      </c>
    </row>
    <row r="598" spans="1:8">
      <c r="A598" s="4" t="s">
        <v>5</v>
      </c>
      <c r="B598" s="6">
        <v>45420.5819791667</v>
      </c>
      <c r="C598" s="1" t="s">
        <v>14</v>
      </c>
      <c r="D598" s="9" t="s">
        <v>612</v>
      </c>
      <c r="E598" s="4" t="s">
        <v>16</v>
      </c>
      <c r="F598" s="2">
        <v>45536</v>
      </c>
      <c r="G598" s="7">
        <f t="shared" si="18"/>
        <v>30</v>
      </c>
      <c r="H598" s="8">
        <f t="shared" si="19"/>
        <v>18</v>
      </c>
    </row>
    <row r="599" spans="1:8">
      <c r="A599" s="4" t="s">
        <v>5</v>
      </c>
      <c r="B599" s="6">
        <v>45420.8917939815</v>
      </c>
      <c r="C599" s="1" t="s">
        <v>14</v>
      </c>
      <c r="D599" s="9" t="s">
        <v>613</v>
      </c>
      <c r="E599" s="4" t="s">
        <v>16</v>
      </c>
      <c r="F599" s="2">
        <v>45536</v>
      </c>
      <c r="G599" s="7">
        <f t="shared" si="18"/>
        <v>30</v>
      </c>
      <c r="H599" s="8">
        <f t="shared" si="19"/>
        <v>18</v>
      </c>
    </row>
    <row r="600" spans="1:8">
      <c r="A600" s="4" t="s">
        <v>5</v>
      </c>
      <c r="B600" s="6">
        <v>45422.5203819444</v>
      </c>
      <c r="C600" s="1" t="s">
        <v>14</v>
      </c>
      <c r="D600" s="9" t="s">
        <v>614</v>
      </c>
      <c r="E600" s="4" t="s">
        <v>16</v>
      </c>
      <c r="F600" s="2">
        <v>45536</v>
      </c>
      <c r="G600" s="7">
        <f t="shared" si="18"/>
        <v>30</v>
      </c>
      <c r="H600" s="8">
        <f t="shared" si="19"/>
        <v>18</v>
      </c>
    </row>
    <row r="601" spans="1:8">
      <c r="A601" s="4" t="s">
        <v>5</v>
      </c>
      <c r="B601" s="6">
        <v>45422.5207291667</v>
      </c>
      <c r="C601" s="1" t="s">
        <v>14</v>
      </c>
      <c r="D601" s="9" t="s">
        <v>615</v>
      </c>
      <c r="E601" s="4" t="s">
        <v>16</v>
      </c>
      <c r="F601" s="2">
        <v>45536</v>
      </c>
      <c r="G601" s="7">
        <f t="shared" si="18"/>
        <v>30</v>
      </c>
      <c r="H601" s="8">
        <f t="shared" si="19"/>
        <v>18</v>
      </c>
    </row>
    <row r="602" spans="1:8">
      <c r="A602" s="4" t="s">
        <v>5</v>
      </c>
      <c r="B602" s="6">
        <v>45422.6142361111</v>
      </c>
      <c r="C602" s="1" t="s">
        <v>14</v>
      </c>
      <c r="D602" s="9" t="s">
        <v>616</v>
      </c>
      <c r="E602" s="4" t="s">
        <v>16</v>
      </c>
      <c r="F602" s="2">
        <v>45536</v>
      </c>
      <c r="G602" s="7">
        <f t="shared" si="18"/>
        <v>30</v>
      </c>
      <c r="H602" s="8">
        <f t="shared" si="19"/>
        <v>18</v>
      </c>
    </row>
    <row r="603" spans="1:8">
      <c r="A603" s="4" t="s">
        <v>5</v>
      </c>
      <c r="B603" s="6">
        <v>45422.792962963</v>
      </c>
      <c r="C603" s="1" t="s">
        <v>14</v>
      </c>
      <c r="D603" s="9" t="s">
        <v>617</v>
      </c>
      <c r="E603" s="4" t="s">
        <v>16</v>
      </c>
      <c r="F603" s="2">
        <v>45536</v>
      </c>
      <c r="G603" s="7">
        <f t="shared" si="18"/>
        <v>30</v>
      </c>
      <c r="H603" s="8">
        <f t="shared" si="19"/>
        <v>18</v>
      </c>
    </row>
    <row r="604" spans="1:8">
      <c r="A604" s="4" t="s">
        <v>5</v>
      </c>
      <c r="B604" s="6">
        <v>45422.9579976852</v>
      </c>
      <c r="C604" s="1" t="s">
        <v>14</v>
      </c>
      <c r="D604" s="9" t="s">
        <v>618</v>
      </c>
      <c r="E604" s="4" t="s">
        <v>16</v>
      </c>
      <c r="F604" s="2">
        <v>45536</v>
      </c>
      <c r="G604" s="7">
        <f t="shared" si="18"/>
        <v>30</v>
      </c>
      <c r="H604" s="8">
        <f t="shared" si="19"/>
        <v>18</v>
      </c>
    </row>
    <row r="605" spans="1:8">
      <c r="A605" s="4" t="s">
        <v>5</v>
      </c>
      <c r="B605" s="6">
        <v>45425.4531944444</v>
      </c>
      <c r="C605" s="1" t="s">
        <v>14</v>
      </c>
      <c r="D605" s="9" t="s">
        <v>619</v>
      </c>
      <c r="E605" s="4" t="s">
        <v>16</v>
      </c>
      <c r="F605" s="2">
        <v>45536</v>
      </c>
      <c r="G605" s="7">
        <f t="shared" si="18"/>
        <v>30</v>
      </c>
      <c r="H605" s="8">
        <f t="shared" si="19"/>
        <v>18</v>
      </c>
    </row>
    <row r="606" spans="1:8">
      <c r="A606" s="4" t="s">
        <v>5</v>
      </c>
      <c r="B606" s="6">
        <v>45425.4601157407</v>
      </c>
      <c r="C606" s="1" t="s">
        <v>14</v>
      </c>
      <c r="D606" s="9" t="s">
        <v>620</v>
      </c>
      <c r="E606" s="4" t="s">
        <v>16</v>
      </c>
      <c r="F606" s="2">
        <v>45536</v>
      </c>
      <c r="G606" s="7">
        <f t="shared" si="18"/>
        <v>30</v>
      </c>
      <c r="H606" s="8">
        <f t="shared" si="19"/>
        <v>18</v>
      </c>
    </row>
    <row r="607" spans="1:8">
      <c r="A607" s="4" t="s">
        <v>5</v>
      </c>
      <c r="B607" s="6">
        <v>45425.482650463</v>
      </c>
      <c r="C607" s="1" t="s">
        <v>14</v>
      </c>
      <c r="D607" s="9" t="s">
        <v>621</v>
      </c>
      <c r="E607" s="4" t="s">
        <v>16</v>
      </c>
      <c r="F607" s="2">
        <v>45536</v>
      </c>
      <c r="G607" s="7">
        <f t="shared" si="18"/>
        <v>30</v>
      </c>
      <c r="H607" s="8">
        <f t="shared" si="19"/>
        <v>18</v>
      </c>
    </row>
    <row r="608" spans="1:8">
      <c r="A608" s="4" t="s">
        <v>5</v>
      </c>
      <c r="B608" s="6">
        <v>45426.454837963</v>
      </c>
      <c r="C608" s="1" t="s">
        <v>14</v>
      </c>
      <c r="D608" s="9" t="s">
        <v>622</v>
      </c>
      <c r="E608" s="4" t="s">
        <v>16</v>
      </c>
      <c r="F608" s="2">
        <v>45536</v>
      </c>
      <c r="G608" s="7">
        <f t="shared" si="18"/>
        <v>30</v>
      </c>
      <c r="H608" s="8">
        <f t="shared" si="19"/>
        <v>18</v>
      </c>
    </row>
    <row r="609" spans="1:8">
      <c r="A609" s="4" t="s">
        <v>5</v>
      </c>
      <c r="B609" s="6">
        <v>45426.5908217593</v>
      </c>
      <c r="C609" s="1" t="s">
        <v>14</v>
      </c>
      <c r="D609" s="9" t="s">
        <v>623</v>
      </c>
      <c r="E609" s="4" t="s">
        <v>16</v>
      </c>
      <c r="F609" s="2">
        <v>45536</v>
      </c>
      <c r="G609" s="7">
        <f t="shared" si="18"/>
        <v>30</v>
      </c>
      <c r="H609" s="8">
        <f t="shared" si="19"/>
        <v>18</v>
      </c>
    </row>
    <row r="610" spans="1:8">
      <c r="A610" s="4" t="s">
        <v>5</v>
      </c>
      <c r="B610" s="6">
        <v>45426.6038078704</v>
      </c>
      <c r="C610" s="1" t="s">
        <v>14</v>
      </c>
      <c r="D610" s="9" t="s">
        <v>624</v>
      </c>
      <c r="E610" s="4" t="s">
        <v>16</v>
      </c>
      <c r="F610" s="2">
        <v>45536</v>
      </c>
      <c r="G610" s="7">
        <f t="shared" si="18"/>
        <v>30</v>
      </c>
      <c r="H610" s="8">
        <f t="shared" si="19"/>
        <v>18</v>
      </c>
    </row>
    <row r="611" spans="1:8">
      <c r="A611" s="4" t="s">
        <v>5</v>
      </c>
      <c r="B611" s="6">
        <v>45426.6097800926</v>
      </c>
      <c r="C611" s="1" t="s">
        <v>14</v>
      </c>
      <c r="D611" s="9" t="s">
        <v>625</v>
      </c>
      <c r="E611" s="4" t="s">
        <v>16</v>
      </c>
      <c r="F611" s="2">
        <v>45536</v>
      </c>
      <c r="G611" s="7">
        <f t="shared" si="18"/>
        <v>30</v>
      </c>
      <c r="H611" s="8">
        <f t="shared" si="19"/>
        <v>18</v>
      </c>
    </row>
    <row r="612" spans="1:8">
      <c r="A612" s="4" t="s">
        <v>5</v>
      </c>
      <c r="B612" s="6">
        <v>45426.6319444444</v>
      </c>
      <c r="C612" s="1" t="s">
        <v>14</v>
      </c>
      <c r="D612" s="9" t="s">
        <v>626</v>
      </c>
      <c r="E612" s="4" t="s">
        <v>16</v>
      </c>
      <c r="F612" s="2">
        <v>45536</v>
      </c>
      <c r="G612" s="7">
        <f t="shared" si="18"/>
        <v>30</v>
      </c>
      <c r="H612" s="8">
        <f t="shared" si="19"/>
        <v>18</v>
      </c>
    </row>
    <row r="613" spans="1:8">
      <c r="A613" s="4" t="s">
        <v>5</v>
      </c>
      <c r="B613" s="6">
        <v>45426.6322916667</v>
      </c>
      <c r="C613" s="1" t="s">
        <v>14</v>
      </c>
      <c r="D613" s="9" t="s">
        <v>627</v>
      </c>
      <c r="E613" s="4" t="s">
        <v>16</v>
      </c>
      <c r="F613" s="2">
        <v>45536</v>
      </c>
      <c r="G613" s="7">
        <f t="shared" si="18"/>
        <v>30</v>
      </c>
      <c r="H613" s="8">
        <f t="shared" si="19"/>
        <v>18</v>
      </c>
    </row>
    <row r="614" spans="1:8">
      <c r="A614" s="4" t="s">
        <v>5</v>
      </c>
      <c r="B614" s="6">
        <v>45426.633275463</v>
      </c>
      <c r="C614" s="1" t="s">
        <v>14</v>
      </c>
      <c r="D614" s="9" t="s">
        <v>628</v>
      </c>
      <c r="E614" s="4" t="s">
        <v>16</v>
      </c>
      <c r="F614" s="2">
        <v>45536</v>
      </c>
      <c r="G614" s="7">
        <f t="shared" si="18"/>
        <v>30</v>
      </c>
      <c r="H614" s="8">
        <f t="shared" si="19"/>
        <v>18</v>
      </c>
    </row>
    <row r="615" spans="1:8">
      <c r="A615" s="4" t="s">
        <v>5</v>
      </c>
      <c r="B615" s="6">
        <v>45426.773900463</v>
      </c>
      <c r="C615" s="1" t="s">
        <v>14</v>
      </c>
      <c r="D615" s="9" t="s">
        <v>629</v>
      </c>
      <c r="E615" s="4" t="s">
        <v>16</v>
      </c>
      <c r="F615" s="2">
        <v>45536</v>
      </c>
      <c r="G615" s="7">
        <f t="shared" si="18"/>
        <v>30</v>
      </c>
      <c r="H615" s="8">
        <f t="shared" si="19"/>
        <v>18</v>
      </c>
    </row>
    <row r="616" spans="1:8">
      <c r="A616" s="4" t="s">
        <v>5</v>
      </c>
      <c r="B616" s="6">
        <v>45428.8948842593</v>
      </c>
      <c r="C616" s="1" t="s">
        <v>14</v>
      </c>
      <c r="D616" s="9" t="s">
        <v>630</v>
      </c>
      <c r="E616" s="4" t="s">
        <v>16</v>
      </c>
      <c r="F616" s="2">
        <v>45536</v>
      </c>
      <c r="G616" s="7">
        <f t="shared" si="18"/>
        <v>30</v>
      </c>
      <c r="H616" s="8">
        <f t="shared" si="19"/>
        <v>18</v>
      </c>
    </row>
    <row r="617" spans="1:8">
      <c r="A617" s="4" t="s">
        <v>5</v>
      </c>
      <c r="B617" s="6">
        <v>45430.6292361111</v>
      </c>
      <c r="C617" s="1" t="s">
        <v>14</v>
      </c>
      <c r="D617" s="9" t="s">
        <v>631</v>
      </c>
      <c r="E617" s="4" t="s">
        <v>16</v>
      </c>
      <c r="F617" s="2">
        <v>45536</v>
      </c>
      <c r="G617" s="7">
        <f t="shared" si="18"/>
        <v>30</v>
      </c>
      <c r="H617" s="8">
        <f t="shared" si="19"/>
        <v>18</v>
      </c>
    </row>
    <row r="618" spans="1:8">
      <c r="A618" s="4" t="s">
        <v>5</v>
      </c>
      <c r="B618" s="6">
        <v>45430.8920023148</v>
      </c>
      <c r="C618" s="1" t="s">
        <v>14</v>
      </c>
      <c r="D618" s="9" t="s">
        <v>632</v>
      </c>
      <c r="E618" s="4" t="s">
        <v>16</v>
      </c>
      <c r="F618" s="2">
        <v>45536</v>
      </c>
      <c r="G618" s="7">
        <f t="shared" si="18"/>
        <v>30</v>
      </c>
      <c r="H618" s="8">
        <f t="shared" si="19"/>
        <v>18</v>
      </c>
    </row>
    <row r="619" spans="1:8">
      <c r="A619" s="4" t="s">
        <v>5</v>
      </c>
      <c r="B619" s="6">
        <v>45430.893287037</v>
      </c>
      <c r="C619" s="1" t="s">
        <v>14</v>
      </c>
      <c r="D619" s="9" t="s">
        <v>633</v>
      </c>
      <c r="E619" s="4" t="s">
        <v>16</v>
      </c>
      <c r="F619" s="2">
        <v>45536</v>
      </c>
      <c r="G619" s="7">
        <f t="shared" si="18"/>
        <v>30</v>
      </c>
      <c r="H619" s="8">
        <f t="shared" si="19"/>
        <v>18</v>
      </c>
    </row>
    <row r="620" spans="1:8">
      <c r="A620" s="4" t="s">
        <v>5</v>
      </c>
      <c r="B620" s="6">
        <v>45430.9764236111</v>
      </c>
      <c r="C620" s="1" t="s">
        <v>14</v>
      </c>
      <c r="D620" s="9" t="s">
        <v>634</v>
      </c>
      <c r="E620" s="4" t="s">
        <v>16</v>
      </c>
      <c r="F620" s="2">
        <v>45536</v>
      </c>
      <c r="G620" s="7">
        <f t="shared" si="18"/>
        <v>30</v>
      </c>
      <c r="H620" s="8">
        <f t="shared" si="19"/>
        <v>18</v>
      </c>
    </row>
    <row r="621" spans="1:8">
      <c r="A621" s="4" t="s">
        <v>5</v>
      </c>
      <c r="B621" s="6">
        <v>45430.9766203704</v>
      </c>
      <c r="C621" s="1" t="s">
        <v>14</v>
      </c>
      <c r="D621" s="9" t="s">
        <v>635</v>
      </c>
      <c r="E621" s="4" t="s">
        <v>16</v>
      </c>
      <c r="F621" s="2">
        <v>45536</v>
      </c>
      <c r="G621" s="7">
        <f t="shared" si="18"/>
        <v>30</v>
      </c>
      <c r="H621" s="8">
        <f t="shared" si="19"/>
        <v>18</v>
      </c>
    </row>
    <row r="622" spans="1:8">
      <c r="A622" s="4" t="s">
        <v>5</v>
      </c>
      <c r="B622" s="6">
        <v>45431.6011689815</v>
      </c>
      <c r="C622" s="1" t="s">
        <v>14</v>
      </c>
      <c r="D622" s="9" t="s">
        <v>636</v>
      </c>
      <c r="E622" s="4" t="s">
        <v>16</v>
      </c>
      <c r="F622" s="2">
        <v>45536</v>
      </c>
      <c r="G622" s="7">
        <f t="shared" si="18"/>
        <v>30</v>
      </c>
      <c r="H622" s="8">
        <f t="shared" si="19"/>
        <v>18</v>
      </c>
    </row>
    <row r="623" spans="1:8">
      <c r="A623" s="4" t="s">
        <v>5</v>
      </c>
      <c r="B623" s="6">
        <v>45431.8348842593</v>
      </c>
      <c r="C623" s="1" t="s">
        <v>14</v>
      </c>
      <c r="D623" s="9" t="s">
        <v>637</v>
      </c>
      <c r="E623" s="4" t="s">
        <v>16</v>
      </c>
      <c r="F623" s="2">
        <v>45536</v>
      </c>
      <c r="G623" s="7">
        <f t="shared" si="18"/>
        <v>30</v>
      </c>
      <c r="H623" s="8">
        <f t="shared" si="19"/>
        <v>18</v>
      </c>
    </row>
    <row r="624" spans="1:8">
      <c r="A624" s="4" t="s">
        <v>5</v>
      </c>
      <c r="B624" s="6">
        <v>45431.8387847222</v>
      </c>
      <c r="C624" s="1" t="s">
        <v>14</v>
      </c>
      <c r="D624" s="9" t="s">
        <v>638</v>
      </c>
      <c r="E624" s="4" t="s">
        <v>16</v>
      </c>
      <c r="F624" s="2">
        <v>45536</v>
      </c>
      <c r="G624" s="7">
        <f t="shared" si="18"/>
        <v>30</v>
      </c>
      <c r="H624" s="8">
        <f t="shared" si="19"/>
        <v>18</v>
      </c>
    </row>
    <row r="625" spans="1:8">
      <c r="A625" s="4" t="s">
        <v>5</v>
      </c>
      <c r="B625" s="6">
        <v>45432.5234606481</v>
      </c>
      <c r="C625" s="1" t="s">
        <v>14</v>
      </c>
      <c r="D625" s="9" t="s">
        <v>639</v>
      </c>
      <c r="E625" s="4" t="s">
        <v>16</v>
      </c>
      <c r="F625" s="2">
        <v>45536</v>
      </c>
      <c r="G625" s="7">
        <f t="shared" si="18"/>
        <v>30</v>
      </c>
      <c r="H625" s="8">
        <f t="shared" si="19"/>
        <v>18</v>
      </c>
    </row>
    <row r="626" spans="1:8">
      <c r="A626" s="4" t="s">
        <v>5</v>
      </c>
      <c r="B626" s="6">
        <v>45432.7055902778</v>
      </c>
      <c r="C626" s="1" t="s">
        <v>14</v>
      </c>
      <c r="D626" s="9" t="s">
        <v>640</v>
      </c>
      <c r="E626" s="4" t="s">
        <v>16</v>
      </c>
      <c r="F626" s="2">
        <v>45536</v>
      </c>
      <c r="G626" s="7">
        <f t="shared" si="18"/>
        <v>30</v>
      </c>
      <c r="H626" s="8">
        <f t="shared" si="19"/>
        <v>18</v>
      </c>
    </row>
    <row r="627" spans="1:8">
      <c r="A627" s="4" t="s">
        <v>5</v>
      </c>
      <c r="B627" s="6">
        <v>45433.5200115741</v>
      </c>
      <c r="C627" s="1" t="s">
        <v>14</v>
      </c>
      <c r="D627" s="9" t="s">
        <v>641</v>
      </c>
      <c r="E627" s="4" t="s">
        <v>16</v>
      </c>
      <c r="F627" s="2">
        <v>45536</v>
      </c>
      <c r="G627" s="7">
        <f t="shared" si="18"/>
        <v>30</v>
      </c>
      <c r="H627" s="8">
        <f t="shared" si="19"/>
        <v>18</v>
      </c>
    </row>
    <row r="628" spans="1:8">
      <c r="A628" s="4" t="s">
        <v>5</v>
      </c>
      <c r="B628" s="6">
        <v>45433.5806828704</v>
      </c>
      <c r="C628" s="1" t="s">
        <v>14</v>
      </c>
      <c r="D628" s="9" t="s">
        <v>642</v>
      </c>
      <c r="E628" s="4" t="s">
        <v>16</v>
      </c>
      <c r="F628" s="2">
        <v>45536</v>
      </c>
      <c r="G628" s="7">
        <f t="shared" si="18"/>
        <v>30</v>
      </c>
      <c r="H628" s="8">
        <f t="shared" si="19"/>
        <v>18</v>
      </c>
    </row>
    <row r="629" spans="1:8">
      <c r="A629" s="4" t="s">
        <v>5</v>
      </c>
      <c r="B629" s="6">
        <v>45434.6921296296</v>
      </c>
      <c r="C629" s="1" t="s">
        <v>14</v>
      </c>
      <c r="D629" s="9" t="s">
        <v>643</v>
      </c>
      <c r="E629" s="4" t="s">
        <v>16</v>
      </c>
      <c r="F629" s="2">
        <v>45536</v>
      </c>
      <c r="G629" s="7">
        <f t="shared" si="18"/>
        <v>30</v>
      </c>
      <c r="H629" s="8">
        <f t="shared" si="19"/>
        <v>18</v>
      </c>
    </row>
    <row r="630" spans="1:8">
      <c r="A630" s="4" t="s">
        <v>5</v>
      </c>
      <c r="B630" s="6">
        <v>45434.9457407407</v>
      </c>
      <c r="C630" s="1" t="s">
        <v>14</v>
      </c>
      <c r="D630" s="9" t="s">
        <v>644</v>
      </c>
      <c r="E630" s="4" t="s">
        <v>16</v>
      </c>
      <c r="F630" s="2">
        <v>45536</v>
      </c>
      <c r="G630" s="7">
        <f t="shared" si="18"/>
        <v>30</v>
      </c>
      <c r="H630" s="8">
        <f t="shared" si="19"/>
        <v>18</v>
      </c>
    </row>
    <row r="631" spans="1:8">
      <c r="A631" s="4" t="s">
        <v>5</v>
      </c>
      <c r="B631" s="6">
        <v>45435.7298958333</v>
      </c>
      <c r="C631" s="1" t="s">
        <v>14</v>
      </c>
      <c r="D631" s="9" t="s">
        <v>645</v>
      </c>
      <c r="E631" s="4" t="s">
        <v>16</v>
      </c>
      <c r="F631" s="2">
        <v>45536</v>
      </c>
      <c r="G631" s="7">
        <f t="shared" si="18"/>
        <v>30</v>
      </c>
      <c r="H631" s="8">
        <f t="shared" si="19"/>
        <v>18</v>
      </c>
    </row>
    <row r="632" spans="1:8">
      <c r="A632" s="4" t="s">
        <v>5</v>
      </c>
      <c r="B632" s="6">
        <v>45436.8588310185</v>
      </c>
      <c r="C632" s="1" t="s">
        <v>14</v>
      </c>
      <c r="D632" s="9" t="s">
        <v>646</v>
      </c>
      <c r="E632" s="4" t="s">
        <v>16</v>
      </c>
      <c r="F632" s="2">
        <v>45536</v>
      </c>
      <c r="G632" s="7">
        <f t="shared" si="18"/>
        <v>30</v>
      </c>
      <c r="H632" s="8">
        <f t="shared" si="19"/>
        <v>18</v>
      </c>
    </row>
    <row r="633" spans="1:8">
      <c r="A633" s="4" t="s">
        <v>5</v>
      </c>
      <c r="B633" s="6">
        <v>45437.6143981482</v>
      </c>
      <c r="C633" s="1" t="s">
        <v>14</v>
      </c>
      <c r="D633" s="9" t="s">
        <v>647</v>
      </c>
      <c r="E633" s="4" t="s">
        <v>16</v>
      </c>
      <c r="F633" s="2">
        <v>45536</v>
      </c>
      <c r="G633" s="7">
        <f t="shared" si="18"/>
        <v>30</v>
      </c>
      <c r="H633" s="8">
        <f t="shared" si="19"/>
        <v>18</v>
      </c>
    </row>
    <row r="634" spans="1:8">
      <c r="A634" s="4" t="s">
        <v>5</v>
      </c>
      <c r="B634" s="6">
        <v>45437.6412268519</v>
      </c>
      <c r="C634" s="1" t="s">
        <v>14</v>
      </c>
      <c r="D634" s="9" t="s">
        <v>648</v>
      </c>
      <c r="E634" s="4" t="s">
        <v>16</v>
      </c>
      <c r="F634" s="2">
        <v>45536</v>
      </c>
      <c r="G634" s="7">
        <f t="shared" si="18"/>
        <v>30</v>
      </c>
      <c r="H634" s="8">
        <f t="shared" si="19"/>
        <v>18</v>
      </c>
    </row>
    <row r="635" spans="1:8">
      <c r="A635" s="4" t="s">
        <v>5</v>
      </c>
      <c r="B635" s="6">
        <v>45437.7737384259</v>
      </c>
      <c r="C635" s="1" t="s">
        <v>14</v>
      </c>
      <c r="D635" s="9" t="s">
        <v>649</v>
      </c>
      <c r="E635" s="4" t="s">
        <v>16</v>
      </c>
      <c r="F635" s="2">
        <v>45536</v>
      </c>
      <c r="G635" s="7">
        <f t="shared" si="18"/>
        <v>30</v>
      </c>
      <c r="H635" s="8">
        <f t="shared" si="19"/>
        <v>18</v>
      </c>
    </row>
    <row r="636" spans="1:8">
      <c r="A636" s="4" t="s">
        <v>5</v>
      </c>
      <c r="B636" s="6">
        <v>45438.8760532407</v>
      </c>
      <c r="C636" s="1" t="s">
        <v>14</v>
      </c>
      <c r="D636" s="9" t="s">
        <v>650</v>
      </c>
      <c r="E636" s="4" t="s">
        <v>16</v>
      </c>
      <c r="F636" s="2">
        <v>45536</v>
      </c>
      <c r="G636" s="7">
        <f t="shared" si="18"/>
        <v>30</v>
      </c>
      <c r="H636" s="8">
        <f t="shared" si="19"/>
        <v>18</v>
      </c>
    </row>
    <row r="637" spans="1:8">
      <c r="A637" s="4" t="s">
        <v>5</v>
      </c>
      <c r="B637" s="6">
        <v>45438.8990509259</v>
      </c>
      <c r="C637" s="1" t="s">
        <v>14</v>
      </c>
      <c r="D637" s="9" t="s">
        <v>651</v>
      </c>
      <c r="E637" s="4" t="s">
        <v>16</v>
      </c>
      <c r="F637" s="2">
        <v>45536</v>
      </c>
      <c r="G637" s="7">
        <f t="shared" si="18"/>
        <v>30</v>
      </c>
      <c r="H637" s="8">
        <f t="shared" si="19"/>
        <v>18</v>
      </c>
    </row>
    <row r="638" spans="1:8">
      <c r="A638" s="4" t="s">
        <v>5</v>
      </c>
      <c r="B638" s="6">
        <v>45439.5994097222</v>
      </c>
      <c r="C638" s="1" t="s">
        <v>14</v>
      </c>
      <c r="D638" s="9" t="s">
        <v>652</v>
      </c>
      <c r="E638" s="4" t="s">
        <v>16</v>
      </c>
      <c r="F638" s="2">
        <v>45536</v>
      </c>
      <c r="G638" s="7">
        <f t="shared" si="18"/>
        <v>30</v>
      </c>
      <c r="H638" s="8">
        <f t="shared" si="19"/>
        <v>18</v>
      </c>
    </row>
    <row r="639" spans="1:8">
      <c r="A639" s="4" t="s">
        <v>5</v>
      </c>
      <c r="B639" s="6">
        <v>45439.6658449074</v>
      </c>
      <c r="C639" s="1" t="s">
        <v>14</v>
      </c>
      <c r="D639" s="9" t="s">
        <v>653</v>
      </c>
      <c r="E639" s="4" t="s">
        <v>16</v>
      </c>
      <c r="F639" s="2">
        <v>45536</v>
      </c>
      <c r="G639" s="7">
        <f t="shared" si="18"/>
        <v>30</v>
      </c>
      <c r="H639" s="8">
        <f t="shared" si="19"/>
        <v>18</v>
      </c>
    </row>
    <row r="640" spans="1:8">
      <c r="A640" s="4" t="s">
        <v>5</v>
      </c>
      <c r="B640" s="6">
        <v>45439.6661342593</v>
      </c>
      <c r="C640" s="1" t="s">
        <v>14</v>
      </c>
      <c r="D640" s="9" t="s">
        <v>654</v>
      </c>
      <c r="E640" s="4" t="s">
        <v>16</v>
      </c>
      <c r="F640" s="2">
        <v>45536</v>
      </c>
      <c r="G640" s="7">
        <f t="shared" si="18"/>
        <v>30</v>
      </c>
      <c r="H640" s="8">
        <f t="shared" si="19"/>
        <v>18</v>
      </c>
    </row>
    <row r="641" spans="1:8">
      <c r="A641" s="4" t="s">
        <v>5</v>
      </c>
      <c r="B641" s="6">
        <v>45439.6663657407</v>
      </c>
      <c r="C641" s="1" t="s">
        <v>14</v>
      </c>
      <c r="D641" s="9" t="s">
        <v>655</v>
      </c>
      <c r="E641" s="4" t="s">
        <v>16</v>
      </c>
      <c r="F641" s="2">
        <v>45536</v>
      </c>
      <c r="G641" s="7">
        <f t="shared" si="18"/>
        <v>30</v>
      </c>
      <c r="H641" s="8">
        <f t="shared" si="19"/>
        <v>18</v>
      </c>
    </row>
    <row r="642" spans="1:8">
      <c r="A642" s="4" t="s">
        <v>5</v>
      </c>
      <c r="B642" s="6">
        <v>45439.6670138889</v>
      </c>
      <c r="C642" s="1" t="s">
        <v>14</v>
      </c>
      <c r="D642" s="9" t="s">
        <v>656</v>
      </c>
      <c r="E642" s="4" t="s">
        <v>16</v>
      </c>
      <c r="F642" s="2">
        <v>45536</v>
      </c>
      <c r="G642" s="7">
        <f t="shared" ref="G642:G705" si="20">DATEDIF(F642,"2024/9/30","D")+1</f>
        <v>30</v>
      </c>
      <c r="H642" s="8">
        <f t="shared" ref="H642:H705" si="21">18/30*G642</f>
        <v>18</v>
      </c>
    </row>
    <row r="643" spans="1:8">
      <c r="A643" s="4" t="s">
        <v>5</v>
      </c>
      <c r="B643" s="6">
        <v>45439.6677893518</v>
      </c>
      <c r="C643" s="1" t="s">
        <v>14</v>
      </c>
      <c r="D643" s="9" t="s">
        <v>657</v>
      </c>
      <c r="E643" s="4" t="s">
        <v>16</v>
      </c>
      <c r="F643" s="2">
        <v>45536</v>
      </c>
      <c r="G643" s="7">
        <f t="shared" si="20"/>
        <v>30</v>
      </c>
      <c r="H643" s="8">
        <f t="shared" si="21"/>
        <v>18</v>
      </c>
    </row>
    <row r="644" spans="1:8">
      <c r="A644" s="4" t="s">
        <v>5</v>
      </c>
      <c r="B644" s="6">
        <v>45439.8709143518</v>
      </c>
      <c r="C644" s="1" t="s">
        <v>14</v>
      </c>
      <c r="D644" s="9" t="s">
        <v>658</v>
      </c>
      <c r="E644" s="4" t="s">
        <v>16</v>
      </c>
      <c r="F644" s="2">
        <v>45536</v>
      </c>
      <c r="G644" s="7">
        <f t="shared" si="20"/>
        <v>30</v>
      </c>
      <c r="H644" s="8">
        <f t="shared" si="21"/>
        <v>18</v>
      </c>
    </row>
    <row r="645" spans="1:8">
      <c r="A645" s="4" t="s">
        <v>5</v>
      </c>
      <c r="B645" s="6">
        <v>45440.3778356481</v>
      </c>
      <c r="C645" s="1" t="s">
        <v>14</v>
      </c>
      <c r="D645" s="9" t="s">
        <v>659</v>
      </c>
      <c r="E645" s="4" t="s">
        <v>16</v>
      </c>
      <c r="F645" s="2">
        <v>45536</v>
      </c>
      <c r="G645" s="7">
        <f t="shared" si="20"/>
        <v>30</v>
      </c>
      <c r="H645" s="8">
        <f t="shared" si="21"/>
        <v>18</v>
      </c>
    </row>
    <row r="646" spans="1:8">
      <c r="A646" s="4" t="s">
        <v>5</v>
      </c>
      <c r="B646" s="6">
        <v>45440.5239814815</v>
      </c>
      <c r="C646" s="1" t="s">
        <v>14</v>
      </c>
      <c r="D646" s="9" t="s">
        <v>660</v>
      </c>
      <c r="E646" s="4" t="s">
        <v>16</v>
      </c>
      <c r="F646" s="2">
        <v>45536</v>
      </c>
      <c r="G646" s="7">
        <f t="shared" si="20"/>
        <v>30</v>
      </c>
      <c r="H646" s="8">
        <f t="shared" si="21"/>
        <v>18</v>
      </c>
    </row>
    <row r="647" spans="1:8">
      <c r="A647" s="4" t="s">
        <v>5</v>
      </c>
      <c r="B647" s="6">
        <v>45440.5940509259</v>
      </c>
      <c r="C647" s="1" t="s">
        <v>14</v>
      </c>
      <c r="D647" s="9" t="s">
        <v>661</v>
      </c>
      <c r="E647" s="4" t="s">
        <v>16</v>
      </c>
      <c r="F647" s="2">
        <v>45536</v>
      </c>
      <c r="G647" s="7">
        <f t="shared" si="20"/>
        <v>30</v>
      </c>
      <c r="H647" s="8">
        <f t="shared" si="21"/>
        <v>18</v>
      </c>
    </row>
    <row r="648" spans="1:8">
      <c r="A648" s="4" t="s">
        <v>5</v>
      </c>
      <c r="B648" s="6">
        <v>45441.3922916667</v>
      </c>
      <c r="C648" s="1" t="s">
        <v>14</v>
      </c>
      <c r="D648" s="9" t="s">
        <v>662</v>
      </c>
      <c r="E648" s="4" t="s">
        <v>16</v>
      </c>
      <c r="F648" s="2">
        <v>45536</v>
      </c>
      <c r="G648" s="7">
        <f t="shared" si="20"/>
        <v>30</v>
      </c>
      <c r="H648" s="8">
        <f t="shared" si="21"/>
        <v>18</v>
      </c>
    </row>
    <row r="649" spans="1:8">
      <c r="A649" s="4" t="s">
        <v>5</v>
      </c>
      <c r="B649" s="6">
        <v>45441.408599537</v>
      </c>
      <c r="C649" s="1" t="s">
        <v>14</v>
      </c>
      <c r="D649" s="9" t="s">
        <v>663</v>
      </c>
      <c r="E649" s="4" t="s">
        <v>16</v>
      </c>
      <c r="F649" s="2">
        <v>45536</v>
      </c>
      <c r="G649" s="7">
        <f t="shared" si="20"/>
        <v>30</v>
      </c>
      <c r="H649" s="8">
        <f t="shared" si="21"/>
        <v>18</v>
      </c>
    </row>
    <row r="650" spans="1:8">
      <c r="A650" s="4" t="s">
        <v>5</v>
      </c>
      <c r="B650" s="6">
        <v>45441.5959375</v>
      </c>
      <c r="C650" s="1" t="s">
        <v>14</v>
      </c>
      <c r="D650" s="9" t="s">
        <v>664</v>
      </c>
      <c r="E650" s="4" t="s">
        <v>16</v>
      </c>
      <c r="F650" s="2">
        <v>45536</v>
      </c>
      <c r="G650" s="7">
        <f t="shared" si="20"/>
        <v>30</v>
      </c>
      <c r="H650" s="8">
        <f t="shared" si="21"/>
        <v>18</v>
      </c>
    </row>
    <row r="651" spans="1:8">
      <c r="A651" s="4" t="s">
        <v>5</v>
      </c>
      <c r="B651" s="6">
        <v>45441.5962615741</v>
      </c>
      <c r="C651" s="1" t="s">
        <v>14</v>
      </c>
      <c r="D651" s="9" t="s">
        <v>665</v>
      </c>
      <c r="E651" s="4" t="s">
        <v>16</v>
      </c>
      <c r="F651" s="2">
        <v>45536</v>
      </c>
      <c r="G651" s="7">
        <f t="shared" si="20"/>
        <v>30</v>
      </c>
      <c r="H651" s="8">
        <f t="shared" si="21"/>
        <v>18</v>
      </c>
    </row>
    <row r="652" spans="1:8">
      <c r="A652" s="4" t="s">
        <v>5</v>
      </c>
      <c r="B652" s="6">
        <v>45441.7414814815</v>
      </c>
      <c r="C652" s="1" t="s">
        <v>14</v>
      </c>
      <c r="D652" s="9" t="s">
        <v>666</v>
      </c>
      <c r="E652" s="4" t="s">
        <v>16</v>
      </c>
      <c r="F652" s="2">
        <v>45536</v>
      </c>
      <c r="G652" s="7">
        <f t="shared" si="20"/>
        <v>30</v>
      </c>
      <c r="H652" s="8">
        <f t="shared" si="21"/>
        <v>18</v>
      </c>
    </row>
    <row r="653" spans="1:8">
      <c r="A653" s="4" t="s">
        <v>5</v>
      </c>
      <c r="B653" s="6">
        <v>45441.8633101852</v>
      </c>
      <c r="C653" s="1" t="s">
        <v>14</v>
      </c>
      <c r="D653" s="9" t="s">
        <v>667</v>
      </c>
      <c r="E653" s="4" t="s">
        <v>16</v>
      </c>
      <c r="F653" s="2">
        <v>45536</v>
      </c>
      <c r="G653" s="7">
        <f t="shared" si="20"/>
        <v>30</v>
      </c>
      <c r="H653" s="8">
        <f t="shared" si="21"/>
        <v>18</v>
      </c>
    </row>
    <row r="654" spans="1:8">
      <c r="A654" s="4" t="s">
        <v>5</v>
      </c>
      <c r="B654" s="6">
        <v>45442.6063657407</v>
      </c>
      <c r="C654" s="1" t="s">
        <v>14</v>
      </c>
      <c r="D654" s="9" t="s">
        <v>668</v>
      </c>
      <c r="E654" s="4" t="s">
        <v>16</v>
      </c>
      <c r="F654" s="2">
        <v>45536</v>
      </c>
      <c r="G654" s="7">
        <f t="shared" si="20"/>
        <v>30</v>
      </c>
      <c r="H654" s="8">
        <f t="shared" si="21"/>
        <v>18</v>
      </c>
    </row>
    <row r="655" spans="1:8">
      <c r="A655" s="4" t="s">
        <v>5</v>
      </c>
      <c r="B655" s="6">
        <v>45442.7304166667</v>
      </c>
      <c r="C655" s="1" t="s">
        <v>14</v>
      </c>
      <c r="D655" s="9" t="s">
        <v>669</v>
      </c>
      <c r="E655" s="4" t="s">
        <v>16</v>
      </c>
      <c r="F655" s="2">
        <v>45536</v>
      </c>
      <c r="G655" s="7">
        <f t="shared" si="20"/>
        <v>30</v>
      </c>
      <c r="H655" s="8">
        <f t="shared" si="21"/>
        <v>18</v>
      </c>
    </row>
    <row r="656" spans="1:8">
      <c r="A656" s="4" t="s">
        <v>5</v>
      </c>
      <c r="B656" s="6">
        <v>45443.7674305556</v>
      </c>
      <c r="C656" s="1" t="s">
        <v>14</v>
      </c>
      <c r="D656" s="9" t="s">
        <v>670</v>
      </c>
      <c r="E656" s="4" t="s">
        <v>16</v>
      </c>
      <c r="F656" s="2">
        <v>45536</v>
      </c>
      <c r="G656" s="7">
        <f t="shared" si="20"/>
        <v>30</v>
      </c>
      <c r="H656" s="8">
        <f t="shared" si="21"/>
        <v>18</v>
      </c>
    </row>
    <row r="657" spans="1:8">
      <c r="A657" s="4" t="s">
        <v>5</v>
      </c>
      <c r="B657" s="6">
        <v>45443.8662384259</v>
      </c>
      <c r="C657" s="1" t="s">
        <v>14</v>
      </c>
      <c r="D657" s="9" t="s">
        <v>671</v>
      </c>
      <c r="E657" s="4" t="s">
        <v>16</v>
      </c>
      <c r="F657" s="2">
        <v>45536</v>
      </c>
      <c r="G657" s="7">
        <f t="shared" si="20"/>
        <v>30</v>
      </c>
      <c r="H657" s="8">
        <f t="shared" si="21"/>
        <v>18</v>
      </c>
    </row>
    <row r="658" spans="1:8">
      <c r="A658" s="4" t="s">
        <v>5</v>
      </c>
      <c r="B658" s="6">
        <v>45443.8949768519</v>
      </c>
      <c r="C658" s="1" t="s">
        <v>14</v>
      </c>
      <c r="D658" s="9" t="s">
        <v>672</v>
      </c>
      <c r="E658" s="4" t="s">
        <v>16</v>
      </c>
      <c r="F658" s="2">
        <v>45536</v>
      </c>
      <c r="G658" s="7">
        <f t="shared" si="20"/>
        <v>30</v>
      </c>
      <c r="H658" s="8">
        <f t="shared" si="21"/>
        <v>18</v>
      </c>
    </row>
    <row r="659" spans="1:8">
      <c r="A659" s="1" t="s">
        <v>5</v>
      </c>
      <c r="B659" s="6">
        <v>45444.5984953704</v>
      </c>
      <c r="C659" s="1" t="s">
        <v>14</v>
      </c>
      <c r="D659" s="9" t="s">
        <v>673</v>
      </c>
      <c r="E659" s="4" t="s">
        <v>16</v>
      </c>
      <c r="F659" s="2">
        <v>45536</v>
      </c>
      <c r="G659" s="7">
        <f t="shared" si="20"/>
        <v>30</v>
      </c>
      <c r="H659" s="8">
        <f t="shared" si="21"/>
        <v>18</v>
      </c>
    </row>
    <row r="660" spans="1:8">
      <c r="A660" s="1" t="s">
        <v>5</v>
      </c>
      <c r="B660" s="6">
        <v>45445.7246643519</v>
      </c>
      <c r="C660" s="1" t="s">
        <v>14</v>
      </c>
      <c r="D660" s="9" t="s">
        <v>674</v>
      </c>
      <c r="E660" s="4" t="s">
        <v>16</v>
      </c>
      <c r="F660" s="2">
        <v>45536</v>
      </c>
      <c r="G660" s="7">
        <f t="shared" si="20"/>
        <v>30</v>
      </c>
      <c r="H660" s="8">
        <f t="shared" si="21"/>
        <v>18</v>
      </c>
    </row>
    <row r="661" spans="1:8">
      <c r="A661" s="1" t="s">
        <v>5</v>
      </c>
      <c r="B661" s="6">
        <v>45446.5438657407</v>
      </c>
      <c r="C661" s="1" t="s">
        <v>14</v>
      </c>
      <c r="D661" s="9" t="s">
        <v>675</v>
      </c>
      <c r="E661" s="4" t="s">
        <v>16</v>
      </c>
      <c r="F661" s="2">
        <v>45536</v>
      </c>
      <c r="G661" s="7">
        <f t="shared" si="20"/>
        <v>30</v>
      </c>
      <c r="H661" s="8">
        <f t="shared" si="21"/>
        <v>18</v>
      </c>
    </row>
    <row r="662" spans="1:8">
      <c r="A662" s="1" t="s">
        <v>5</v>
      </c>
      <c r="B662" s="6">
        <v>45446.6746180556</v>
      </c>
      <c r="C662" s="1" t="s">
        <v>14</v>
      </c>
      <c r="D662" s="9" t="s">
        <v>676</v>
      </c>
      <c r="E662" s="4" t="s">
        <v>16</v>
      </c>
      <c r="F662" s="2">
        <v>45536</v>
      </c>
      <c r="G662" s="7">
        <f t="shared" si="20"/>
        <v>30</v>
      </c>
      <c r="H662" s="8">
        <f t="shared" si="21"/>
        <v>18</v>
      </c>
    </row>
    <row r="663" spans="1:8">
      <c r="A663" s="1" t="s">
        <v>5</v>
      </c>
      <c r="B663" s="6">
        <v>45447.7836458333</v>
      </c>
      <c r="C663" s="1" t="s">
        <v>14</v>
      </c>
      <c r="D663" s="9" t="s">
        <v>677</v>
      </c>
      <c r="E663" s="4" t="s">
        <v>16</v>
      </c>
      <c r="F663" s="2">
        <v>45536</v>
      </c>
      <c r="G663" s="7">
        <f t="shared" si="20"/>
        <v>30</v>
      </c>
      <c r="H663" s="8">
        <f t="shared" si="21"/>
        <v>18</v>
      </c>
    </row>
    <row r="664" spans="1:8">
      <c r="A664" s="1" t="s">
        <v>5</v>
      </c>
      <c r="B664" s="6">
        <v>45447.8252662037</v>
      </c>
      <c r="C664" s="1" t="s">
        <v>14</v>
      </c>
      <c r="D664" s="9" t="s">
        <v>678</v>
      </c>
      <c r="E664" s="4" t="s">
        <v>16</v>
      </c>
      <c r="F664" s="2">
        <v>45536</v>
      </c>
      <c r="G664" s="7">
        <f t="shared" si="20"/>
        <v>30</v>
      </c>
      <c r="H664" s="8">
        <f t="shared" si="21"/>
        <v>18</v>
      </c>
    </row>
    <row r="665" spans="1:8">
      <c r="A665" s="1" t="s">
        <v>5</v>
      </c>
      <c r="B665" s="6">
        <v>45448.7034259259</v>
      </c>
      <c r="C665" s="1" t="s">
        <v>14</v>
      </c>
      <c r="D665" s="9" t="s">
        <v>679</v>
      </c>
      <c r="E665" s="4" t="s">
        <v>16</v>
      </c>
      <c r="F665" s="2">
        <v>45536</v>
      </c>
      <c r="G665" s="7">
        <f t="shared" si="20"/>
        <v>30</v>
      </c>
      <c r="H665" s="8">
        <f t="shared" si="21"/>
        <v>18</v>
      </c>
    </row>
    <row r="666" spans="1:8">
      <c r="A666" s="1" t="s">
        <v>5</v>
      </c>
      <c r="B666" s="6">
        <v>45448.8100231482</v>
      </c>
      <c r="C666" s="1" t="s">
        <v>14</v>
      </c>
      <c r="D666" s="9" t="s">
        <v>680</v>
      </c>
      <c r="E666" s="4" t="s">
        <v>16</v>
      </c>
      <c r="F666" s="2">
        <v>45536</v>
      </c>
      <c r="G666" s="7">
        <f t="shared" si="20"/>
        <v>30</v>
      </c>
      <c r="H666" s="8">
        <f t="shared" si="21"/>
        <v>18</v>
      </c>
    </row>
    <row r="667" spans="1:8">
      <c r="A667" s="1" t="s">
        <v>5</v>
      </c>
      <c r="B667" s="6">
        <v>45448.8134837963</v>
      </c>
      <c r="C667" s="1" t="s">
        <v>14</v>
      </c>
      <c r="D667" s="9" t="s">
        <v>681</v>
      </c>
      <c r="E667" s="4" t="s">
        <v>16</v>
      </c>
      <c r="F667" s="2">
        <v>45536</v>
      </c>
      <c r="G667" s="7">
        <f t="shared" si="20"/>
        <v>30</v>
      </c>
      <c r="H667" s="8">
        <f t="shared" si="21"/>
        <v>18</v>
      </c>
    </row>
    <row r="668" spans="1:8">
      <c r="A668" s="1" t="s">
        <v>5</v>
      </c>
      <c r="B668" s="6">
        <v>45450.6072453704</v>
      </c>
      <c r="C668" s="1" t="s">
        <v>14</v>
      </c>
      <c r="D668" s="9" t="s">
        <v>682</v>
      </c>
      <c r="E668" s="4" t="s">
        <v>16</v>
      </c>
      <c r="F668" s="2">
        <v>45536</v>
      </c>
      <c r="G668" s="7">
        <f t="shared" si="20"/>
        <v>30</v>
      </c>
      <c r="H668" s="8">
        <f t="shared" si="21"/>
        <v>18</v>
      </c>
    </row>
    <row r="669" spans="1:8">
      <c r="A669" s="1" t="s">
        <v>5</v>
      </c>
      <c r="B669" s="6">
        <v>45452.4751736111</v>
      </c>
      <c r="C669" s="1" t="s">
        <v>14</v>
      </c>
      <c r="D669" s="9" t="s">
        <v>683</v>
      </c>
      <c r="E669" s="4" t="s">
        <v>16</v>
      </c>
      <c r="F669" s="2">
        <v>45536</v>
      </c>
      <c r="G669" s="7">
        <f t="shared" si="20"/>
        <v>30</v>
      </c>
      <c r="H669" s="8">
        <f t="shared" si="21"/>
        <v>18</v>
      </c>
    </row>
    <row r="670" spans="1:8">
      <c r="A670" s="1" t="s">
        <v>5</v>
      </c>
      <c r="B670" s="6">
        <v>45452.626875</v>
      </c>
      <c r="C670" s="1" t="s">
        <v>14</v>
      </c>
      <c r="D670" s="9" t="s">
        <v>684</v>
      </c>
      <c r="E670" s="4" t="s">
        <v>16</v>
      </c>
      <c r="F670" s="2">
        <v>45536</v>
      </c>
      <c r="G670" s="7">
        <f t="shared" si="20"/>
        <v>30</v>
      </c>
      <c r="H670" s="8">
        <f t="shared" si="21"/>
        <v>18</v>
      </c>
    </row>
    <row r="671" spans="1:8">
      <c r="A671" s="1" t="s">
        <v>5</v>
      </c>
      <c r="B671" s="6">
        <v>45453.6006712963</v>
      </c>
      <c r="C671" s="1" t="s">
        <v>14</v>
      </c>
      <c r="D671" s="9" t="s">
        <v>685</v>
      </c>
      <c r="E671" s="4" t="s">
        <v>16</v>
      </c>
      <c r="F671" s="2">
        <v>45536</v>
      </c>
      <c r="G671" s="7">
        <f t="shared" si="20"/>
        <v>30</v>
      </c>
      <c r="H671" s="8">
        <f t="shared" si="21"/>
        <v>18</v>
      </c>
    </row>
    <row r="672" spans="1:8">
      <c r="A672" s="1" t="s">
        <v>5</v>
      </c>
      <c r="B672" s="6">
        <v>45453.6136458333</v>
      </c>
      <c r="C672" s="1" t="s">
        <v>14</v>
      </c>
      <c r="D672" s="9" t="s">
        <v>686</v>
      </c>
      <c r="E672" s="4" t="s">
        <v>16</v>
      </c>
      <c r="F672" s="2">
        <v>45536</v>
      </c>
      <c r="G672" s="7">
        <f t="shared" si="20"/>
        <v>30</v>
      </c>
      <c r="H672" s="8">
        <f t="shared" si="21"/>
        <v>18</v>
      </c>
    </row>
    <row r="673" spans="1:8">
      <c r="A673" s="1" t="s">
        <v>5</v>
      </c>
      <c r="B673" s="6">
        <v>45453.6138773148</v>
      </c>
      <c r="C673" s="1" t="s">
        <v>14</v>
      </c>
      <c r="D673" s="9" t="s">
        <v>687</v>
      </c>
      <c r="E673" s="4" t="s">
        <v>16</v>
      </c>
      <c r="F673" s="2">
        <v>45536</v>
      </c>
      <c r="G673" s="7">
        <f t="shared" si="20"/>
        <v>30</v>
      </c>
      <c r="H673" s="8">
        <f t="shared" si="21"/>
        <v>18</v>
      </c>
    </row>
    <row r="674" spans="1:8">
      <c r="A674" s="1" t="s">
        <v>5</v>
      </c>
      <c r="B674" s="6">
        <v>45453.7163773148</v>
      </c>
      <c r="C674" s="1" t="s">
        <v>14</v>
      </c>
      <c r="D674" s="9" t="s">
        <v>688</v>
      </c>
      <c r="E674" s="4" t="s">
        <v>16</v>
      </c>
      <c r="F674" s="2">
        <v>45536</v>
      </c>
      <c r="G674" s="7">
        <f t="shared" si="20"/>
        <v>30</v>
      </c>
      <c r="H674" s="8">
        <f t="shared" si="21"/>
        <v>18</v>
      </c>
    </row>
    <row r="675" spans="1:8">
      <c r="A675" s="1" t="s">
        <v>5</v>
      </c>
      <c r="B675" s="6">
        <v>45454.5091435185</v>
      </c>
      <c r="C675" s="1" t="s">
        <v>14</v>
      </c>
      <c r="D675" s="9" t="s">
        <v>689</v>
      </c>
      <c r="E675" s="4" t="s">
        <v>16</v>
      </c>
      <c r="F675" s="2">
        <v>45536</v>
      </c>
      <c r="G675" s="7">
        <f t="shared" si="20"/>
        <v>30</v>
      </c>
      <c r="H675" s="8">
        <f t="shared" si="21"/>
        <v>18</v>
      </c>
    </row>
    <row r="676" spans="1:8">
      <c r="A676" s="1" t="s">
        <v>5</v>
      </c>
      <c r="B676" s="6">
        <v>45454.6958449074</v>
      </c>
      <c r="C676" s="1" t="s">
        <v>14</v>
      </c>
      <c r="D676" s="9" t="s">
        <v>690</v>
      </c>
      <c r="E676" s="4" t="s">
        <v>16</v>
      </c>
      <c r="F676" s="2">
        <v>45536</v>
      </c>
      <c r="G676" s="7">
        <f t="shared" si="20"/>
        <v>30</v>
      </c>
      <c r="H676" s="8">
        <f t="shared" si="21"/>
        <v>18</v>
      </c>
    </row>
    <row r="677" spans="1:8">
      <c r="A677" s="1" t="s">
        <v>5</v>
      </c>
      <c r="B677" s="6">
        <v>45455.4260648148</v>
      </c>
      <c r="C677" s="1" t="s">
        <v>14</v>
      </c>
      <c r="D677" s="9" t="s">
        <v>691</v>
      </c>
      <c r="E677" s="4" t="s">
        <v>16</v>
      </c>
      <c r="F677" s="2">
        <v>45536</v>
      </c>
      <c r="G677" s="7">
        <f t="shared" si="20"/>
        <v>30</v>
      </c>
      <c r="H677" s="8">
        <f t="shared" si="21"/>
        <v>18</v>
      </c>
    </row>
    <row r="678" spans="1:8">
      <c r="A678" s="1" t="s">
        <v>5</v>
      </c>
      <c r="B678" s="6">
        <v>45455.4263657407</v>
      </c>
      <c r="C678" s="1" t="s">
        <v>14</v>
      </c>
      <c r="D678" s="9" t="s">
        <v>692</v>
      </c>
      <c r="E678" s="4" t="s">
        <v>16</v>
      </c>
      <c r="F678" s="2">
        <v>45536</v>
      </c>
      <c r="G678" s="7">
        <f t="shared" si="20"/>
        <v>30</v>
      </c>
      <c r="H678" s="8">
        <f t="shared" si="21"/>
        <v>18</v>
      </c>
    </row>
    <row r="679" spans="1:8">
      <c r="A679" s="1" t="s">
        <v>5</v>
      </c>
      <c r="B679" s="6">
        <v>45455.5655324074</v>
      </c>
      <c r="C679" s="1" t="s">
        <v>14</v>
      </c>
      <c r="D679" s="9" t="s">
        <v>693</v>
      </c>
      <c r="E679" s="4" t="s">
        <v>16</v>
      </c>
      <c r="F679" s="2">
        <v>45536</v>
      </c>
      <c r="G679" s="7">
        <f t="shared" si="20"/>
        <v>30</v>
      </c>
      <c r="H679" s="8">
        <f t="shared" si="21"/>
        <v>18</v>
      </c>
    </row>
    <row r="680" spans="1:8">
      <c r="A680" s="1" t="s">
        <v>5</v>
      </c>
      <c r="B680" s="6">
        <v>45455.6900115741</v>
      </c>
      <c r="C680" s="1" t="s">
        <v>14</v>
      </c>
      <c r="D680" s="9" t="s">
        <v>694</v>
      </c>
      <c r="E680" s="4" t="s">
        <v>16</v>
      </c>
      <c r="F680" s="2">
        <v>45536</v>
      </c>
      <c r="G680" s="7">
        <f t="shared" si="20"/>
        <v>30</v>
      </c>
      <c r="H680" s="8">
        <f t="shared" si="21"/>
        <v>18</v>
      </c>
    </row>
    <row r="681" spans="1:8">
      <c r="A681" s="1" t="s">
        <v>5</v>
      </c>
      <c r="B681" s="6">
        <v>45455.6903125</v>
      </c>
      <c r="C681" s="1" t="s">
        <v>14</v>
      </c>
      <c r="D681" s="9" t="s">
        <v>695</v>
      </c>
      <c r="E681" s="4" t="s">
        <v>16</v>
      </c>
      <c r="F681" s="2">
        <v>45536</v>
      </c>
      <c r="G681" s="7">
        <f t="shared" si="20"/>
        <v>30</v>
      </c>
      <c r="H681" s="8">
        <f t="shared" si="21"/>
        <v>18</v>
      </c>
    </row>
    <row r="682" spans="1:8">
      <c r="A682" s="1" t="s">
        <v>5</v>
      </c>
      <c r="B682" s="6">
        <v>45455.8214930556</v>
      </c>
      <c r="C682" s="1" t="s">
        <v>14</v>
      </c>
      <c r="D682" s="9" t="s">
        <v>696</v>
      </c>
      <c r="E682" s="4" t="s">
        <v>16</v>
      </c>
      <c r="F682" s="2">
        <v>45536</v>
      </c>
      <c r="G682" s="7">
        <f t="shared" si="20"/>
        <v>30</v>
      </c>
      <c r="H682" s="8">
        <f t="shared" si="21"/>
        <v>18</v>
      </c>
    </row>
    <row r="683" spans="1:8">
      <c r="A683" s="1" t="s">
        <v>5</v>
      </c>
      <c r="B683" s="6">
        <v>45456.8402083333</v>
      </c>
      <c r="C683" s="1" t="s">
        <v>14</v>
      </c>
      <c r="D683" s="9" t="s">
        <v>697</v>
      </c>
      <c r="E683" s="4" t="s">
        <v>16</v>
      </c>
      <c r="F683" s="2">
        <v>45536</v>
      </c>
      <c r="G683" s="7">
        <f t="shared" si="20"/>
        <v>30</v>
      </c>
      <c r="H683" s="8">
        <f t="shared" si="21"/>
        <v>18</v>
      </c>
    </row>
    <row r="684" spans="1:8">
      <c r="A684" s="1" t="s">
        <v>5</v>
      </c>
      <c r="B684" s="6">
        <v>45457.7129282407</v>
      </c>
      <c r="C684" s="1" t="s">
        <v>14</v>
      </c>
      <c r="D684" s="9" t="s">
        <v>698</v>
      </c>
      <c r="E684" s="4" t="s">
        <v>16</v>
      </c>
      <c r="F684" s="2">
        <v>45536</v>
      </c>
      <c r="G684" s="7">
        <f t="shared" si="20"/>
        <v>30</v>
      </c>
      <c r="H684" s="8">
        <f t="shared" si="21"/>
        <v>18</v>
      </c>
    </row>
    <row r="685" spans="1:8">
      <c r="A685" s="1" t="s">
        <v>5</v>
      </c>
      <c r="B685" s="6">
        <v>45457.9430902778</v>
      </c>
      <c r="C685" s="1" t="s">
        <v>14</v>
      </c>
      <c r="D685" s="9" t="s">
        <v>699</v>
      </c>
      <c r="E685" s="4" t="s">
        <v>16</v>
      </c>
      <c r="F685" s="2">
        <v>45536</v>
      </c>
      <c r="G685" s="7">
        <f t="shared" si="20"/>
        <v>30</v>
      </c>
      <c r="H685" s="8">
        <f t="shared" si="21"/>
        <v>18</v>
      </c>
    </row>
    <row r="686" spans="1:8">
      <c r="A686" s="1" t="s">
        <v>5</v>
      </c>
      <c r="B686" s="6">
        <v>45458.832662037</v>
      </c>
      <c r="C686" s="1" t="s">
        <v>14</v>
      </c>
      <c r="D686" s="9" t="s">
        <v>700</v>
      </c>
      <c r="E686" s="4" t="s">
        <v>16</v>
      </c>
      <c r="F686" s="2">
        <v>45536</v>
      </c>
      <c r="G686" s="7">
        <f t="shared" si="20"/>
        <v>30</v>
      </c>
      <c r="H686" s="8">
        <f t="shared" si="21"/>
        <v>18</v>
      </c>
    </row>
    <row r="687" spans="1:8">
      <c r="A687" s="1" t="s">
        <v>5</v>
      </c>
      <c r="B687" s="6">
        <v>45459.6804513889</v>
      </c>
      <c r="C687" s="1" t="s">
        <v>14</v>
      </c>
      <c r="D687" s="9" t="s">
        <v>701</v>
      </c>
      <c r="E687" s="4" t="s">
        <v>16</v>
      </c>
      <c r="F687" s="2">
        <v>45536</v>
      </c>
      <c r="G687" s="7">
        <f t="shared" si="20"/>
        <v>30</v>
      </c>
      <c r="H687" s="8">
        <f t="shared" si="21"/>
        <v>18</v>
      </c>
    </row>
    <row r="688" spans="1:8">
      <c r="A688" s="1" t="s">
        <v>5</v>
      </c>
      <c r="B688" s="6">
        <v>45460.7946875</v>
      </c>
      <c r="C688" s="1" t="s">
        <v>14</v>
      </c>
      <c r="D688" s="9" t="s">
        <v>702</v>
      </c>
      <c r="E688" s="4" t="s">
        <v>16</v>
      </c>
      <c r="F688" s="2">
        <v>45536</v>
      </c>
      <c r="G688" s="7">
        <f t="shared" si="20"/>
        <v>30</v>
      </c>
      <c r="H688" s="8">
        <f t="shared" si="21"/>
        <v>18</v>
      </c>
    </row>
    <row r="689" spans="1:8">
      <c r="A689" s="1" t="s">
        <v>5</v>
      </c>
      <c r="B689" s="6">
        <v>45460.8076273148</v>
      </c>
      <c r="C689" s="1" t="s">
        <v>14</v>
      </c>
      <c r="D689" s="9" t="s">
        <v>703</v>
      </c>
      <c r="E689" s="4" t="s">
        <v>16</v>
      </c>
      <c r="F689" s="2">
        <v>45536</v>
      </c>
      <c r="G689" s="7">
        <f t="shared" si="20"/>
        <v>30</v>
      </c>
      <c r="H689" s="8">
        <f t="shared" si="21"/>
        <v>18</v>
      </c>
    </row>
    <row r="690" spans="1:8">
      <c r="A690" s="1" t="s">
        <v>5</v>
      </c>
      <c r="B690" s="6">
        <v>45460.8339814815</v>
      </c>
      <c r="C690" s="1" t="s">
        <v>14</v>
      </c>
      <c r="D690" s="9" t="s">
        <v>704</v>
      </c>
      <c r="E690" s="4" t="s">
        <v>16</v>
      </c>
      <c r="F690" s="2">
        <v>45536</v>
      </c>
      <c r="G690" s="7">
        <f t="shared" si="20"/>
        <v>30</v>
      </c>
      <c r="H690" s="8">
        <f t="shared" si="21"/>
        <v>18</v>
      </c>
    </row>
    <row r="691" spans="1:8">
      <c r="A691" s="1" t="s">
        <v>5</v>
      </c>
      <c r="B691" s="6">
        <v>45460.9723148148</v>
      </c>
      <c r="C691" s="1" t="s">
        <v>14</v>
      </c>
      <c r="D691" s="9" t="s">
        <v>705</v>
      </c>
      <c r="E691" s="4" t="s">
        <v>16</v>
      </c>
      <c r="F691" s="2">
        <v>45536</v>
      </c>
      <c r="G691" s="7">
        <f t="shared" si="20"/>
        <v>30</v>
      </c>
      <c r="H691" s="8">
        <f t="shared" si="21"/>
        <v>18</v>
      </c>
    </row>
    <row r="692" spans="1:8">
      <c r="A692" s="1" t="s">
        <v>5</v>
      </c>
      <c r="B692" s="6">
        <v>45460.9733796296</v>
      </c>
      <c r="C692" s="1" t="s">
        <v>14</v>
      </c>
      <c r="D692" s="9" t="s">
        <v>706</v>
      </c>
      <c r="E692" s="4" t="s">
        <v>16</v>
      </c>
      <c r="F692" s="2">
        <v>45536</v>
      </c>
      <c r="G692" s="7">
        <f t="shared" si="20"/>
        <v>30</v>
      </c>
      <c r="H692" s="8">
        <f t="shared" si="21"/>
        <v>18</v>
      </c>
    </row>
    <row r="693" spans="1:8">
      <c r="A693" s="1" t="s">
        <v>5</v>
      </c>
      <c r="B693" s="6">
        <v>45460.9736111111</v>
      </c>
      <c r="C693" s="1" t="s">
        <v>14</v>
      </c>
      <c r="D693" s="9" t="s">
        <v>707</v>
      </c>
      <c r="E693" s="4" t="s">
        <v>16</v>
      </c>
      <c r="F693" s="2">
        <v>45536</v>
      </c>
      <c r="G693" s="7">
        <f t="shared" si="20"/>
        <v>30</v>
      </c>
      <c r="H693" s="8">
        <f t="shared" si="21"/>
        <v>18</v>
      </c>
    </row>
    <row r="694" spans="1:8">
      <c r="A694" s="1" t="s">
        <v>5</v>
      </c>
      <c r="B694" s="6">
        <v>45461.8581597222</v>
      </c>
      <c r="C694" s="1" t="s">
        <v>14</v>
      </c>
      <c r="D694" s="9" t="s">
        <v>708</v>
      </c>
      <c r="E694" s="4" t="s">
        <v>16</v>
      </c>
      <c r="F694" s="2">
        <v>45536</v>
      </c>
      <c r="G694" s="7">
        <f t="shared" si="20"/>
        <v>30</v>
      </c>
      <c r="H694" s="8">
        <f t="shared" si="21"/>
        <v>18</v>
      </c>
    </row>
    <row r="695" spans="1:8">
      <c r="A695" s="1" t="s">
        <v>5</v>
      </c>
      <c r="B695" s="6">
        <v>45461.9392592593</v>
      </c>
      <c r="C695" s="1" t="s">
        <v>14</v>
      </c>
      <c r="D695" s="9" t="s">
        <v>709</v>
      </c>
      <c r="E695" s="4" t="s">
        <v>16</v>
      </c>
      <c r="F695" s="2">
        <v>45536</v>
      </c>
      <c r="G695" s="7">
        <f t="shared" si="20"/>
        <v>30</v>
      </c>
      <c r="H695" s="8">
        <f t="shared" si="21"/>
        <v>18</v>
      </c>
    </row>
    <row r="696" spans="1:8">
      <c r="A696" s="1" t="s">
        <v>5</v>
      </c>
      <c r="B696" s="6">
        <v>45462.7671759259</v>
      </c>
      <c r="C696" s="1" t="s">
        <v>14</v>
      </c>
      <c r="D696" s="9" t="s">
        <v>710</v>
      </c>
      <c r="E696" s="4" t="s">
        <v>16</v>
      </c>
      <c r="F696" s="2">
        <v>45536</v>
      </c>
      <c r="G696" s="7">
        <f t="shared" si="20"/>
        <v>30</v>
      </c>
      <c r="H696" s="8">
        <f t="shared" si="21"/>
        <v>18</v>
      </c>
    </row>
    <row r="697" spans="1:8">
      <c r="A697" s="1" t="s">
        <v>5</v>
      </c>
      <c r="B697" s="6">
        <v>45462.8184143519</v>
      </c>
      <c r="C697" s="1" t="s">
        <v>14</v>
      </c>
      <c r="D697" s="9" t="s">
        <v>711</v>
      </c>
      <c r="E697" s="4" t="s">
        <v>16</v>
      </c>
      <c r="F697" s="2">
        <v>45536</v>
      </c>
      <c r="G697" s="7">
        <f t="shared" si="20"/>
        <v>30</v>
      </c>
      <c r="H697" s="8">
        <f t="shared" si="21"/>
        <v>18</v>
      </c>
    </row>
    <row r="698" spans="1:8">
      <c r="A698" s="1" t="s">
        <v>5</v>
      </c>
      <c r="B698" s="6">
        <v>45463.5271412037</v>
      </c>
      <c r="C698" s="1" t="s">
        <v>14</v>
      </c>
      <c r="D698" s="9" t="s">
        <v>712</v>
      </c>
      <c r="E698" s="4" t="s">
        <v>16</v>
      </c>
      <c r="F698" s="2">
        <v>45536</v>
      </c>
      <c r="G698" s="7">
        <f t="shared" si="20"/>
        <v>30</v>
      </c>
      <c r="H698" s="8">
        <f t="shared" si="21"/>
        <v>18</v>
      </c>
    </row>
    <row r="699" spans="1:8">
      <c r="A699" s="1" t="s">
        <v>5</v>
      </c>
      <c r="B699" s="6">
        <v>45463.8708217593</v>
      </c>
      <c r="C699" s="1" t="s">
        <v>14</v>
      </c>
      <c r="D699" s="9" t="s">
        <v>713</v>
      </c>
      <c r="E699" s="4" t="s">
        <v>16</v>
      </c>
      <c r="F699" s="2">
        <v>45536</v>
      </c>
      <c r="G699" s="7">
        <f t="shared" si="20"/>
        <v>30</v>
      </c>
      <c r="H699" s="8">
        <f t="shared" si="21"/>
        <v>18</v>
      </c>
    </row>
    <row r="700" spans="1:8">
      <c r="A700" s="1" t="s">
        <v>5</v>
      </c>
      <c r="B700" s="6">
        <v>45464.3813425926</v>
      </c>
      <c r="C700" s="1" t="s">
        <v>14</v>
      </c>
      <c r="D700" s="9" t="s">
        <v>714</v>
      </c>
      <c r="E700" s="4" t="s">
        <v>16</v>
      </c>
      <c r="F700" s="2">
        <v>45536</v>
      </c>
      <c r="G700" s="7">
        <f t="shared" si="20"/>
        <v>30</v>
      </c>
      <c r="H700" s="8">
        <f t="shared" si="21"/>
        <v>18</v>
      </c>
    </row>
    <row r="701" spans="1:8">
      <c r="A701" s="1" t="s">
        <v>5</v>
      </c>
      <c r="B701" s="6">
        <v>45464.7530208333</v>
      </c>
      <c r="C701" s="1" t="s">
        <v>14</v>
      </c>
      <c r="D701" s="9" t="s">
        <v>715</v>
      </c>
      <c r="E701" s="4" t="s">
        <v>16</v>
      </c>
      <c r="F701" s="2">
        <v>45536</v>
      </c>
      <c r="G701" s="7">
        <f t="shared" si="20"/>
        <v>30</v>
      </c>
      <c r="H701" s="8">
        <f t="shared" si="21"/>
        <v>18</v>
      </c>
    </row>
    <row r="702" spans="1:8">
      <c r="A702" s="1" t="s">
        <v>5</v>
      </c>
      <c r="B702" s="6">
        <v>45465.7952199074</v>
      </c>
      <c r="C702" s="1" t="s">
        <v>14</v>
      </c>
      <c r="D702" s="9" t="s">
        <v>716</v>
      </c>
      <c r="E702" s="4" t="s">
        <v>16</v>
      </c>
      <c r="F702" s="2">
        <v>45536</v>
      </c>
      <c r="G702" s="7">
        <f t="shared" si="20"/>
        <v>30</v>
      </c>
      <c r="H702" s="8">
        <f t="shared" si="21"/>
        <v>18</v>
      </c>
    </row>
    <row r="703" spans="1:8">
      <c r="A703" s="1" t="s">
        <v>5</v>
      </c>
      <c r="B703" s="6">
        <v>45465.7961689815</v>
      </c>
      <c r="C703" s="1" t="s">
        <v>14</v>
      </c>
      <c r="D703" s="9" t="s">
        <v>717</v>
      </c>
      <c r="E703" s="4" t="s">
        <v>16</v>
      </c>
      <c r="F703" s="2">
        <v>45536</v>
      </c>
      <c r="G703" s="7">
        <f t="shared" si="20"/>
        <v>30</v>
      </c>
      <c r="H703" s="8">
        <f t="shared" si="21"/>
        <v>18</v>
      </c>
    </row>
    <row r="704" spans="1:8">
      <c r="A704" s="1" t="s">
        <v>5</v>
      </c>
      <c r="B704" s="6">
        <v>45465.8137037037</v>
      </c>
      <c r="C704" s="1" t="s">
        <v>14</v>
      </c>
      <c r="D704" s="9" t="s">
        <v>718</v>
      </c>
      <c r="E704" s="4" t="s">
        <v>16</v>
      </c>
      <c r="F704" s="2">
        <v>45536</v>
      </c>
      <c r="G704" s="7">
        <f t="shared" si="20"/>
        <v>30</v>
      </c>
      <c r="H704" s="8">
        <f t="shared" si="21"/>
        <v>18</v>
      </c>
    </row>
    <row r="705" spans="1:8">
      <c r="A705" s="1" t="s">
        <v>5</v>
      </c>
      <c r="B705" s="6">
        <v>45465.818287037</v>
      </c>
      <c r="C705" s="1" t="s">
        <v>14</v>
      </c>
      <c r="D705" s="9" t="s">
        <v>719</v>
      </c>
      <c r="E705" s="4" t="s">
        <v>16</v>
      </c>
      <c r="F705" s="2">
        <v>45536</v>
      </c>
      <c r="G705" s="7">
        <f t="shared" si="20"/>
        <v>30</v>
      </c>
      <c r="H705" s="8">
        <f t="shared" si="21"/>
        <v>18</v>
      </c>
    </row>
    <row r="706" spans="1:8">
      <c r="A706" s="1" t="s">
        <v>5</v>
      </c>
      <c r="B706" s="6">
        <v>45466.6243981481</v>
      </c>
      <c r="C706" s="1" t="s">
        <v>14</v>
      </c>
      <c r="D706" s="9" t="s">
        <v>720</v>
      </c>
      <c r="E706" s="4" t="s">
        <v>16</v>
      </c>
      <c r="F706" s="2">
        <v>45536</v>
      </c>
      <c r="G706" s="7">
        <f t="shared" ref="G706:G769" si="22">DATEDIF(F706,"2024/9/30","D")+1</f>
        <v>30</v>
      </c>
      <c r="H706" s="8">
        <f t="shared" ref="H706:H769" si="23">18/30*G706</f>
        <v>18</v>
      </c>
    </row>
    <row r="707" spans="1:8">
      <c r="A707" s="1" t="s">
        <v>5</v>
      </c>
      <c r="B707" s="6">
        <v>45466.7994675926</v>
      </c>
      <c r="C707" s="1" t="s">
        <v>14</v>
      </c>
      <c r="D707" s="9" t="s">
        <v>721</v>
      </c>
      <c r="E707" s="4" t="s">
        <v>16</v>
      </c>
      <c r="F707" s="2">
        <v>45536</v>
      </c>
      <c r="G707" s="7">
        <f t="shared" si="22"/>
        <v>30</v>
      </c>
      <c r="H707" s="8">
        <f t="shared" si="23"/>
        <v>18</v>
      </c>
    </row>
    <row r="708" spans="1:8">
      <c r="A708" s="1" t="s">
        <v>5</v>
      </c>
      <c r="B708" s="6">
        <v>45466.8192939815</v>
      </c>
      <c r="C708" s="1" t="s">
        <v>14</v>
      </c>
      <c r="D708" s="9" t="s">
        <v>722</v>
      </c>
      <c r="E708" s="4" t="s">
        <v>16</v>
      </c>
      <c r="F708" s="2">
        <v>45536</v>
      </c>
      <c r="G708" s="7">
        <f t="shared" si="22"/>
        <v>30</v>
      </c>
      <c r="H708" s="8">
        <f t="shared" si="23"/>
        <v>18</v>
      </c>
    </row>
    <row r="709" spans="1:8">
      <c r="A709" s="1" t="s">
        <v>5</v>
      </c>
      <c r="B709" s="6">
        <v>45467.8294097222</v>
      </c>
      <c r="C709" s="1" t="s">
        <v>14</v>
      </c>
      <c r="D709" s="9" t="s">
        <v>723</v>
      </c>
      <c r="E709" s="4" t="s">
        <v>16</v>
      </c>
      <c r="F709" s="2">
        <v>45536</v>
      </c>
      <c r="G709" s="7">
        <f t="shared" si="22"/>
        <v>30</v>
      </c>
      <c r="H709" s="8">
        <f t="shared" si="23"/>
        <v>18</v>
      </c>
    </row>
    <row r="710" spans="1:8">
      <c r="A710" s="1" t="s">
        <v>5</v>
      </c>
      <c r="B710" s="6">
        <v>45467.8503472222</v>
      </c>
      <c r="C710" s="1" t="s">
        <v>14</v>
      </c>
      <c r="D710" s="9" t="s">
        <v>724</v>
      </c>
      <c r="E710" s="4" t="s">
        <v>16</v>
      </c>
      <c r="F710" s="2">
        <v>45536</v>
      </c>
      <c r="G710" s="7">
        <f t="shared" si="22"/>
        <v>30</v>
      </c>
      <c r="H710" s="8">
        <f t="shared" si="23"/>
        <v>18</v>
      </c>
    </row>
    <row r="711" spans="1:8">
      <c r="A711" s="1" t="s">
        <v>5</v>
      </c>
      <c r="B711" s="6">
        <v>45467.8505439815</v>
      </c>
      <c r="C711" s="1" t="s">
        <v>14</v>
      </c>
      <c r="D711" s="9" t="s">
        <v>725</v>
      </c>
      <c r="E711" s="4" t="s">
        <v>16</v>
      </c>
      <c r="F711" s="2">
        <v>45536</v>
      </c>
      <c r="G711" s="7">
        <f t="shared" si="22"/>
        <v>30</v>
      </c>
      <c r="H711" s="8">
        <f t="shared" si="23"/>
        <v>18</v>
      </c>
    </row>
    <row r="712" spans="1:8">
      <c r="A712" s="1" t="s">
        <v>5</v>
      </c>
      <c r="B712" s="6">
        <v>45468.7508680556</v>
      </c>
      <c r="C712" s="1" t="s">
        <v>14</v>
      </c>
      <c r="D712" s="9" t="s">
        <v>726</v>
      </c>
      <c r="E712" s="4" t="s">
        <v>16</v>
      </c>
      <c r="F712" s="2">
        <v>45536</v>
      </c>
      <c r="G712" s="7">
        <f t="shared" si="22"/>
        <v>30</v>
      </c>
      <c r="H712" s="8">
        <f t="shared" si="23"/>
        <v>18</v>
      </c>
    </row>
    <row r="713" spans="1:8">
      <c r="A713" s="1" t="s">
        <v>5</v>
      </c>
      <c r="B713" s="6">
        <v>45469.4261458333</v>
      </c>
      <c r="C713" s="1" t="s">
        <v>14</v>
      </c>
      <c r="D713" s="9" t="s">
        <v>727</v>
      </c>
      <c r="E713" s="4" t="s">
        <v>16</v>
      </c>
      <c r="F713" s="2">
        <v>45536</v>
      </c>
      <c r="G713" s="7">
        <f t="shared" si="22"/>
        <v>30</v>
      </c>
      <c r="H713" s="8">
        <f t="shared" si="23"/>
        <v>18</v>
      </c>
    </row>
    <row r="714" spans="1:8">
      <c r="A714" s="1" t="s">
        <v>5</v>
      </c>
      <c r="B714" s="6">
        <v>45470.577662037</v>
      </c>
      <c r="C714" s="1" t="s">
        <v>14</v>
      </c>
      <c r="D714" s="9" t="s">
        <v>728</v>
      </c>
      <c r="E714" s="4" t="s">
        <v>16</v>
      </c>
      <c r="F714" s="2">
        <v>45536</v>
      </c>
      <c r="G714" s="7">
        <f t="shared" si="22"/>
        <v>30</v>
      </c>
      <c r="H714" s="8">
        <f t="shared" si="23"/>
        <v>18</v>
      </c>
    </row>
    <row r="715" spans="1:8">
      <c r="A715" s="1" t="s">
        <v>5</v>
      </c>
      <c r="B715" s="6">
        <v>45470.6088078704</v>
      </c>
      <c r="C715" s="1" t="s">
        <v>14</v>
      </c>
      <c r="D715" s="9" t="s">
        <v>729</v>
      </c>
      <c r="E715" s="4" t="s">
        <v>16</v>
      </c>
      <c r="F715" s="2">
        <v>45536</v>
      </c>
      <c r="G715" s="7">
        <f t="shared" si="22"/>
        <v>30</v>
      </c>
      <c r="H715" s="8">
        <f t="shared" si="23"/>
        <v>18</v>
      </c>
    </row>
    <row r="716" spans="1:8">
      <c r="A716" s="1" t="s">
        <v>5</v>
      </c>
      <c r="B716" s="6">
        <v>45470.7038425926</v>
      </c>
      <c r="C716" s="1" t="s">
        <v>14</v>
      </c>
      <c r="D716" s="9" t="s">
        <v>730</v>
      </c>
      <c r="E716" s="4" t="s">
        <v>16</v>
      </c>
      <c r="F716" s="2">
        <v>45536</v>
      </c>
      <c r="G716" s="7">
        <f t="shared" si="22"/>
        <v>30</v>
      </c>
      <c r="H716" s="8">
        <f t="shared" si="23"/>
        <v>18</v>
      </c>
    </row>
    <row r="717" spans="1:8">
      <c r="A717" s="1" t="s">
        <v>5</v>
      </c>
      <c r="B717" s="6">
        <v>45472.5983101852</v>
      </c>
      <c r="C717" s="1" t="s">
        <v>14</v>
      </c>
      <c r="D717" s="9" t="s">
        <v>731</v>
      </c>
      <c r="E717" s="4" t="s">
        <v>16</v>
      </c>
      <c r="F717" s="2">
        <v>45536</v>
      </c>
      <c r="G717" s="7">
        <f t="shared" si="22"/>
        <v>30</v>
      </c>
      <c r="H717" s="8">
        <f t="shared" si="23"/>
        <v>18</v>
      </c>
    </row>
    <row r="718" spans="1:8">
      <c r="A718" s="1" t="s">
        <v>5</v>
      </c>
      <c r="B718" s="6">
        <v>45472.6285069444</v>
      </c>
      <c r="C718" s="1" t="s">
        <v>14</v>
      </c>
      <c r="D718" s="9" t="s">
        <v>732</v>
      </c>
      <c r="E718" s="4" t="s">
        <v>16</v>
      </c>
      <c r="F718" s="2">
        <v>45536</v>
      </c>
      <c r="G718" s="7">
        <f t="shared" si="22"/>
        <v>30</v>
      </c>
      <c r="H718" s="8">
        <f t="shared" si="23"/>
        <v>18</v>
      </c>
    </row>
    <row r="719" spans="1:8">
      <c r="A719" s="1" t="s">
        <v>5</v>
      </c>
      <c r="B719" s="6">
        <v>45472.7412731481</v>
      </c>
      <c r="C719" s="1" t="s">
        <v>14</v>
      </c>
      <c r="D719" s="9" t="s">
        <v>733</v>
      </c>
      <c r="E719" s="4" t="s">
        <v>16</v>
      </c>
      <c r="F719" s="2">
        <v>45536</v>
      </c>
      <c r="G719" s="7">
        <f t="shared" si="22"/>
        <v>30</v>
      </c>
      <c r="H719" s="8">
        <f t="shared" si="23"/>
        <v>18</v>
      </c>
    </row>
    <row r="720" spans="1:8">
      <c r="A720" s="1" t="s">
        <v>5</v>
      </c>
      <c r="B720" s="6">
        <v>45472.7668171296</v>
      </c>
      <c r="C720" s="1" t="s">
        <v>14</v>
      </c>
      <c r="D720" s="9" t="s">
        <v>734</v>
      </c>
      <c r="E720" s="4" t="s">
        <v>16</v>
      </c>
      <c r="F720" s="2">
        <v>45536</v>
      </c>
      <c r="G720" s="7">
        <f t="shared" si="22"/>
        <v>30</v>
      </c>
      <c r="H720" s="8">
        <f t="shared" si="23"/>
        <v>18</v>
      </c>
    </row>
    <row r="721" spans="1:8">
      <c r="A721" s="1" t="s">
        <v>5</v>
      </c>
      <c r="B721" s="6">
        <v>45472.8869560185</v>
      </c>
      <c r="C721" s="1" t="s">
        <v>14</v>
      </c>
      <c r="D721" s="9" t="s">
        <v>735</v>
      </c>
      <c r="E721" s="4" t="s">
        <v>16</v>
      </c>
      <c r="F721" s="2">
        <v>45536</v>
      </c>
      <c r="G721" s="7">
        <f t="shared" si="22"/>
        <v>30</v>
      </c>
      <c r="H721" s="8">
        <f t="shared" si="23"/>
        <v>18</v>
      </c>
    </row>
    <row r="722" spans="1:8">
      <c r="A722" s="1" t="s">
        <v>5</v>
      </c>
      <c r="B722" s="6">
        <v>45473.5686111111</v>
      </c>
      <c r="C722" s="1" t="s">
        <v>14</v>
      </c>
      <c r="D722" s="9" t="s">
        <v>736</v>
      </c>
      <c r="E722" s="4" t="s">
        <v>16</v>
      </c>
      <c r="F722" s="2">
        <v>45536</v>
      </c>
      <c r="G722" s="7">
        <f t="shared" si="22"/>
        <v>30</v>
      </c>
      <c r="H722" s="8">
        <f t="shared" si="23"/>
        <v>18</v>
      </c>
    </row>
    <row r="723" spans="1:8">
      <c r="A723" s="1" t="s">
        <v>5</v>
      </c>
      <c r="B723" s="6">
        <v>45473.7400347222</v>
      </c>
      <c r="C723" s="1" t="s">
        <v>14</v>
      </c>
      <c r="D723" s="9" t="s">
        <v>737</v>
      </c>
      <c r="E723" s="4" t="s">
        <v>16</v>
      </c>
      <c r="F723" s="2">
        <v>45536</v>
      </c>
      <c r="G723" s="7">
        <f t="shared" si="22"/>
        <v>30</v>
      </c>
      <c r="H723" s="8">
        <f t="shared" si="23"/>
        <v>18</v>
      </c>
    </row>
    <row r="724" spans="1:8">
      <c r="A724" s="1" t="s">
        <v>5</v>
      </c>
      <c r="B724" s="6">
        <v>45473.7842708333</v>
      </c>
      <c r="C724" s="1" t="s">
        <v>14</v>
      </c>
      <c r="D724" s="9" t="s">
        <v>738</v>
      </c>
      <c r="E724" s="4" t="s">
        <v>16</v>
      </c>
      <c r="F724" s="2">
        <v>45536</v>
      </c>
      <c r="G724" s="7">
        <f t="shared" si="22"/>
        <v>30</v>
      </c>
      <c r="H724" s="8">
        <f t="shared" si="23"/>
        <v>18</v>
      </c>
    </row>
    <row r="725" spans="1:8">
      <c r="A725" s="1" t="s">
        <v>5</v>
      </c>
      <c r="B725" s="6">
        <v>45473.7946527778</v>
      </c>
      <c r="C725" s="1" t="s">
        <v>14</v>
      </c>
      <c r="D725" s="9" t="s">
        <v>739</v>
      </c>
      <c r="E725" s="4" t="s">
        <v>16</v>
      </c>
      <c r="F725" s="2">
        <v>45536</v>
      </c>
      <c r="G725" s="7">
        <f t="shared" si="22"/>
        <v>30</v>
      </c>
      <c r="H725" s="8">
        <f t="shared" si="23"/>
        <v>18</v>
      </c>
    </row>
    <row r="726" spans="1:8">
      <c r="A726" s="1" t="s">
        <v>5</v>
      </c>
      <c r="B726" s="6">
        <v>45473.8676388889</v>
      </c>
      <c r="C726" s="1" t="s">
        <v>14</v>
      </c>
      <c r="D726" s="9" t="s">
        <v>740</v>
      </c>
      <c r="E726" s="4" t="s">
        <v>16</v>
      </c>
      <c r="F726" s="2">
        <v>45536</v>
      </c>
      <c r="G726" s="7">
        <f t="shared" si="22"/>
        <v>30</v>
      </c>
      <c r="H726" s="8">
        <f t="shared" si="23"/>
        <v>18</v>
      </c>
    </row>
    <row r="727" spans="1:8">
      <c r="A727" s="1" t="s">
        <v>5</v>
      </c>
      <c r="B727" s="6">
        <v>45473.8706481481</v>
      </c>
      <c r="C727" s="1" t="s">
        <v>14</v>
      </c>
      <c r="D727" s="9" t="s">
        <v>741</v>
      </c>
      <c r="E727" s="4" t="s">
        <v>16</v>
      </c>
      <c r="F727" s="2">
        <v>45536</v>
      </c>
      <c r="G727" s="7">
        <f t="shared" si="22"/>
        <v>30</v>
      </c>
      <c r="H727" s="8">
        <f t="shared" si="23"/>
        <v>18</v>
      </c>
    </row>
    <row r="728" spans="1:8">
      <c r="A728" s="1" t="s">
        <v>5</v>
      </c>
      <c r="B728" s="6">
        <v>45473.9449189815</v>
      </c>
      <c r="C728" s="1" t="s">
        <v>14</v>
      </c>
      <c r="D728" s="9" t="s">
        <v>742</v>
      </c>
      <c r="E728" s="4" t="s">
        <v>16</v>
      </c>
      <c r="F728" s="2">
        <v>45536</v>
      </c>
      <c r="G728" s="7">
        <f t="shared" si="22"/>
        <v>30</v>
      </c>
      <c r="H728" s="8">
        <f t="shared" si="23"/>
        <v>18</v>
      </c>
    </row>
    <row r="729" spans="1:8">
      <c r="A729" s="1" t="s">
        <v>5</v>
      </c>
      <c r="B729" s="6">
        <v>45474.8042592593</v>
      </c>
      <c r="C729" s="1" t="s">
        <v>14</v>
      </c>
      <c r="D729" s="9" t="s">
        <v>745</v>
      </c>
      <c r="E729" s="4" t="s">
        <v>16</v>
      </c>
      <c r="F729" s="2">
        <v>45536</v>
      </c>
      <c r="G729" s="7">
        <f t="shared" si="22"/>
        <v>30</v>
      </c>
      <c r="H729" s="8">
        <f t="shared" si="23"/>
        <v>18</v>
      </c>
    </row>
    <row r="730" spans="1:8">
      <c r="A730" s="1" t="s">
        <v>5</v>
      </c>
      <c r="B730" s="6">
        <v>45474.8503587963</v>
      </c>
      <c r="C730" s="1" t="s">
        <v>14</v>
      </c>
      <c r="D730" s="9" t="s">
        <v>746</v>
      </c>
      <c r="E730" s="4" t="s">
        <v>16</v>
      </c>
      <c r="F730" s="2">
        <v>45536</v>
      </c>
      <c r="G730" s="7">
        <f t="shared" si="22"/>
        <v>30</v>
      </c>
      <c r="H730" s="8">
        <f t="shared" si="23"/>
        <v>18</v>
      </c>
    </row>
    <row r="731" spans="1:8">
      <c r="A731" s="1" t="s">
        <v>5</v>
      </c>
      <c r="B731" s="6">
        <v>45474.8836111111</v>
      </c>
      <c r="C731" s="1" t="s">
        <v>14</v>
      </c>
      <c r="D731" s="9" t="s">
        <v>747</v>
      </c>
      <c r="E731" s="4" t="s">
        <v>16</v>
      </c>
      <c r="F731" s="2">
        <v>45536</v>
      </c>
      <c r="G731" s="7">
        <f t="shared" si="22"/>
        <v>30</v>
      </c>
      <c r="H731" s="8">
        <f t="shared" si="23"/>
        <v>18</v>
      </c>
    </row>
    <row r="732" spans="1:8">
      <c r="A732" s="1" t="s">
        <v>5</v>
      </c>
      <c r="B732" s="6">
        <v>45475.5035300926</v>
      </c>
      <c r="C732" s="1" t="s">
        <v>14</v>
      </c>
      <c r="D732" s="9" t="s">
        <v>748</v>
      </c>
      <c r="E732" s="4" t="s">
        <v>16</v>
      </c>
      <c r="F732" s="2">
        <v>45536</v>
      </c>
      <c r="G732" s="7">
        <f t="shared" si="22"/>
        <v>30</v>
      </c>
      <c r="H732" s="8">
        <f t="shared" si="23"/>
        <v>18</v>
      </c>
    </row>
    <row r="733" spans="1:8">
      <c r="A733" s="1" t="s">
        <v>5</v>
      </c>
      <c r="B733" s="6">
        <v>45475.781400463</v>
      </c>
      <c r="C733" s="1" t="s">
        <v>14</v>
      </c>
      <c r="D733" s="9" t="s">
        <v>749</v>
      </c>
      <c r="E733" s="4" t="s">
        <v>16</v>
      </c>
      <c r="F733" s="2">
        <v>45536</v>
      </c>
      <c r="G733" s="7">
        <f t="shared" si="22"/>
        <v>30</v>
      </c>
      <c r="H733" s="8">
        <f t="shared" si="23"/>
        <v>18</v>
      </c>
    </row>
    <row r="734" spans="1:8">
      <c r="A734" s="1" t="s">
        <v>5</v>
      </c>
      <c r="B734" s="6">
        <v>45476.4243518518</v>
      </c>
      <c r="C734" s="1" t="s">
        <v>14</v>
      </c>
      <c r="D734" s="9" t="s">
        <v>750</v>
      </c>
      <c r="E734" s="4" t="s">
        <v>16</v>
      </c>
      <c r="F734" s="2">
        <v>45536</v>
      </c>
      <c r="G734" s="7">
        <f t="shared" si="22"/>
        <v>30</v>
      </c>
      <c r="H734" s="8">
        <f t="shared" si="23"/>
        <v>18</v>
      </c>
    </row>
    <row r="735" spans="1:8">
      <c r="A735" s="1" t="s">
        <v>5</v>
      </c>
      <c r="B735" s="6">
        <v>45476.739224537</v>
      </c>
      <c r="C735" s="1" t="s">
        <v>14</v>
      </c>
      <c r="D735" s="9" t="s">
        <v>751</v>
      </c>
      <c r="E735" s="4" t="s">
        <v>16</v>
      </c>
      <c r="F735" s="2">
        <v>45536</v>
      </c>
      <c r="G735" s="7">
        <f t="shared" si="22"/>
        <v>30</v>
      </c>
      <c r="H735" s="8">
        <f t="shared" si="23"/>
        <v>18</v>
      </c>
    </row>
    <row r="736" spans="1:8">
      <c r="A736" s="1" t="s">
        <v>5</v>
      </c>
      <c r="B736" s="6">
        <v>45477.4989583333</v>
      </c>
      <c r="C736" s="1" t="s">
        <v>14</v>
      </c>
      <c r="D736" s="9" t="s">
        <v>752</v>
      </c>
      <c r="E736" s="4" t="s">
        <v>16</v>
      </c>
      <c r="F736" s="2">
        <v>45536</v>
      </c>
      <c r="G736" s="7">
        <f t="shared" si="22"/>
        <v>30</v>
      </c>
      <c r="H736" s="8">
        <f t="shared" si="23"/>
        <v>18</v>
      </c>
    </row>
    <row r="737" spans="1:8">
      <c r="A737" s="1" t="s">
        <v>5</v>
      </c>
      <c r="B737" s="6">
        <v>45478.719375</v>
      </c>
      <c r="C737" s="1" t="s">
        <v>14</v>
      </c>
      <c r="D737" s="9" t="s">
        <v>753</v>
      </c>
      <c r="E737" s="4" t="s">
        <v>16</v>
      </c>
      <c r="F737" s="2">
        <v>45536</v>
      </c>
      <c r="G737" s="7">
        <f t="shared" si="22"/>
        <v>30</v>
      </c>
      <c r="H737" s="8">
        <f t="shared" si="23"/>
        <v>18</v>
      </c>
    </row>
    <row r="738" spans="1:8">
      <c r="A738" s="1" t="s">
        <v>5</v>
      </c>
      <c r="B738" s="6">
        <v>45478.8596759259</v>
      </c>
      <c r="C738" s="1" t="s">
        <v>14</v>
      </c>
      <c r="D738" s="9" t="s">
        <v>754</v>
      </c>
      <c r="E738" s="4" t="s">
        <v>16</v>
      </c>
      <c r="F738" s="2">
        <v>45536</v>
      </c>
      <c r="G738" s="7">
        <f t="shared" si="22"/>
        <v>30</v>
      </c>
      <c r="H738" s="8">
        <f t="shared" si="23"/>
        <v>18</v>
      </c>
    </row>
    <row r="739" spans="1:8">
      <c r="A739" s="1" t="s">
        <v>5</v>
      </c>
      <c r="B739" s="6">
        <v>45478.8652314815</v>
      </c>
      <c r="C739" s="1" t="s">
        <v>14</v>
      </c>
      <c r="D739" s="9" t="s">
        <v>755</v>
      </c>
      <c r="E739" s="4" t="s">
        <v>16</v>
      </c>
      <c r="F739" s="2">
        <v>45536</v>
      </c>
      <c r="G739" s="7">
        <f t="shared" si="22"/>
        <v>30</v>
      </c>
      <c r="H739" s="8">
        <f t="shared" si="23"/>
        <v>18</v>
      </c>
    </row>
    <row r="740" spans="1:8">
      <c r="A740" s="1" t="s">
        <v>5</v>
      </c>
      <c r="B740" s="6">
        <v>45478.8714583333</v>
      </c>
      <c r="C740" s="1" t="s">
        <v>14</v>
      </c>
      <c r="D740" s="9" t="s">
        <v>756</v>
      </c>
      <c r="E740" s="4" t="s">
        <v>16</v>
      </c>
      <c r="F740" s="2">
        <v>45536</v>
      </c>
      <c r="G740" s="7">
        <f t="shared" si="22"/>
        <v>30</v>
      </c>
      <c r="H740" s="8">
        <f t="shared" si="23"/>
        <v>18</v>
      </c>
    </row>
    <row r="741" spans="1:8">
      <c r="A741" s="1" t="s">
        <v>5</v>
      </c>
      <c r="B741" s="6">
        <v>45479.5590046296</v>
      </c>
      <c r="C741" s="1" t="s">
        <v>14</v>
      </c>
      <c r="D741" s="9" t="s">
        <v>757</v>
      </c>
      <c r="E741" s="4" t="s">
        <v>16</v>
      </c>
      <c r="F741" s="2">
        <v>45536</v>
      </c>
      <c r="G741" s="7">
        <f t="shared" si="22"/>
        <v>30</v>
      </c>
      <c r="H741" s="8">
        <f t="shared" si="23"/>
        <v>18</v>
      </c>
    </row>
    <row r="742" spans="1:8">
      <c r="A742" s="1" t="s">
        <v>5</v>
      </c>
      <c r="B742" s="6">
        <v>45479.760462963</v>
      </c>
      <c r="C742" s="1" t="s">
        <v>14</v>
      </c>
      <c r="D742" s="9" t="s">
        <v>758</v>
      </c>
      <c r="E742" s="4" t="s">
        <v>16</v>
      </c>
      <c r="F742" s="2">
        <v>45536</v>
      </c>
      <c r="G742" s="7">
        <f t="shared" si="22"/>
        <v>30</v>
      </c>
      <c r="H742" s="8">
        <f t="shared" si="23"/>
        <v>18</v>
      </c>
    </row>
    <row r="743" spans="1:8">
      <c r="A743" s="1" t="s">
        <v>5</v>
      </c>
      <c r="B743" s="6">
        <v>45479.82375</v>
      </c>
      <c r="C743" s="1" t="s">
        <v>14</v>
      </c>
      <c r="D743" s="9" t="s">
        <v>759</v>
      </c>
      <c r="E743" s="4" t="s">
        <v>16</v>
      </c>
      <c r="F743" s="2">
        <v>45536</v>
      </c>
      <c r="G743" s="7">
        <f t="shared" si="22"/>
        <v>30</v>
      </c>
      <c r="H743" s="8">
        <f t="shared" si="23"/>
        <v>18</v>
      </c>
    </row>
    <row r="744" spans="1:8">
      <c r="A744" s="1" t="s">
        <v>5</v>
      </c>
      <c r="B744" s="6">
        <v>45480.4566550926</v>
      </c>
      <c r="C744" s="1" t="s">
        <v>14</v>
      </c>
      <c r="D744" s="9" t="s">
        <v>760</v>
      </c>
      <c r="E744" s="4" t="s">
        <v>16</v>
      </c>
      <c r="F744" s="2">
        <v>45536</v>
      </c>
      <c r="G744" s="7">
        <f t="shared" si="22"/>
        <v>30</v>
      </c>
      <c r="H744" s="8">
        <f t="shared" si="23"/>
        <v>18</v>
      </c>
    </row>
    <row r="745" spans="1:8">
      <c r="A745" s="1" t="s">
        <v>5</v>
      </c>
      <c r="B745" s="6">
        <v>45480.4657175926</v>
      </c>
      <c r="C745" s="1" t="s">
        <v>14</v>
      </c>
      <c r="D745" s="9" t="s">
        <v>761</v>
      </c>
      <c r="E745" s="4" t="s">
        <v>16</v>
      </c>
      <c r="F745" s="2">
        <v>45536</v>
      </c>
      <c r="G745" s="7">
        <f t="shared" si="22"/>
        <v>30</v>
      </c>
      <c r="H745" s="8">
        <f t="shared" si="23"/>
        <v>18</v>
      </c>
    </row>
    <row r="746" spans="1:8">
      <c r="A746" s="1" t="s">
        <v>5</v>
      </c>
      <c r="B746" s="6">
        <v>45480.8619444444</v>
      </c>
      <c r="C746" s="1" t="s">
        <v>14</v>
      </c>
      <c r="D746" s="9" t="s">
        <v>762</v>
      </c>
      <c r="E746" s="4" t="s">
        <v>16</v>
      </c>
      <c r="F746" s="2">
        <v>45536</v>
      </c>
      <c r="G746" s="7">
        <f t="shared" si="22"/>
        <v>30</v>
      </c>
      <c r="H746" s="8">
        <f t="shared" si="23"/>
        <v>18</v>
      </c>
    </row>
    <row r="747" spans="1:8">
      <c r="A747" s="1" t="s">
        <v>5</v>
      </c>
      <c r="B747" s="6">
        <v>45480.8691319444</v>
      </c>
      <c r="C747" s="1" t="s">
        <v>14</v>
      </c>
      <c r="D747" s="9" t="s">
        <v>763</v>
      </c>
      <c r="E747" s="4" t="s">
        <v>16</v>
      </c>
      <c r="F747" s="2">
        <v>45536</v>
      </c>
      <c r="G747" s="7">
        <f t="shared" si="22"/>
        <v>30</v>
      </c>
      <c r="H747" s="8">
        <f t="shared" si="23"/>
        <v>18</v>
      </c>
    </row>
    <row r="748" spans="1:8">
      <c r="A748" s="1" t="s">
        <v>5</v>
      </c>
      <c r="B748" s="6">
        <v>45482.5302083333</v>
      </c>
      <c r="C748" s="1" t="s">
        <v>14</v>
      </c>
      <c r="D748" s="9" t="s">
        <v>764</v>
      </c>
      <c r="E748" s="4" t="s">
        <v>16</v>
      </c>
      <c r="F748" s="2">
        <v>45536</v>
      </c>
      <c r="G748" s="7">
        <f t="shared" si="22"/>
        <v>30</v>
      </c>
      <c r="H748" s="8">
        <f t="shared" si="23"/>
        <v>18</v>
      </c>
    </row>
    <row r="749" spans="1:8">
      <c r="A749" s="1" t="s">
        <v>5</v>
      </c>
      <c r="B749" s="6">
        <v>45482.5471990741</v>
      </c>
      <c r="C749" s="1" t="s">
        <v>14</v>
      </c>
      <c r="D749" s="9" t="s">
        <v>765</v>
      </c>
      <c r="E749" s="4" t="s">
        <v>16</v>
      </c>
      <c r="F749" s="2">
        <v>45536</v>
      </c>
      <c r="G749" s="7">
        <f t="shared" si="22"/>
        <v>30</v>
      </c>
      <c r="H749" s="8">
        <f t="shared" si="23"/>
        <v>18</v>
      </c>
    </row>
    <row r="750" spans="1:8">
      <c r="A750" s="1" t="s">
        <v>5</v>
      </c>
      <c r="B750" s="6">
        <v>45482.8468981481</v>
      </c>
      <c r="C750" s="1" t="s">
        <v>14</v>
      </c>
      <c r="D750" s="9" t="s">
        <v>766</v>
      </c>
      <c r="E750" s="4" t="s">
        <v>16</v>
      </c>
      <c r="F750" s="2">
        <v>45536</v>
      </c>
      <c r="G750" s="7">
        <f t="shared" si="22"/>
        <v>30</v>
      </c>
      <c r="H750" s="8">
        <f t="shared" si="23"/>
        <v>18</v>
      </c>
    </row>
    <row r="751" spans="1:8">
      <c r="A751" s="1" t="s">
        <v>5</v>
      </c>
      <c r="B751" s="6">
        <v>45482.8964583333</v>
      </c>
      <c r="C751" s="1" t="s">
        <v>14</v>
      </c>
      <c r="D751" s="9" t="s">
        <v>767</v>
      </c>
      <c r="E751" s="4" t="s">
        <v>16</v>
      </c>
      <c r="F751" s="2">
        <v>45536</v>
      </c>
      <c r="G751" s="7">
        <f t="shared" si="22"/>
        <v>30</v>
      </c>
      <c r="H751" s="8">
        <f t="shared" si="23"/>
        <v>18</v>
      </c>
    </row>
    <row r="752" spans="1:8">
      <c r="A752" s="1" t="s">
        <v>5</v>
      </c>
      <c r="B752" s="6">
        <v>45484.6614583333</v>
      </c>
      <c r="C752" s="1" t="s">
        <v>14</v>
      </c>
      <c r="D752" s="9" t="s">
        <v>768</v>
      </c>
      <c r="E752" s="4" t="s">
        <v>16</v>
      </c>
      <c r="F752" s="2">
        <v>45536</v>
      </c>
      <c r="G752" s="7">
        <f t="shared" si="22"/>
        <v>30</v>
      </c>
      <c r="H752" s="8">
        <f t="shared" si="23"/>
        <v>18</v>
      </c>
    </row>
    <row r="753" spans="1:8">
      <c r="A753" s="1" t="s">
        <v>5</v>
      </c>
      <c r="B753" s="6">
        <v>45484.7751967593</v>
      </c>
      <c r="C753" s="1" t="s">
        <v>14</v>
      </c>
      <c r="D753" s="9" t="s">
        <v>769</v>
      </c>
      <c r="E753" s="4" t="s">
        <v>16</v>
      </c>
      <c r="F753" s="2">
        <v>45536</v>
      </c>
      <c r="G753" s="7">
        <f t="shared" si="22"/>
        <v>30</v>
      </c>
      <c r="H753" s="8">
        <f t="shared" si="23"/>
        <v>18</v>
      </c>
    </row>
    <row r="754" spans="1:8">
      <c r="A754" s="1" t="s">
        <v>5</v>
      </c>
      <c r="B754" s="6">
        <v>45484.8017939815</v>
      </c>
      <c r="C754" s="1" t="s">
        <v>14</v>
      </c>
      <c r="D754" s="9" t="s">
        <v>770</v>
      </c>
      <c r="E754" s="4" t="s">
        <v>16</v>
      </c>
      <c r="F754" s="2">
        <v>45536</v>
      </c>
      <c r="G754" s="7">
        <f t="shared" si="22"/>
        <v>30</v>
      </c>
      <c r="H754" s="8">
        <f t="shared" si="23"/>
        <v>18</v>
      </c>
    </row>
    <row r="755" spans="1:8">
      <c r="A755" s="1" t="s">
        <v>5</v>
      </c>
      <c r="B755" s="6">
        <v>45484.8112384259</v>
      </c>
      <c r="C755" s="1" t="s">
        <v>14</v>
      </c>
      <c r="D755" s="9" t="s">
        <v>771</v>
      </c>
      <c r="E755" s="4" t="s">
        <v>16</v>
      </c>
      <c r="F755" s="2">
        <v>45536</v>
      </c>
      <c r="G755" s="7">
        <f t="shared" si="22"/>
        <v>30</v>
      </c>
      <c r="H755" s="8">
        <f t="shared" si="23"/>
        <v>18</v>
      </c>
    </row>
    <row r="756" spans="1:8">
      <c r="A756" s="1" t="s">
        <v>5</v>
      </c>
      <c r="B756" s="6">
        <v>45485.8904166667</v>
      </c>
      <c r="C756" s="1" t="s">
        <v>14</v>
      </c>
      <c r="D756" s="9" t="s">
        <v>772</v>
      </c>
      <c r="E756" s="4" t="s">
        <v>16</v>
      </c>
      <c r="F756" s="2">
        <v>45536</v>
      </c>
      <c r="G756" s="7">
        <f t="shared" si="22"/>
        <v>30</v>
      </c>
      <c r="H756" s="8">
        <f t="shared" si="23"/>
        <v>18</v>
      </c>
    </row>
    <row r="757" spans="1:8">
      <c r="A757" s="1" t="s">
        <v>5</v>
      </c>
      <c r="B757" s="6">
        <v>45486.8137268519</v>
      </c>
      <c r="C757" s="1" t="s">
        <v>14</v>
      </c>
      <c r="D757" s="9" t="s">
        <v>773</v>
      </c>
      <c r="E757" s="4" t="s">
        <v>16</v>
      </c>
      <c r="F757" s="2">
        <v>45536</v>
      </c>
      <c r="G757" s="7">
        <f t="shared" si="22"/>
        <v>30</v>
      </c>
      <c r="H757" s="8">
        <f t="shared" si="23"/>
        <v>18</v>
      </c>
    </row>
    <row r="758" spans="1:8">
      <c r="A758" s="1" t="s">
        <v>5</v>
      </c>
      <c r="B758" s="6">
        <v>45486.8187847222</v>
      </c>
      <c r="C758" s="1" t="s">
        <v>14</v>
      </c>
      <c r="D758" s="9" t="s">
        <v>774</v>
      </c>
      <c r="E758" s="4" t="s">
        <v>16</v>
      </c>
      <c r="F758" s="2">
        <v>45536</v>
      </c>
      <c r="G758" s="7">
        <f t="shared" si="22"/>
        <v>30</v>
      </c>
      <c r="H758" s="8">
        <f t="shared" si="23"/>
        <v>18</v>
      </c>
    </row>
    <row r="759" spans="1:8">
      <c r="A759" s="1" t="s">
        <v>5</v>
      </c>
      <c r="B759" s="6">
        <v>45488.4779282407</v>
      </c>
      <c r="C759" s="1" t="s">
        <v>14</v>
      </c>
      <c r="D759" s="9" t="s">
        <v>775</v>
      </c>
      <c r="E759" s="4" t="s">
        <v>16</v>
      </c>
      <c r="F759" s="2">
        <v>45536</v>
      </c>
      <c r="G759" s="7">
        <f t="shared" si="22"/>
        <v>30</v>
      </c>
      <c r="H759" s="8">
        <f t="shared" si="23"/>
        <v>18</v>
      </c>
    </row>
    <row r="760" spans="1:8">
      <c r="A760" s="1" t="s">
        <v>5</v>
      </c>
      <c r="B760" s="6">
        <v>45488.5666666667</v>
      </c>
      <c r="C760" s="1" t="s">
        <v>14</v>
      </c>
      <c r="D760" s="9" t="s">
        <v>776</v>
      </c>
      <c r="E760" s="4" t="s">
        <v>16</v>
      </c>
      <c r="F760" s="2">
        <v>45536</v>
      </c>
      <c r="G760" s="7">
        <f t="shared" si="22"/>
        <v>30</v>
      </c>
      <c r="H760" s="8">
        <f t="shared" si="23"/>
        <v>18</v>
      </c>
    </row>
    <row r="761" spans="1:8">
      <c r="A761" s="1" t="s">
        <v>5</v>
      </c>
      <c r="B761" s="6">
        <v>45488.704525463</v>
      </c>
      <c r="C761" s="1" t="s">
        <v>14</v>
      </c>
      <c r="D761" s="9" t="s">
        <v>777</v>
      </c>
      <c r="E761" s="4" t="s">
        <v>16</v>
      </c>
      <c r="F761" s="2">
        <v>45536</v>
      </c>
      <c r="G761" s="7">
        <f t="shared" si="22"/>
        <v>30</v>
      </c>
      <c r="H761" s="8">
        <f t="shared" si="23"/>
        <v>18</v>
      </c>
    </row>
    <row r="762" spans="1:8">
      <c r="A762" s="1" t="s">
        <v>5</v>
      </c>
      <c r="B762" s="6">
        <v>45489.5355324074</v>
      </c>
      <c r="C762" s="1" t="s">
        <v>14</v>
      </c>
      <c r="D762" s="9" t="s">
        <v>778</v>
      </c>
      <c r="E762" s="4" t="s">
        <v>16</v>
      </c>
      <c r="F762" s="2">
        <v>45536</v>
      </c>
      <c r="G762" s="7">
        <f t="shared" si="22"/>
        <v>30</v>
      </c>
      <c r="H762" s="8">
        <f t="shared" si="23"/>
        <v>18</v>
      </c>
    </row>
    <row r="763" spans="1:8">
      <c r="A763" s="1" t="s">
        <v>5</v>
      </c>
      <c r="B763" s="6">
        <v>45490.6811226852</v>
      </c>
      <c r="C763" s="1" t="s">
        <v>14</v>
      </c>
      <c r="D763" s="9" t="s">
        <v>779</v>
      </c>
      <c r="E763" s="4" t="s">
        <v>16</v>
      </c>
      <c r="F763" s="2">
        <v>45536</v>
      </c>
      <c r="G763" s="7">
        <f t="shared" si="22"/>
        <v>30</v>
      </c>
      <c r="H763" s="8">
        <f t="shared" si="23"/>
        <v>18</v>
      </c>
    </row>
    <row r="764" spans="1:8">
      <c r="A764" s="1" t="s">
        <v>5</v>
      </c>
      <c r="B764" s="6">
        <v>45490.777349537</v>
      </c>
      <c r="C764" s="1" t="s">
        <v>14</v>
      </c>
      <c r="D764" s="9" t="s">
        <v>780</v>
      </c>
      <c r="E764" s="4" t="s">
        <v>16</v>
      </c>
      <c r="F764" s="2">
        <v>45536</v>
      </c>
      <c r="G764" s="7">
        <f t="shared" si="22"/>
        <v>30</v>
      </c>
      <c r="H764" s="8">
        <f t="shared" si="23"/>
        <v>18</v>
      </c>
    </row>
    <row r="765" spans="1:8">
      <c r="A765" s="1" t="s">
        <v>5</v>
      </c>
      <c r="B765" s="6">
        <v>45491.8635763889</v>
      </c>
      <c r="C765" s="1" t="s">
        <v>14</v>
      </c>
      <c r="D765" s="9" t="s">
        <v>781</v>
      </c>
      <c r="E765" s="4" t="s">
        <v>16</v>
      </c>
      <c r="F765" s="2">
        <v>45536</v>
      </c>
      <c r="G765" s="7">
        <f t="shared" si="22"/>
        <v>30</v>
      </c>
      <c r="H765" s="8">
        <f t="shared" si="23"/>
        <v>18</v>
      </c>
    </row>
    <row r="766" spans="1:8">
      <c r="A766" s="1" t="s">
        <v>5</v>
      </c>
      <c r="B766" s="6">
        <v>45492.5546990741</v>
      </c>
      <c r="C766" s="1" t="s">
        <v>14</v>
      </c>
      <c r="D766" s="9" t="s">
        <v>782</v>
      </c>
      <c r="E766" s="4" t="s">
        <v>16</v>
      </c>
      <c r="F766" s="2">
        <v>45536</v>
      </c>
      <c r="G766" s="7">
        <f t="shared" si="22"/>
        <v>30</v>
      </c>
      <c r="H766" s="8">
        <f t="shared" si="23"/>
        <v>18</v>
      </c>
    </row>
    <row r="767" spans="1:8">
      <c r="A767" s="1" t="s">
        <v>5</v>
      </c>
      <c r="B767" s="6">
        <v>45492.616712963</v>
      </c>
      <c r="C767" s="1" t="s">
        <v>14</v>
      </c>
      <c r="D767" s="9" t="s">
        <v>783</v>
      </c>
      <c r="E767" s="4" t="s">
        <v>16</v>
      </c>
      <c r="F767" s="2">
        <v>45536</v>
      </c>
      <c r="G767" s="7">
        <f t="shared" si="22"/>
        <v>30</v>
      </c>
      <c r="H767" s="8">
        <f t="shared" si="23"/>
        <v>18</v>
      </c>
    </row>
    <row r="768" spans="1:8">
      <c r="A768" s="1" t="s">
        <v>5</v>
      </c>
      <c r="B768" s="6">
        <v>45493.3766319444</v>
      </c>
      <c r="C768" s="1" t="s">
        <v>14</v>
      </c>
      <c r="D768" s="9" t="s">
        <v>784</v>
      </c>
      <c r="E768" s="4" t="s">
        <v>16</v>
      </c>
      <c r="F768" s="2">
        <v>45536</v>
      </c>
      <c r="G768" s="7">
        <f t="shared" si="22"/>
        <v>30</v>
      </c>
      <c r="H768" s="8">
        <f t="shared" si="23"/>
        <v>18</v>
      </c>
    </row>
    <row r="769" spans="1:8">
      <c r="A769" s="1" t="s">
        <v>5</v>
      </c>
      <c r="B769" s="6">
        <v>45493.3849074074</v>
      </c>
      <c r="C769" s="1" t="s">
        <v>14</v>
      </c>
      <c r="D769" s="9" t="s">
        <v>785</v>
      </c>
      <c r="E769" s="4" t="s">
        <v>16</v>
      </c>
      <c r="F769" s="2">
        <v>45536</v>
      </c>
      <c r="G769" s="7">
        <f t="shared" si="22"/>
        <v>30</v>
      </c>
      <c r="H769" s="8">
        <f t="shared" si="23"/>
        <v>18</v>
      </c>
    </row>
    <row r="770" spans="1:8">
      <c r="A770" s="1" t="s">
        <v>5</v>
      </c>
      <c r="B770" s="6">
        <v>45493.3919444444</v>
      </c>
      <c r="C770" s="1" t="s">
        <v>14</v>
      </c>
      <c r="D770" s="9" t="s">
        <v>786</v>
      </c>
      <c r="E770" s="4" t="s">
        <v>16</v>
      </c>
      <c r="F770" s="2">
        <v>45536</v>
      </c>
      <c r="G770" s="7">
        <f t="shared" ref="G770:G833" si="24">DATEDIF(F770,"2024/9/30","D")+1</f>
        <v>30</v>
      </c>
      <c r="H770" s="8">
        <f t="shared" ref="H770:H833" si="25">18/30*G770</f>
        <v>18</v>
      </c>
    </row>
    <row r="771" spans="1:8">
      <c r="A771" s="1" t="s">
        <v>5</v>
      </c>
      <c r="B771" s="6">
        <v>45493.4922106481</v>
      </c>
      <c r="C771" s="1" t="s">
        <v>14</v>
      </c>
      <c r="D771" s="9" t="s">
        <v>787</v>
      </c>
      <c r="E771" s="4" t="s">
        <v>16</v>
      </c>
      <c r="F771" s="2">
        <v>45536</v>
      </c>
      <c r="G771" s="7">
        <f t="shared" si="24"/>
        <v>30</v>
      </c>
      <c r="H771" s="8">
        <f t="shared" si="25"/>
        <v>18</v>
      </c>
    </row>
    <row r="772" spans="1:8">
      <c r="A772" s="1" t="s">
        <v>5</v>
      </c>
      <c r="B772" s="6">
        <v>45494.3822569444</v>
      </c>
      <c r="C772" s="1" t="s">
        <v>14</v>
      </c>
      <c r="D772" s="9" t="s">
        <v>788</v>
      </c>
      <c r="E772" s="4" t="s">
        <v>16</v>
      </c>
      <c r="F772" s="2">
        <v>45536</v>
      </c>
      <c r="G772" s="7">
        <f t="shared" si="24"/>
        <v>30</v>
      </c>
      <c r="H772" s="8">
        <f t="shared" si="25"/>
        <v>18</v>
      </c>
    </row>
    <row r="773" spans="1:8">
      <c r="A773" s="1" t="s">
        <v>5</v>
      </c>
      <c r="B773" s="6">
        <v>45494.567025463</v>
      </c>
      <c r="C773" s="1" t="s">
        <v>14</v>
      </c>
      <c r="D773" s="9" t="s">
        <v>789</v>
      </c>
      <c r="E773" s="4" t="s">
        <v>16</v>
      </c>
      <c r="F773" s="2">
        <v>45536</v>
      </c>
      <c r="G773" s="7">
        <f t="shared" si="24"/>
        <v>30</v>
      </c>
      <c r="H773" s="8">
        <f t="shared" si="25"/>
        <v>18</v>
      </c>
    </row>
    <row r="774" spans="1:8">
      <c r="A774" s="1" t="s">
        <v>5</v>
      </c>
      <c r="B774" s="6">
        <v>45494.6894791667</v>
      </c>
      <c r="C774" s="1" t="s">
        <v>14</v>
      </c>
      <c r="D774" s="9" t="s">
        <v>790</v>
      </c>
      <c r="E774" s="4" t="s">
        <v>16</v>
      </c>
      <c r="F774" s="2">
        <v>45536</v>
      </c>
      <c r="G774" s="7">
        <f t="shared" si="24"/>
        <v>30</v>
      </c>
      <c r="H774" s="8">
        <f t="shared" si="25"/>
        <v>18</v>
      </c>
    </row>
    <row r="775" spans="1:8">
      <c r="A775" s="1" t="s">
        <v>5</v>
      </c>
      <c r="B775" s="6">
        <v>45496.5983564815</v>
      </c>
      <c r="C775" s="1" t="s">
        <v>14</v>
      </c>
      <c r="D775" s="9" t="s">
        <v>791</v>
      </c>
      <c r="E775" s="4" t="s">
        <v>16</v>
      </c>
      <c r="F775" s="2">
        <v>45536</v>
      </c>
      <c r="G775" s="7">
        <f t="shared" si="24"/>
        <v>30</v>
      </c>
      <c r="H775" s="8">
        <f t="shared" si="25"/>
        <v>18</v>
      </c>
    </row>
    <row r="776" spans="1:8">
      <c r="A776" s="1" t="s">
        <v>5</v>
      </c>
      <c r="B776" s="6">
        <v>45497.4611921296</v>
      </c>
      <c r="C776" s="1" t="s">
        <v>14</v>
      </c>
      <c r="D776" s="9" t="s">
        <v>792</v>
      </c>
      <c r="E776" s="4" t="s">
        <v>16</v>
      </c>
      <c r="F776" s="2">
        <v>45536</v>
      </c>
      <c r="G776" s="7">
        <f t="shared" si="24"/>
        <v>30</v>
      </c>
      <c r="H776" s="8">
        <f t="shared" si="25"/>
        <v>18</v>
      </c>
    </row>
    <row r="777" spans="1:8">
      <c r="A777" s="1" t="s">
        <v>5</v>
      </c>
      <c r="B777" s="6">
        <v>45498.7806481481</v>
      </c>
      <c r="C777" s="1" t="s">
        <v>14</v>
      </c>
      <c r="D777" s="9" t="s">
        <v>793</v>
      </c>
      <c r="E777" s="4" t="s">
        <v>16</v>
      </c>
      <c r="F777" s="2">
        <v>45536</v>
      </c>
      <c r="G777" s="7">
        <f t="shared" si="24"/>
        <v>30</v>
      </c>
      <c r="H777" s="8">
        <f t="shared" si="25"/>
        <v>18</v>
      </c>
    </row>
    <row r="778" spans="1:8">
      <c r="A778" s="1" t="s">
        <v>5</v>
      </c>
      <c r="B778" s="6">
        <v>45498.8045138889</v>
      </c>
      <c r="C778" s="1" t="s">
        <v>14</v>
      </c>
      <c r="D778" s="9" t="s">
        <v>794</v>
      </c>
      <c r="E778" s="4" t="s">
        <v>16</v>
      </c>
      <c r="F778" s="2">
        <v>45536</v>
      </c>
      <c r="G778" s="7">
        <f t="shared" si="24"/>
        <v>30</v>
      </c>
      <c r="H778" s="8">
        <f t="shared" si="25"/>
        <v>18</v>
      </c>
    </row>
    <row r="779" spans="1:8">
      <c r="A779" s="1" t="s">
        <v>5</v>
      </c>
      <c r="B779" s="6">
        <v>45499.7336342593</v>
      </c>
      <c r="C779" s="1" t="s">
        <v>14</v>
      </c>
      <c r="D779" s="9" t="s">
        <v>795</v>
      </c>
      <c r="E779" s="4" t="s">
        <v>16</v>
      </c>
      <c r="F779" s="2">
        <v>45536</v>
      </c>
      <c r="G779" s="7">
        <f t="shared" si="24"/>
        <v>30</v>
      </c>
      <c r="H779" s="8">
        <f t="shared" si="25"/>
        <v>18</v>
      </c>
    </row>
    <row r="780" spans="1:8">
      <c r="A780" s="1" t="s">
        <v>5</v>
      </c>
      <c r="B780" s="6">
        <v>45499.8562152778</v>
      </c>
      <c r="C780" s="1" t="s">
        <v>14</v>
      </c>
      <c r="D780" s="9" t="s">
        <v>796</v>
      </c>
      <c r="E780" s="4" t="s">
        <v>16</v>
      </c>
      <c r="F780" s="2">
        <v>45536</v>
      </c>
      <c r="G780" s="7">
        <f t="shared" si="24"/>
        <v>30</v>
      </c>
      <c r="H780" s="8">
        <f t="shared" si="25"/>
        <v>18</v>
      </c>
    </row>
    <row r="781" spans="1:8">
      <c r="A781" s="1" t="s">
        <v>5</v>
      </c>
      <c r="B781" s="6">
        <v>45500.5436805556</v>
      </c>
      <c r="C781" s="1" t="s">
        <v>14</v>
      </c>
      <c r="D781" s="9" t="s">
        <v>797</v>
      </c>
      <c r="E781" s="4" t="s">
        <v>16</v>
      </c>
      <c r="F781" s="2">
        <v>45536</v>
      </c>
      <c r="G781" s="7">
        <f t="shared" si="24"/>
        <v>30</v>
      </c>
      <c r="H781" s="8">
        <f t="shared" si="25"/>
        <v>18</v>
      </c>
    </row>
    <row r="782" spans="1:8">
      <c r="A782" s="1" t="s">
        <v>5</v>
      </c>
      <c r="B782" s="6">
        <v>45501.7415277778</v>
      </c>
      <c r="C782" s="1" t="s">
        <v>14</v>
      </c>
      <c r="D782" s="9" t="s">
        <v>798</v>
      </c>
      <c r="E782" s="4" t="s">
        <v>16</v>
      </c>
      <c r="F782" s="2">
        <v>45536</v>
      </c>
      <c r="G782" s="7">
        <f t="shared" si="24"/>
        <v>30</v>
      </c>
      <c r="H782" s="8">
        <f t="shared" si="25"/>
        <v>18</v>
      </c>
    </row>
    <row r="783" spans="1:8">
      <c r="A783" s="1" t="s">
        <v>5</v>
      </c>
      <c r="B783" s="6">
        <v>45501.772662037</v>
      </c>
      <c r="C783" s="1" t="s">
        <v>14</v>
      </c>
      <c r="D783" s="9" t="s">
        <v>799</v>
      </c>
      <c r="E783" s="4" t="s">
        <v>16</v>
      </c>
      <c r="F783" s="2">
        <v>45536</v>
      </c>
      <c r="G783" s="7">
        <f t="shared" si="24"/>
        <v>30</v>
      </c>
      <c r="H783" s="8">
        <f t="shared" si="25"/>
        <v>18</v>
      </c>
    </row>
    <row r="784" spans="1:8">
      <c r="A784" s="1" t="s">
        <v>5</v>
      </c>
      <c r="B784" s="6">
        <v>45501.7730439815</v>
      </c>
      <c r="C784" s="1" t="s">
        <v>14</v>
      </c>
      <c r="D784" s="9" t="s">
        <v>800</v>
      </c>
      <c r="E784" s="4" t="s">
        <v>16</v>
      </c>
      <c r="F784" s="2">
        <v>45536</v>
      </c>
      <c r="G784" s="7">
        <f t="shared" si="24"/>
        <v>30</v>
      </c>
      <c r="H784" s="8">
        <f t="shared" si="25"/>
        <v>18</v>
      </c>
    </row>
    <row r="785" spans="1:8">
      <c r="A785" s="1" t="s">
        <v>5</v>
      </c>
      <c r="B785" s="6">
        <v>45502.3860069444</v>
      </c>
      <c r="C785" s="1" t="s">
        <v>14</v>
      </c>
      <c r="D785" s="9" t="s">
        <v>801</v>
      </c>
      <c r="E785" s="4" t="s">
        <v>16</v>
      </c>
      <c r="F785" s="2">
        <v>45536</v>
      </c>
      <c r="G785" s="7">
        <f t="shared" si="24"/>
        <v>30</v>
      </c>
      <c r="H785" s="8">
        <f t="shared" si="25"/>
        <v>18</v>
      </c>
    </row>
    <row r="786" spans="1:8">
      <c r="A786" s="1" t="s">
        <v>5</v>
      </c>
      <c r="B786" s="6">
        <v>45502.386412037</v>
      </c>
      <c r="C786" s="1" t="s">
        <v>14</v>
      </c>
      <c r="D786" s="9" t="s">
        <v>802</v>
      </c>
      <c r="E786" s="4" t="s">
        <v>16</v>
      </c>
      <c r="F786" s="2">
        <v>45536</v>
      </c>
      <c r="G786" s="7">
        <f t="shared" si="24"/>
        <v>30</v>
      </c>
      <c r="H786" s="8">
        <f t="shared" si="25"/>
        <v>18</v>
      </c>
    </row>
    <row r="787" spans="1:8">
      <c r="A787" s="1" t="s">
        <v>5</v>
      </c>
      <c r="B787" s="6">
        <v>45502.8196296296</v>
      </c>
      <c r="C787" s="1" t="s">
        <v>14</v>
      </c>
      <c r="D787" s="9" t="s">
        <v>803</v>
      </c>
      <c r="E787" s="4" t="s">
        <v>16</v>
      </c>
      <c r="F787" s="2">
        <v>45536</v>
      </c>
      <c r="G787" s="7">
        <f t="shared" si="24"/>
        <v>30</v>
      </c>
      <c r="H787" s="8">
        <f t="shared" si="25"/>
        <v>18</v>
      </c>
    </row>
    <row r="788" spans="1:8">
      <c r="A788" s="1" t="s">
        <v>5</v>
      </c>
      <c r="B788" s="6">
        <v>45503.6658564815</v>
      </c>
      <c r="C788" s="1" t="s">
        <v>14</v>
      </c>
      <c r="D788" s="9" t="s">
        <v>804</v>
      </c>
      <c r="E788" s="4" t="s">
        <v>16</v>
      </c>
      <c r="F788" s="2">
        <v>45536</v>
      </c>
      <c r="G788" s="7">
        <f t="shared" si="24"/>
        <v>30</v>
      </c>
      <c r="H788" s="8">
        <f t="shared" si="25"/>
        <v>18</v>
      </c>
    </row>
    <row r="789" spans="1:8">
      <c r="A789" s="1" t="s">
        <v>5</v>
      </c>
      <c r="B789" s="6">
        <v>45503.7764351852</v>
      </c>
      <c r="C789" s="1" t="s">
        <v>14</v>
      </c>
      <c r="D789" s="9" t="s">
        <v>805</v>
      </c>
      <c r="E789" s="4" t="s">
        <v>16</v>
      </c>
      <c r="F789" s="2">
        <v>45536</v>
      </c>
      <c r="G789" s="7">
        <f t="shared" si="24"/>
        <v>30</v>
      </c>
      <c r="H789" s="8">
        <f t="shared" si="25"/>
        <v>18</v>
      </c>
    </row>
    <row r="790" spans="1:8">
      <c r="A790" s="1" t="s">
        <v>5</v>
      </c>
      <c r="B790" s="6">
        <v>45504.6056944444</v>
      </c>
      <c r="C790" s="1" t="s">
        <v>14</v>
      </c>
      <c r="D790" s="9" t="s">
        <v>806</v>
      </c>
      <c r="E790" s="4" t="s">
        <v>16</v>
      </c>
      <c r="F790" s="2">
        <v>45536</v>
      </c>
      <c r="G790" s="7">
        <f t="shared" si="24"/>
        <v>30</v>
      </c>
      <c r="H790" s="8">
        <f t="shared" si="25"/>
        <v>18</v>
      </c>
    </row>
    <row r="791" spans="1:8">
      <c r="A791" s="1" t="s">
        <v>5</v>
      </c>
      <c r="B791" s="6">
        <v>45504.6460648148</v>
      </c>
      <c r="C791" s="1" t="s">
        <v>14</v>
      </c>
      <c r="D791" s="9" t="s">
        <v>807</v>
      </c>
      <c r="E791" s="4" t="s">
        <v>16</v>
      </c>
      <c r="F791" s="2">
        <v>45536</v>
      </c>
      <c r="G791" s="7">
        <f t="shared" si="24"/>
        <v>30</v>
      </c>
      <c r="H791" s="8">
        <f t="shared" si="25"/>
        <v>18</v>
      </c>
    </row>
    <row r="792" spans="1:8">
      <c r="A792" s="1" t="s">
        <v>5</v>
      </c>
      <c r="B792" s="6">
        <v>45504.8677662037</v>
      </c>
      <c r="C792" s="1" t="s">
        <v>14</v>
      </c>
      <c r="D792" s="9" t="s">
        <v>808</v>
      </c>
      <c r="E792" s="4" t="s">
        <v>16</v>
      </c>
      <c r="F792" s="2">
        <v>45536</v>
      </c>
      <c r="G792" s="7">
        <f t="shared" si="24"/>
        <v>30</v>
      </c>
      <c r="H792" s="8">
        <f t="shared" si="25"/>
        <v>18</v>
      </c>
    </row>
    <row r="793" spans="1:8">
      <c r="A793" s="1" t="s">
        <v>5</v>
      </c>
      <c r="B793" s="10">
        <v>45505.7653240741</v>
      </c>
      <c r="C793" s="1" t="s">
        <v>14</v>
      </c>
      <c r="D793" s="11" t="s">
        <v>809</v>
      </c>
      <c r="E793" s="11" t="s">
        <v>16</v>
      </c>
      <c r="F793" s="2">
        <v>45536</v>
      </c>
      <c r="G793" s="7">
        <f t="shared" si="24"/>
        <v>30</v>
      </c>
      <c r="H793" s="8">
        <f t="shared" si="25"/>
        <v>18</v>
      </c>
    </row>
    <row r="794" spans="1:8">
      <c r="A794" s="1" t="s">
        <v>5</v>
      </c>
      <c r="B794" s="10">
        <v>45506.4701041667</v>
      </c>
      <c r="C794" s="1" t="s">
        <v>14</v>
      </c>
      <c r="D794" s="11" t="s">
        <v>810</v>
      </c>
      <c r="E794" s="11" t="s">
        <v>16</v>
      </c>
      <c r="F794" s="2">
        <v>45536</v>
      </c>
      <c r="G794" s="7">
        <f t="shared" si="24"/>
        <v>30</v>
      </c>
      <c r="H794" s="8">
        <f t="shared" si="25"/>
        <v>18</v>
      </c>
    </row>
    <row r="795" spans="1:8">
      <c r="A795" s="1" t="s">
        <v>5</v>
      </c>
      <c r="B795" s="10">
        <v>45508.4504050926</v>
      </c>
      <c r="C795" s="1" t="s">
        <v>14</v>
      </c>
      <c r="D795" s="11" t="s">
        <v>811</v>
      </c>
      <c r="E795" s="11" t="s">
        <v>16</v>
      </c>
      <c r="F795" s="2">
        <v>45536</v>
      </c>
      <c r="G795" s="7">
        <f t="shared" si="24"/>
        <v>30</v>
      </c>
      <c r="H795" s="8">
        <f t="shared" si="25"/>
        <v>18</v>
      </c>
    </row>
    <row r="796" spans="1:8">
      <c r="A796" s="1" t="s">
        <v>5</v>
      </c>
      <c r="B796" s="10">
        <v>45508.4678587963</v>
      </c>
      <c r="C796" s="1" t="s">
        <v>14</v>
      </c>
      <c r="D796" s="11" t="s">
        <v>812</v>
      </c>
      <c r="E796" s="11" t="s">
        <v>16</v>
      </c>
      <c r="F796" s="2">
        <v>45536</v>
      </c>
      <c r="G796" s="7">
        <f t="shared" si="24"/>
        <v>30</v>
      </c>
      <c r="H796" s="8">
        <f t="shared" si="25"/>
        <v>18</v>
      </c>
    </row>
    <row r="797" spans="1:8">
      <c r="A797" s="1" t="s">
        <v>5</v>
      </c>
      <c r="B797" s="10">
        <v>45508.4773726852</v>
      </c>
      <c r="C797" s="1" t="s">
        <v>14</v>
      </c>
      <c r="D797" s="11" t="s">
        <v>813</v>
      </c>
      <c r="E797" s="11" t="s">
        <v>16</v>
      </c>
      <c r="F797" s="2">
        <v>45536</v>
      </c>
      <c r="G797" s="7">
        <f t="shared" si="24"/>
        <v>30</v>
      </c>
      <c r="H797" s="8">
        <f t="shared" si="25"/>
        <v>18</v>
      </c>
    </row>
    <row r="798" spans="1:8">
      <c r="A798" s="1" t="s">
        <v>5</v>
      </c>
      <c r="B798" s="10">
        <v>45508.9549421296</v>
      </c>
      <c r="C798" s="1" t="s">
        <v>14</v>
      </c>
      <c r="D798" s="11" t="s">
        <v>814</v>
      </c>
      <c r="E798" s="11" t="s">
        <v>16</v>
      </c>
      <c r="F798" s="2">
        <v>45536</v>
      </c>
      <c r="G798" s="7">
        <f t="shared" si="24"/>
        <v>30</v>
      </c>
      <c r="H798" s="8">
        <f t="shared" si="25"/>
        <v>18</v>
      </c>
    </row>
    <row r="799" spans="1:8">
      <c r="A799" s="1" t="s">
        <v>5</v>
      </c>
      <c r="B799" s="10">
        <v>45509.8052662037</v>
      </c>
      <c r="C799" s="1" t="s">
        <v>14</v>
      </c>
      <c r="D799" s="11" t="s">
        <v>815</v>
      </c>
      <c r="E799" s="11" t="s">
        <v>16</v>
      </c>
      <c r="F799" s="2">
        <v>45536</v>
      </c>
      <c r="G799" s="7">
        <f t="shared" si="24"/>
        <v>30</v>
      </c>
      <c r="H799" s="8">
        <f t="shared" si="25"/>
        <v>18</v>
      </c>
    </row>
    <row r="800" spans="1:8">
      <c r="A800" s="1" t="s">
        <v>5</v>
      </c>
      <c r="B800" s="10">
        <v>45510.3919907407</v>
      </c>
      <c r="C800" s="1" t="s">
        <v>14</v>
      </c>
      <c r="D800" s="11" t="s">
        <v>816</v>
      </c>
      <c r="E800" s="11" t="s">
        <v>16</v>
      </c>
      <c r="F800" s="2">
        <v>45536</v>
      </c>
      <c r="G800" s="7">
        <f t="shared" si="24"/>
        <v>30</v>
      </c>
      <c r="H800" s="8">
        <f t="shared" si="25"/>
        <v>18</v>
      </c>
    </row>
    <row r="801" spans="1:8">
      <c r="A801" s="1" t="s">
        <v>5</v>
      </c>
      <c r="B801" s="10">
        <v>45510.7644328704</v>
      </c>
      <c r="C801" s="1" t="s">
        <v>14</v>
      </c>
      <c r="D801" s="11" t="s">
        <v>817</v>
      </c>
      <c r="E801" s="11" t="s">
        <v>16</v>
      </c>
      <c r="F801" s="2">
        <v>45536</v>
      </c>
      <c r="G801" s="7">
        <f t="shared" si="24"/>
        <v>30</v>
      </c>
      <c r="H801" s="8">
        <f t="shared" si="25"/>
        <v>18</v>
      </c>
    </row>
    <row r="802" spans="1:8">
      <c r="A802" s="1" t="s">
        <v>5</v>
      </c>
      <c r="B802" s="10">
        <v>45510.7762962963</v>
      </c>
      <c r="C802" s="1" t="s">
        <v>14</v>
      </c>
      <c r="D802" s="11" t="s">
        <v>818</v>
      </c>
      <c r="E802" s="11" t="s">
        <v>16</v>
      </c>
      <c r="F802" s="2">
        <v>45536</v>
      </c>
      <c r="G802" s="7">
        <f t="shared" si="24"/>
        <v>30</v>
      </c>
      <c r="H802" s="8">
        <f t="shared" si="25"/>
        <v>18</v>
      </c>
    </row>
    <row r="803" spans="1:8">
      <c r="A803" s="1" t="s">
        <v>5</v>
      </c>
      <c r="B803" s="10">
        <v>45511.5529050926</v>
      </c>
      <c r="C803" s="1" t="s">
        <v>14</v>
      </c>
      <c r="D803" s="11" t="s">
        <v>819</v>
      </c>
      <c r="E803" s="11" t="s">
        <v>16</v>
      </c>
      <c r="F803" s="2">
        <v>45536</v>
      </c>
      <c r="G803" s="7">
        <f t="shared" si="24"/>
        <v>30</v>
      </c>
      <c r="H803" s="8">
        <f t="shared" si="25"/>
        <v>18</v>
      </c>
    </row>
    <row r="804" spans="1:8">
      <c r="A804" s="1" t="s">
        <v>5</v>
      </c>
      <c r="B804" s="10">
        <v>45511.7415393519</v>
      </c>
      <c r="C804" s="1" t="s">
        <v>14</v>
      </c>
      <c r="D804" s="11" t="s">
        <v>820</v>
      </c>
      <c r="E804" s="11" t="s">
        <v>16</v>
      </c>
      <c r="F804" s="2">
        <v>45536</v>
      </c>
      <c r="G804" s="7">
        <f t="shared" si="24"/>
        <v>30</v>
      </c>
      <c r="H804" s="8">
        <f t="shared" si="25"/>
        <v>18</v>
      </c>
    </row>
    <row r="805" spans="1:8">
      <c r="A805" s="1" t="s">
        <v>5</v>
      </c>
      <c r="B805" s="10">
        <v>45512.4543865741</v>
      </c>
      <c r="C805" s="1" t="s">
        <v>14</v>
      </c>
      <c r="D805" s="11" t="s">
        <v>821</v>
      </c>
      <c r="E805" s="11" t="s">
        <v>16</v>
      </c>
      <c r="F805" s="2">
        <v>45536</v>
      </c>
      <c r="G805" s="7">
        <f t="shared" si="24"/>
        <v>30</v>
      </c>
      <c r="H805" s="8">
        <f t="shared" si="25"/>
        <v>18</v>
      </c>
    </row>
    <row r="806" spans="1:8">
      <c r="A806" s="1" t="s">
        <v>5</v>
      </c>
      <c r="B806" s="10">
        <v>45512.8016087963</v>
      </c>
      <c r="C806" s="1" t="s">
        <v>14</v>
      </c>
      <c r="D806" s="11" t="s">
        <v>822</v>
      </c>
      <c r="E806" s="11" t="s">
        <v>16</v>
      </c>
      <c r="F806" s="2">
        <v>45536</v>
      </c>
      <c r="G806" s="7">
        <f t="shared" si="24"/>
        <v>30</v>
      </c>
      <c r="H806" s="8">
        <f t="shared" si="25"/>
        <v>18</v>
      </c>
    </row>
    <row r="807" spans="1:8">
      <c r="A807" s="1" t="s">
        <v>5</v>
      </c>
      <c r="B807" s="10">
        <v>45514.5332060185</v>
      </c>
      <c r="C807" s="1" t="s">
        <v>14</v>
      </c>
      <c r="D807" s="11" t="s">
        <v>823</v>
      </c>
      <c r="E807" s="11" t="s">
        <v>16</v>
      </c>
      <c r="F807" s="2">
        <v>45536</v>
      </c>
      <c r="G807" s="7">
        <f t="shared" si="24"/>
        <v>30</v>
      </c>
      <c r="H807" s="8">
        <f t="shared" si="25"/>
        <v>18</v>
      </c>
    </row>
    <row r="808" spans="1:8">
      <c r="A808" s="1" t="s">
        <v>5</v>
      </c>
      <c r="B808" s="10">
        <v>45514.7823611111</v>
      </c>
      <c r="C808" s="1" t="s">
        <v>14</v>
      </c>
      <c r="D808" s="11" t="s">
        <v>824</v>
      </c>
      <c r="E808" s="11" t="s">
        <v>16</v>
      </c>
      <c r="F808" s="2">
        <v>45536</v>
      </c>
      <c r="G808" s="7">
        <f t="shared" si="24"/>
        <v>30</v>
      </c>
      <c r="H808" s="8">
        <f t="shared" si="25"/>
        <v>18</v>
      </c>
    </row>
    <row r="809" spans="1:8">
      <c r="A809" s="1" t="s">
        <v>5</v>
      </c>
      <c r="B809" s="10">
        <v>45514.8176851852</v>
      </c>
      <c r="C809" s="1" t="s">
        <v>14</v>
      </c>
      <c r="D809" s="11" t="s">
        <v>825</v>
      </c>
      <c r="E809" s="11" t="s">
        <v>16</v>
      </c>
      <c r="F809" s="2">
        <v>45536</v>
      </c>
      <c r="G809" s="7">
        <f t="shared" si="24"/>
        <v>30</v>
      </c>
      <c r="H809" s="8">
        <f t="shared" si="25"/>
        <v>18</v>
      </c>
    </row>
    <row r="810" spans="1:8">
      <c r="A810" s="1" t="s">
        <v>5</v>
      </c>
      <c r="B810" s="10">
        <v>45515.7721296296</v>
      </c>
      <c r="C810" s="1" t="s">
        <v>14</v>
      </c>
      <c r="D810" s="11" t="s">
        <v>826</v>
      </c>
      <c r="E810" s="11" t="s">
        <v>16</v>
      </c>
      <c r="F810" s="2">
        <v>45536</v>
      </c>
      <c r="G810" s="7">
        <f t="shared" si="24"/>
        <v>30</v>
      </c>
      <c r="H810" s="8">
        <f t="shared" si="25"/>
        <v>18</v>
      </c>
    </row>
    <row r="811" spans="1:8">
      <c r="A811" s="1" t="s">
        <v>5</v>
      </c>
      <c r="B811" s="10">
        <v>45516.6718865741</v>
      </c>
      <c r="C811" s="1" t="s">
        <v>14</v>
      </c>
      <c r="D811" s="11" t="s">
        <v>827</v>
      </c>
      <c r="E811" s="11" t="s">
        <v>16</v>
      </c>
      <c r="F811" s="2">
        <v>45536</v>
      </c>
      <c r="G811" s="7">
        <f t="shared" si="24"/>
        <v>30</v>
      </c>
      <c r="H811" s="8">
        <f t="shared" si="25"/>
        <v>18</v>
      </c>
    </row>
    <row r="812" spans="1:8">
      <c r="A812" s="1" t="s">
        <v>5</v>
      </c>
      <c r="B812" s="10">
        <v>45516.7207060185</v>
      </c>
      <c r="C812" s="1" t="s">
        <v>14</v>
      </c>
      <c r="D812" s="11" t="s">
        <v>828</v>
      </c>
      <c r="E812" s="11" t="s">
        <v>16</v>
      </c>
      <c r="F812" s="2">
        <v>45536</v>
      </c>
      <c r="G812" s="7">
        <f t="shared" si="24"/>
        <v>30</v>
      </c>
      <c r="H812" s="8">
        <f t="shared" si="25"/>
        <v>18</v>
      </c>
    </row>
    <row r="813" spans="1:8">
      <c r="A813" s="1" t="s">
        <v>5</v>
      </c>
      <c r="B813" s="10">
        <v>45517.5533449074</v>
      </c>
      <c r="C813" s="1" t="s">
        <v>14</v>
      </c>
      <c r="D813" s="11" t="s">
        <v>829</v>
      </c>
      <c r="E813" s="11" t="s">
        <v>16</v>
      </c>
      <c r="F813" s="2">
        <v>45536</v>
      </c>
      <c r="G813" s="7">
        <f t="shared" si="24"/>
        <v>30</v>
      </c>
      <c r="H813" s="8">
        <f t="shared" si="25"/>
        <v>18</v>
      </c>
    </row>
    <row r="814" spans="1:8">
      <c r="A814" s="1" t="s">
        <v>5</v>
      </c>
      <c r="B814" s="10">
        <v>45517.8763194444</v>
      </c>
      <c r="C814" s="1" t="s">
        <v>14</v>
      </c>
      <c r="D814" s="11" t="s">
        <v>830</v>
      </c>
      <c r="E814" s="11" t="s">
        <v>16</v>
      </c>
      <c r="F814" s="2">
        <v>45536</v>
      </c>
      <c r="G814" s="7">
        <f t="shared" si="24"/>
        <v>30</v>
      </c>
      <c r="H814" s="8">
        <f t="shared" si="25"/>
        <v>18</v>
      </c>
    </row>
    <row r="815" spans="1:8">
      <c r="A815" s="1" t="s">
        <v>5</v>
      </c>
      <c r="B815" s="10">
        <v>45518.7777430556</v>
      </c>
      <c r="C815" s="1" t="s">
        <v>14</v>
      </c>
      <c r="D815" s="11" t="s">
        <v>831</v>
      </c>
      <c r="E815" s="11" t="s">
        <v>16</v>
      </c>
      <c r="F815" s="2">
        <v>45536</v>
      </c>
      <c r="G815" s="7">
        <f t="shared" si="24"/>
        <v>30</v>
      </c>
      <c r="H815" s="8">
        <f t="shared" si="25"/>
        <v>18</v>
      </c>
    </row>
    <row r="816" spans="1:8">
      <c r="A816" s="1" t="s">
        <v>5</v>
      </c>
      <c r="B816" s="10">
        <v>45518.7896180556</v>
      </c>
      <c r="C816" s="1" t="s">
        <v>14</v>
      </c>
      <c r="D816" s="11" t="s">
        <v>832</v>
      </c>
      <c r="E816" s="11" t="s">
        <v>16</v>
      </c>
      <c r="F816" s="2">
        <v>45536</v>
      </c>
      <c r="G816" s="7">
        <f t="shared" si="24"/>
        <v>30</v>
      </c>
      <c r="H816" s="8">
        <f t="shared" si="25"/>
        <v>18</v>
      </c>
    </row>
    <row r="817" spans="1:8">
      <c r="A817" s="1" t="s">
        <v>5</v>
      </c>
      <c r="B817" s="10">
        <v>45518.8121296296</v>
      </c>
      <c r="C817" s="1" t="s">
        <v>14</v>
      </c>
      <c r="D817" s="11" t="s">
        <v>833</v>
      </c>
      <c r="E817" s="11" t="s">
        <v>16</v>
      </c>
      <c r="F817" s="2">
        <v>45536</v>
      </c>
      <c r="G817" s="7">
        <f t="shared" si="24"/>
        <v>30</v>
      </c>
      <c r="H817" s="8">
        <f t="shared" si="25"/>
        <v>18</v>
      </c>
    </row>
    <row r="818" spans="1:8">
      <c r="A818" s="1" t="s">
        <v>5</v>
      </c>
      <c r="B818" s="10">
        <v>45519.7539236111</v>
      </c>
      <c r="C818" s="1" t="s">
        <v>14</v>
      </c>
      <c r="D818" s="11" t="s">
        <v>834</v>
      </c>
      <c r="E818" s="11" t="s">
        <v>16</v>
      </c>
      <c r="F818" s="2">
        <v>45536</v>
      </c>
      <c r="G818" s="7">
        <f t="shared" si="24"/>
        <v>30</v>
      </c>
      <c r="H818" s="8">
        <f t="shared" si="25"/>
        <v>18</v>
      </c>
    </row>
    <row r="819" spans="1:8">
      <c r="A819" s="1" t="s">
        <v>5</v>
      </c>
      <c r="B819" s="10">
        <v>45520.7642013889</v>
      </c>
      <c r="C819" s="1" t="s">
        <v>14</v>
      </c>
      <c r="D819" s="11" t="s">
        <v>835</v>
      </c>
      <c r="E819" s="11" t="s">
        <v>16</v>
      </c>
      <c r="F819" s="2">
        <v>45536</v>
      </c>
      <c r="G819" s="7">
        <f t="shared" si="24"/>
        <v>30</v>
      </c>
      <c r="H819" s="8">
        <f t="shared" si="25"/>
        <v>18</v>
      </c>
    </row>
    <row r="820" spans="1:8">
      <c r="A820" s="1" t="s">
        <v>5</v>
      </c>
      <c r="B820" s="10">
        <v>45520.7797569444</v>
      </c>
      <c r="C820" s="1" t="s">
        <v>14</v>
      </c>
      <c r="D820" s="11" t="s">
        <v>836</v>
      </c>
      <c r="E820" s="11" t="s">
        <v>16</v>
      </c>
      <c r="F820" s="2">
        <v>45536</v>
      </c>
      <c r="G820" s="7">
        <f t="shared" si="24"/>
        <v>30</v>
      </c>
      <c r="H820" s="8">
        <f t="shared" si="25"/>
        <v>18</v>
      </c>
    </row>
    <row r="821" spans="1:8">
      <c r="A821" s="1" t="s">
        <v>5</v>
      </c>
      <c r="B821" s="10">
        <v>45520.7878472222</v>
      </c>
      <c r="C821" s="1" t="s">
        <v>14</v>
      </c>
      <c r="D821" s="11" t="s">
        <v>837</v>
      </c>
      <c r="E821" s="11" t="s">
        <v>16</v>
      </c>
      <c r="F821" s="2">
        <v>45536</v>
      </c>
      <c r="G821" s="7">
        <f t="shared" si="24"/>
        <v>30</v>
      </c>
      <c r="H821" s="8">
        <f t="shared" si="25"/>
        <v>18</v>
      </c>
    </row>
    <row r="822" spans="1:8">
      <c r="A822" s="1" t="s">
        <v>5</v>
      </c>
      <c r="B822" s="10">
        <v>45521.5935300926</v>
      </c>
      <c r="C822" s="1" t="s">
        <v>14</v>
      </c>
      <c r="D822" s="11" t="s">
        <v>838</v>
      </c>
      <c r="E822" s="11" t="s">
        <v>16</v>
      </c>
      <c r="F822" s="2">
        <v>45536</v>
      </c>
      <c r="G822" s="7">
        <f t="shared" si="24"/>
        <v>30</v>
      </c>
      <c r="H822" s="8">
        <f t="shared" si="25"/>
        <v>18</v>
      </c>
    </row>
    <row r="823" spans="1:8">
      <c r="A823" s="1" t="s">
        <v>5</v>
      </c>
      <c r="B823" s="10">
        <v>45522.5883217593</v>
      </c>
      <c r="C823" s="1" t="s">
        <v>14</v>
      </c>
      <c r="D823" s="11" t="s">
        <v>839</v>
      </c>
      <c r="E823" s="11" t="s">
        <v>16</v>
      </c>
      <c r="F823" s="2">
        <v>45536</v>
      </c>
      <c r="G823" s="7">
        <f t="shared" si="24"/>
        <v>30</v>
      </c>
      <c r="H823" s="8">
        <f t="shared" si="25"/>
        <v>18</v>
      </c>
    </row>
    <row r="824" spans="1:8">
      <c r="A824" s="1" t="s">
        <v>5</v>
      </c>
      <c r="B824" s="10">
        <v>45523.5507175926</v>
      </c>
      <c r="C824" s="1" t="s">
        <v>14</v>
      </c>
      <c r="D824" s="11" t="s">
        <v>840</v>
      </c>
      <c r="E824" s="11" t="s">
        <v>16</v>
      </c>
      <c r="F824" s="2">
        <v>45536</v>
      </c>
      <c r="G824" s="7">
        <f t="shared" si="24"/>
        <v>30</v>
      </c>
      <c r="H824" s="8">
        <f t="shared" si="25"/>
        <v>18</v>
      </c>
    </row>
    <row r="825" spans="1:8">
      <c r="A825" s="1" t="s">
        <v>5</v>
      </c>
      <c r="B825" s="10">
        <v>45523.551087963</v>
      </c>
      <c r="C825" s="1" t="s">
        <v>14</v>
      </c>
      <c r="D825" s="11" t="s">
        <v>841</v>
      </c>
      <c r="E825" s="11" t="s">
        <v>16</v>
      </c>
      <c r="F825" s="2">
        <v>45536</v>
      </c>
      <c r="G825" s="7">
        <f t="shared" si="24"/>
        <v>30</v>
      </c>
      <c r="H825" s="8">
        <f t="shared" si="25"/>
        <v>18</v>
      </c>
    </row>
    <row r="826" spans="1:8">
      <c r="A826" s="1" t="s">
        <v>5</v>
      </c>
      <c r="B826" s="10">
        <v>45523.7906944444</v>
      </c>
      <c r="C826" s="1" t="s">
        <v>14</v>
      </c>
      <c r="D826" s="11" t="s">
        <v>842</v>
      </c>
      <c r="E826" s="11" t="s">
        <v>16</v>
      </c>
      <c r="F826" s="2">
        <v>45536</v>
      </c>
      <c r="G826" s="7">
        <f t="shared" si="24"/>
        <v>30</v>
      </c>
      <c r="H826" s="8">
        <f t="shared" si="25"/>
        <v>18</v>
      </c>
    </row>
    <row r="827" spans="1:8">
      <c r="A827" s="1" t="s">
        <v>5</v>
      </c>
      <c r="B827" s="10">
        <v>45524.6814351852</v>
      </c>
      <c r="C827" s="1" t="s">
        <v>14</v>
      </c>
      <c r="D827" s="11" t="s">
        <v>843</v>
      </c>
      <c r="E827" s="11" t="s">
        <v>16</v>
      </c>
      <c r="F827" s="2">
        <v>45536</v>
      </c>
      <c r="G827" s="7">
        <f t="shared" si="24"/>
        <v>30</v>
      </c>
      <c r="H827" s="8">
        <f t="shared" si="25"/>
        <v>18</v>
      </c>
    </row>
    <row r="828" spans="1:8">
      <c r="A828" s="1" t="s">
        <v>5</v>
      </c>
      <c r="B828" s="10">
        <v>45524.7233564815</v>
      </c>
      <c r="C828" s="1" t="s">
        <v>14</v>
      </c>
      <c r="D828" s="11" t="s">
        <v>844</v>
      </c>
      <c r="E828" s="11" t="s">
        <v>16</v>
      </c>
      <c r="F828" s="2">
        <v>45536</v>
      </c>
      <c r="G828" s="7">
        <f t="shared" si="24"/>
        <v>30</v>
      </c>
      <c r="H828" s="8">
        <f t="shared" si="25"/>
        <v>18</v>
      </c>
    </row>
    <row r="829" spans="1:8">
      <c r="A829" s="1" t="s">
        <v>5</v>
      </c>
      <c r="B829" s="10">
        <v>45524.7802546296</v>
      </c>
      <c r="C829" s="1" t="s">
        <v>14</v>
      </c>
      <c r="D829" s="11" t="s">
        <v>845</v>
      </c>
      <c r="E829" s="11" t="s">
        <v>16</v>
      </c>
      <c r="F829" s="2">
        <v>45536</v>
      </c>
      <c r="G829" s="7">
        <f t="shared" si="24"/>
        <v>30</v>
      </c>
      <c r="H829" s="8">
        <f t="shared" si="25"/>
        <v>18</v>
      </c>
    </row>
    <row r="830" spans="1:8">
      <c r="A830" s="1" t="s">
        <v>5</v>
      </c>
      <c r="B830" s="10">
        <v>45525.7899537037</v>
      </c>
      <c r="C830" s="1" t="s">
        <v>14</v>
      </c>
      <c r="D830" s="11" t="s">
        <v>846</v>
      </c>
      <c r="E830" s="11" t="s">
        <v>16</v>
      </c>
      <c r="F830" s="2">
        <v>45536</v>
      </c>
      <c r="G830" s="7">
        <f t="shared" si="24"/>
        <v>30</v>
      </c>
      <c r="H830" s="8">
        <f t="shared" si="25"/>
        <v>18</v>
      </c>
    </row>
    <row r="831" spans="1:8">
      <c r="A831" s="1" t="s">
        <v>5</v>
      </c>
      <c r="B831" s="10">
        <v>45526.8165856482</v>
      </c>
      <c r="C831" s="1" t="s">
        <v>14</v>
      </c>
      <c r="D831" s="11" t="s">
        <v>847</v>
      </c>
      <c r="E831" s="11" t="s">
        <v>16</v>
      </c>
      <c r="F831" s="2">
        <v>45536</v>
      </c>
      <c r="G831" s="7">
        <f t="shared" si="24"/>
        <v>30</v>
      </c>
      <c r="H831" s="8">
        <f t="shared" si="25"/>
        <v>18</v>
      </c>
    </row>
    <row r="832" spans="1:8">
      <c r="A832" s="1" t="s">
        <v>5</v>
      </c>
      <c r="B832" s="10">
        <v>45527.599849537</v>
      </c>
      <c r="C832" s="1" t="s">
        <v>14</v>
      </c>
      <c r="D832" s="11" t="s">
        <v>848</v>
      </c>
      <c r="E832" s="11" t="s">
        <v>16</v>
      </c>
      <c r="F832" s="2">
        <v>45536</v>
      </c>
      <c r="G832" s="7">
        <f t="shared" si="24"/>
        <v>30</v>
      </c>
      <c r="H832" s="8">
        <f t="shared" si="25"/>
        <v>18</v>
      </c>
    </row>
    <row r="833" spans="1:8">
      <c r="A833" s="1" t="s">
        <v>5</v>
      </c>
      <c r="B833" s="10">
        <v>45527.8007175926</v>
      </c>
      <c r="C833" s="1" t="s">
        <v>14</v>
      </c>
      <c r="D833" s="11" t="s">
        <v>849</v>
      </c>
      <c r="E833" s="11" t="s">
        <v>16</v>
      </c>
      <c r="F833" s="2">
        <v>45536</v>
      </c>
      <c r="G833" s="7">
        <f t="shared" si="24"/>
        <v>30</v>
      </c>
      <c r="H833" s="8">
        <f t="shared" si="25"/>
        <v>18</v>
      </c>
    </row>
    <row r="834" spans="1:8">
      <c r="A834" s="1" t="s">
        <v>5</v>
      </c>
      <c r="B834" s="10">
        <v>45527.8078703704</v>
      </c>
      <c r="C834" s="1" t="s">
        <v>14</v>
      </c>
      <c r="D834" s="11" t="s">
        <v>850</v>
      </c>
      <c r="E834" s="11" t="s">
        <v>16</v>
      </c>
      <c r="F834" s="2">
        <v>45536</v>
      </c>
      <c r="G834" s="7">
        <f t="shared" ref="G834:G897" si="26">DATEDIF(F834,"2024/9/30","D")+1</f>
        <v>30</v>
      </c>
      <c r="H834" s="8">
        <f t="shared" ref="H834:H897" si="27">18/30*G834</f>
        <v>18</v>
      </c>
    </row>
    <row r="835" spans="1:8">
      <c r="A835" s="1" t="s">
        <v>5</v>
      </c>
      <c r="B835" s="10">
        <v>45527.8080555556</v>
      </c>
      <c r="C835" s="1" t="s">
        <v>14</v>
      </c>
      <c r="D835" s="11" t="s">
        <v>851</v>
      </c>
      <c r="E835" s="11" t="s">
        <v>16</v>
      </c>
      <c r="F835" s="2">
        <v>45536</v>
      </c>
      <c r="G835" s="7">
        <f t="shared" si="26"/>
        <v>30</v>
      </c>
      <c r="H835" s="8">
        <f t="shared" si="27"/>
        <v>18</v>
      </c>
    </row>
    <row r="836" spans="1:8">
      <c r="A836" s="1" t="s">
        <v>5</v>
      </c>
      <c r="B836" s="10">
        <v>45527.8206828704</v>
      </c>
      <c r="C836" s="1" t="s">
        <v>14</v>
      </c>
      <c r="D836" s="11" t="s">
        <v>852</v>
      </c>
      <c r="E836" s="11" t="s">
        <v>16</v>
      </c>
      <c r="F836" s="2">
        <v>45536</v>
      </c>
      <c r="G836" s="7">
        <f t="shared" si="26"/>
        <v>30</v>
      </c>
      <c r="H836" s="8">
        <f t="shared" si="27"/>
        <v>18</v>
      </c>
    </row>
    <row r="837" spans="1:8">
      <c r="A837" s="1" t="s">
        <v>5</v>
      </c>
      <c r="B837" s="10">
        <v>45530.7737962963</v>
      </c>
      <c r="C837" s="1" t="s">
        <v>14</v>
      </c>
      <c r="D837" s="11" t="s">
        <v>853</v>
      </c>
      <c r="E837" s="11" t="s">
        <v>16</v>
      </c>
      <c r="F837" s="2">
        <v>45536</v>
      </c>
      <c r="G837" s="7">
        <f t="shared" si="26"/>
        <v>30</v>
      </c>
      <c r="H837" s="8">
        <f t="shared" si="27"/>
        <v>18</v>
      </c>
    </row>
    <row r="838" spans="1:8">
      <c r="A838" s="1" t="s">
        <v>5</v>
      </c>
      <c r="B838" s="10">
        <v>45530.8815740741</v>
      </c>
      <c r="C838" s="1" t="s">
        <v>14</v>
      </c>
      <c r="D838" s="11" t="s">
        <v>854</v>
      </c>
      <c r="E838" s="11" t="s">
        <v>16</v>
      </c>
      <c r="F838" s="2">
        <v>45536</v>
      </c>
      <c r="G838" s="7">
        <f t="shared" si="26"/>
        <v>30</v>
      </c>
      <c r="H838" s="8">
        <f t="shared" si="27"/>
        <v>18</v>
      </c>
    </row>
    <row r="839" spans="1:8">
      <c r="A839" s="1" t="s">
        <v>5</v>
      </c>
      <c r="B839" s="10">
        <v>45531.5097569444</v>
      </c>
      <c r="C839" s="1" t="s">
        <v>14</v>
      </c>
      <c r="D839" s="11" t="s">
        <v>855</v>
      </c>
      <c r="E839" s="11" t="s">
        <v>16</v>
      </c>
      <c r="F839" s="2">
        <v>45536</v>
      </c>
      <c r="G839" s="7">
        <f t="shared" si="26"/>
        <v>30</v>
      </c>
      <c r="H839" s="8">
        <f t="shared" si="27"/>
        <v>18</v>
      </c>
    </row>
    <row r="840" spans="1:8">
      <c r="A840" s="1" t="s">
        <v>5</v>
      </c>
      <c r="B840" s="10">
        <v>45531.7383217593</v>
      </c>
      <c r="C840" s="1" t="s">
        <v>14</v>
      </c>
      <c r="D840" s="11" t="s">
        <v>856</v>
      </c>
      <c r="E840" s="11" t="s">
        <v>16</v>
      </c>
      <c r="F840" s="2">
        <v>45536</v>
      </c>
      <c r="G840" s="7">
        <f t="shared" si="26"/>
        <v>30</v>
      </c>
      <c r="H840" s="8">
        <f t="shared" si="27"/>
        <v>18</v>
      </c>
    </row>
    <row r="841" spans="1:8">
      <c r="A841" s="1" t="s">
        <v>5</v>
      </c>
      <c r="B841" s="10">
        <v>45531.7958796296</v>
      </c>
      <c r="C841" s="1" t="s">
        <v>14</v>
      </c>
      <c r="D841" s="11" t="s">
        <v>857</v>
      </c>
      <c r="E841" s="11" t="s">
        <v>16</v>
      </c>
      <c r="F841" s="2">
        <v>45536</v>
      </c>
      <c r="G841" s="7">
        <f t="shared" si="26"/>
        <v>30</v>
      </c>
      <c r="H841" s="8">
        <f t="shared" si="27"/>
        <v>18</v>
      </c>
    </row>
    <row r="842" spans="1:8">
      <c r="A842" s="1" t="s">
        <v>5</v>
      </c>
      <c r="B842" s="10">
        <v>45532.7066550926</v>
      </c>
      <c r="C842" s="1" t="s">
        <v>14</v>
      </c>
      <c r="D842" s="11" t="s">
        <v>858</v>
      </c>
      <c r="E842" s="11" t="s">
        <v>16</v>
      </c>
      <c r="F842" s="2">
        <v>45536</v>
      </c>
      <c r="G842" s="7">
        <f t="shared" si="26"/>
        <v>30</v>
      </c>
      <c r="H842" s="8">
        <f t="shared" si="27"/>
        <v>18</v>
      </c>
    </row>
    <row r="843" spans="1:8">
      <c r="A843" s="1" t="s">
        <v>5</v>
      </c>
      <c r="B843" s="10">
        <v>45532.887025463</v>
      </c>
      <c r="C843" s="1" t="s">
        <v>14</v>
      </c>
      <c r="D843" s="11" t="s">
        <v>859</v>
      </c>
      <c r="E843" s="11" t="s">
        <v>16</v>
      </c>
      <c r="F843" s="2">
        <v>45536</v>
      </c>
      <c r="G843" s="7">
        <f t="shared" si="26"/>
        <v>30</v>
      </c>
      <c r="H843" s="8">
        <f t="shared" si="27"/>
        <v>18</v>
      </c>
    </row>
    <row r="844" spans="1:8">
      <c r="A844" s="1" t="s">
        <v>5</v>
      </c>
      <c r="B844" s="10">
        <v>45533.6765509259</v>
      </c>
      <c r="C844" s="1" t="s">
        <v>14</v>
      </c>
      <c r="D844" s="11" t="s">
        <v>860</v>
      </c>
      <c r="E844" s="11" t="s">
        <v>16</v>
      </c>
      <c r="F844" s="2">
        <v>45536</v>
      </c>
      <c r="G844" s="7">
        <f t="shared" si="26"/>
        <v>30</v>
      </c>
      <c r="H844" s="8">
        <f t="shared" si="27"/>
        <v>18</v>
      </c>
    </row>
    <row r="845" spans="1:8">
      <c r="A845" s="1" t="s">
        <v>5</v>
      </c>
      <c r="B845" s="10">
        <v>45533.6767708333</v>
      </c>
      <c r="C845" s="1" t="s">
        <v>14</v>
      </c>
      <c r="D845" s="11" t="s">
        <v>861</v>
      </c>
      <c r="E845" s="11" t="s">
        <v>16</v>
      </c>
      <c r="F845" s="2">
        <v>45536</v>
      </c>
      <c r="G845" s="7">
        <f t="shared" si="26"/>
        <v>30</v>
      </c>
      <c r="H845" s="8">
        <f t="shared" si="27"/>
        <v>18</v>
      </c>
    </row>
    <row r="846" spans="1:8">
      <c r="A846" s="1" t="s">
        <v>5</v>
      </c>
      <c r="B846" s="10">
        <v>45535.394837963</v>
      </c>
      <c r="C846" s="1" t="s">
        <v>14</v>
      </c>
      <c r="D846" s="11" t="s">
        <v>862</v>
      </c>
      <c r="E846" s="11" t="s">
        <v>16</v>
      </c>
      <c r="F846" s="2">
        <v>45536</v>
      </c>
      <c r="G846" s="7">
        <f t="shared" si="26"/>
        <v>30</v>
      </c>
      <c r="H846" s="8">
        <f t="shared" si="27"/>
        <v>18</v>
      </c>
    </row>
    <row r="847" spans="1:8">
      <c r="A847" s="1" t="s">
        <v>5</v>
      </c>
      <c r="B847" s="10">
        <v>45535.8378125</v>
      </c>
      <c r="C847" s="1" t="s">
        <v>14</v>
      </c>
      <c r="D847" s="11" t="s">
        <v>863</v>
      </c>
      <c r="E847" s="11" t="s">
        <v>16</v>
      </c>
      <c r="F847" s="2">
        <v>45536</v>
      </c>
      <c r="G847" s="7">
        <f t="shared" si="26"/>
        <v>30</v>
      </c>
      <c r="H847" s="8">
        <f t="shared" si="27"/>
        <v>18</v>
      </c>
    </row>
    <row r="848" spans="1:8">
      <c r="A848" s="1" t="s">
        <v>5</v>
      </c>
      <c r="B848" s="10">
        <v>45535.9571412037</v>
      </c>
      <c r="C848" s="1" t="s">
        <v>14</v>
      </c>
      <c r="D848" s="11" t="s">
        <v>864</v>
      </c>
      <c r="E848" s="11" t="s">
        <v>16</v>
      </c>
      <c r="F848" s="2">
        <v>45536</v>
      </c>
      <c r="G848" s="7">
        <f t="shared" si="26"/>
        <v>30</v>
      </c>
      <c r="H848" s="8">
        <f t="shared" si="27"/>
        <v>18</v>
      </c>
    </row>
    <row r="849" spans="1:8">
      <c r="A849" s="1" t="s">
        <v>5</v>
      </c>
      <c r="B849" s="6">
        <v>45536.4608217593</v>
      </c>
      <c r="C849" s="1" t="s">
        <v>14</v>
      </c>
      <c r="D849" s="9" t="s">
        <v>865</v>
      </c>
      <c r="E849" s="9" t="s">
        <v>16</v>
      </c>
      <c r="F849" s="6">
        <v>45536.4608217593</v>
      </c>
      <c r="G849" s="7">
        <f t="shared" si="26"/>
        <v>30</v>
      </c>
      <c r="H849" s="8">
        <f t="shared" si="27"/>
        <v>18</v>
      </c>
    </row>
    <row r="850" spans="1:8">
      <c r="A850" s="1" t="s">
        <v>5</v>
      </c>
      <c r="B850" s="6">
        <v>45536.4724884259</v>
      </c>
      <c r="C850" s="1" t="s">
        <v>14</v>
      </c>
      <c r="D850" s="9" t="s">
        <v>866</v>
      </c>
      <c r="E850" s="9" t="s">
        <v>16</v>
      </c>
      <c r="F850" s="6">
        <v>45536.4724884259</v>
      </c>
      <c r="G850" s="7">
        <f t="shared" si="26"/>
        <v>30</v>
      </c>
      <c r="H850" s="8">
        <f t="shared" si="27"/>
        <v>18</v>
      </c>
    </row>
    <row r="851" spans="1:8">
      <c r="A851" s="1" t="s">
        <v>5</v>
      </c>
      <c r="B851" s="6">
        <v>45536.6270833333</v>
      </c>
      <c r="C851" s="1" t="s">
        <v>14</v>
      </c>
      <c r="D851" s="9" t="s">
        <v>867</v>
      </c>
      <c r="E851" s="9" t="s">
        <v>16</v>
      </c>
      <c r="F851" s="6">
        <v>45536.6270833333</v>
      </c>
      <c r="G851" s="7">
        <f t="shared" si="26"/>
        <v>30</v>
      </c>
      <c r="H851" s="8">
        <f t="shared" si="27"/>
        <v>18</v>
      </c>
    </row>
    <row r="852" spans="1:8">
      <c r="A852" s="1" t="s">
        <v>5</v>
      </c>
      <c r="B852" s="6">
        <v>45538.6195949074</v>
      </c>
      <c r="C852" s="1" t="s">
        <v>14</v>
      </c>
      <c r="D852" s="9" t="s">
        <v>868</v>
      </c>
      <c r="E852" s="9" t="s">
        <v>16</v>
      </c>
      <c r="F852" s="6">
        <v>45538.6195949074</v>
      </c>
      <c r="G852" s="7">
        <f t="shared" si="26"/>
        <v>28</v>
      </c>
      <c r="H852" s="8">
        <f t="shared" si="27"/>
        <v>16.8</v>
      </c>
    </row>
    <row r="853" spans="1:8">
      <c r="A853" s="1" t="s">
        <v>5</v>
      </c>
      <c r="B853" s="6">
        <v>45538.7776273148</v>
      </c>
      <c r="C853" s="1" t="s">
        <v>14</v>
      </c>
      <c r="D853" s="9" t="s">
        <v>869</v>
      </c>
      <c r="E853" s="9" t="s">
        <v>16</v>
      </c>
      <c r="F853" s="6">
        <v>45538.7776273148</v>
      </c>
      <c r="G853" s="7">
        <f t="shared" si="26"/>
        <v>28</v>
      </c>
      <c r="H853" s="8">
        <f t="shared" si="27"/>
        <v>16.8</v>
      </c>
    </row>
    <row r="854" spans="1:8">
      <c r="A854" s="1" t="s">
        <v>5</v>
      </c>
      <c r="B854" s="6">
        <v>45539.8061574074</v>
      </c>
      <c r="C854" s="1" t="s">
        <v>14</v>
      </c>
      <c r="D854" s="9" t="s">
        <v>870</v>
      </c>
      <c r="E854" s="9" t="s">
        <v>16</v>
      </c>
      <c r="F854" s="6">
        <v>45539.8061574074</v>
      </c>
      <c r="G854" s="7">
        <f t="shared" si="26"/>
        <v>27</v>
      </c>
      <c r="H854" s="8">
        <f t="shared" si="27"/>
        <v>16.2</v>
      </c>
    </row>
    <row r="855" spans="1:8">
      <c r="A855" s="1" t="s">
        <v>5</v>
      </c>
      <c r="B855" s="6">
        <v>45539.8330092593</v>
      </c>
      <c r="C855" s="1" t="s">
        <v>14</v>
      </c>
      <c r="D855" s="9" t="s">
        <v>871</v>
      </c>
      <c r="E855" s="9" t="s">
        <v>16</v>
      </c>
      <c r="F855" s="6">
        <v>45539.8330092593</v>
      </c>
      <c r="G855" s="7">
        <f t="shared" si="26"/>
        <v>27</v>
      </c>
      <c r="H855" s="8">
        <f t="shared" si="27"/>
        <v>16.2</v>
      </c>
    </row>
    <row r="856" spans="1:8">
      <c r="A856" s="1" t="s">
        <v>5</v>
      </c>
      <c r="B856" s="6">
        <v>45542.4570949074</v>
      </c>
      <c r="C856" s="1" t="s">
        <v>14</v>
      </c>
      <c r="D856" s="9" t="s">
        <v>872</v>
      </c>
      <c r="E856" s="9" t="s">
        <v>16</v>
      </c>
      <c r="F856" s="6">
        <v>45542.4570949074</v>
      </c>
      <c r="G856" s="7">
        <f t="shared" si="26"/>
        <v>24</v>
      </c>
      <c r="H856" s="8">
        <f t="shared" si="27"/>
        <v>14.4</v>
      </c>
    </row>
    <row r="857" spans="1:8">
      <c r="A857" s="1" t="s">
        <v>5</v>
      </c>
      <c r="B857" s="6">
        <v>45542.4767824074</v>
      </c>
      <c r="C857" s="1" t="s">
        <v>14</v>
      </c>
      <c r="D857" s="9" t="s">
        <v>873</v>
      </c>
      <c r="E857" s="9" t="s">
        <v>16</v>
      </c>
      <c r="F857" s="6">
        <v>45542.4767824074</v>
      </c>
      <c r="G857" s="7">
        <f t="shared" si="26"/>
        <v>24</v>
      </c>
      <c r="H857" s="8">
        <f t="shared" si="27"/>
        <v>14.4</v>
      </c>
    </row>
    <row r="858" spans="1:8">
      <c r="A858" s="1" t="s">
        <v>5</v>
      </c>
      <c r="B858" s="6">
        <v>45542.4769791667</v>
      </c>
      <c r="C858" s="1" t="s">
        <v>14</v>
      </c>
      <c r="D858" s="9" t="s">
        <v>874</v>
      </c>
      <c r="E858" s="9" t="s">
        <v>16</v>
      </c>
      <c r="F858" s="6">
        <v>45542.4769791667</v>
      </c>
      <c r="G858" s="7">
        <f t="shared" si="26"/>
        <v>24</v>
      </c>
      <c r="H858" s="8">
        <f t="shared" si="27"/>
        <v>14.4</v>
      </c>
    </row>
    <row r="859" spans="1:8">
      <c r="A859" s="1" t="s">
        <v>5</v>
      </c>
      <c r="B859" s="6">
        <v>45542.7365625</v>
      </c>
      <c r="C859" s="1" t="s">
        <v>14</v>
      </c>
      <c r="D859" s="9" t="s">
        <v>875</v>
      </c>
      <c r="E859" s="9" t="s">
        <v>16</v>
      </c>
      <c r="F859" s="6">
        <v>45542.7365625</v>
      </c>
      <c r="G859" s="7">
        <f t="shared" si="26"/>
        <v>24</v>
      </c>
      <c r="H859" s="8">
        <f t="shared" si="27"/>
        <v>14.4</v>
      </c>
    </row>
    <row r="860" spans="1:8">
      <c r="A860" s="1" t="s">
        <v>5</v>
      </c>
      <c r="B860" s="6">
        <v>45543.4593055556</v>
      </c>
      <c r="C860" s="1" t="s">
        <v>14</v>
      </c>
      <c r="D860" s="9" t="s">
        <v>876</v>
      </c>
      <c r="E860" s="9" t="s">
        <v>16</v>
      </c>
      <c r="F860" s="6">
        <v>45543.4593055556</v>
      </c>
      <c r="G860" s="7">
        <f t="shared" si="26"/>
        <v>23</v>
      </c>
      <c r="H860" s="8">
        <f t="shared" si="27"/>
        <v>13.8</v>
      </c>
    </row>
    <row r="861" spans="1:8">
      <c r="A861" s="1" t="s">
        <v>5</v>
      </c>
      <c r="B861" s="6">
        <v>45543.5654976852</v>
      </c>
      <c r="C861" s="1" t="s">
        <v>14</v>
      </c>
      <c r="D861" s="9" t="s">
        <v>877</v>
      </c>
      <c r="E861" s="9" t="s">
        <v>16</v>
      </c>
      <c r="F861" s="6">
        <v>45543.5654976852</v>
      </c>
      <c r="G861" s="7">
        <f t="shared" si="26"/>
        <v>23</v>
      </c>
      <c r="H861" s="8">
        <f t="shared" si="27"/>
        <v>13.8</v>
      </c>
    </row>
    <row r="862" spans="1:8">
      <c r="A862" s="1" t="s">
        <v>5</v>
      </c>
      <c r="B862" s="6">
        <v>45543.8284606481</v>
      </c>
      <c r="C862" s="1" t="s">
        <v>14</v>
      </c>
      <c r="D862" s="9" t="s">
        <v>878</v>
      </c>
      <c r="E862" s="9" t="s">
        <v>16</v>
      </c>
      <c r="F862" s="6">
        <v>45543.8284606481</v>
      </c>
      <c r="G862" s="7">
        <f t="shared" si="26"/>
        <v>23</v>
      </c>
      <c r="H862" s="8">
        <f t="shared" si="27"/>
        <v>13.8</v>
      </c>
    </row>
    <row r="863" spans="1:8">
      <c r="A863" s="1" t="s">
        <v>5</v>
      </c>
      <c r="B863" s="6">
        <v>45544.6827777778</v>
      </c>
      <c r="C863" s="1" t="s">
        <v>14</v>
      </c>
      <c r="D863" s="9" t="s">
        <v>879</v>
      </c>
      <c r="E863" s="9" t="s">
        <v>16</v>
      </c>
      <c r="F863" s="6">
        <v>45544.6827777778</v>
      </c>
      <c r="G863" s="7">
        <f t="shared" si="26"/>
        <v>22</v>
      </c>
      <c r="H863" s="8">
        <f t="shared" si="27"/>
        <v>13.2</v>
      </c>
    </row>
    <row r="864" spans="1:8">
      <c r="A864" s="1" t="s">
        <v>5</v>
      </c>
      <c r="B864" s="6">
        <v>45544.6909143518</v>
      </c>
      <c r="C864" s="1" t="s">
        <v>14</v>
      </c>
      <c r="D864" s="9" t="s">
        <v>880</v>
      </c>
      <c r="E864" s="9" t="s">
        <v>16</v>
      </c>
      <c r="F864" s="6">
        <v>45544.6909143518</v>
      </c>
      <c r="G864" s="7">
        <f t="shared" si="26"/>
        <v>22</v>
      </c>
      <c r="H864" s="8">
        <f t="shared" si="27"/>
        <v>13.2</v>
      </c>
    </row>
    <row r="865" spans="1:8">
      <c r="A865" s="1" t="s">
        <v>5</v>
      </c>
      <c r="B865" s="6">
        <v>45544.7103240741</v>
      </c>
      <c r="C865" s="1" t="s">
        <v>14</v>
      </c>
      <c r="D865" s="9" t="s">
        <v>881</v>
      </c>
      <c r="E865" s="9" t="s">
        <v>16</v>
      </c>
      <c r="F865" s="6">
        <v>45544.7103240741</v>
      </c>
      <c r="G865" s="7">
        <f t="shared" si="26"/>
        <v>22</v>
      </c>
      <c r="H865" s="8">
        <f t="shared" si="27"/>
        <v>13.2</v>
      </c>
    </row>
    <row r="866" spans="1:8">
      <c r="A866" s="1" t="s">
        <v>5</v>
      </c>
      <c r="B866" s="6">
        <v>45546.7099768519</v>
      </c>
      <c r="C866" s="1" t="s">
        <v>14</v>
      </c>
      <c r="D866" s="9" t="s">
        <v>882</v>
      </c>
      <c r="E866" s="9" t="s">
        <v>16</v>
      </c>
      <c r="F866" s="6">
        <v>45546.7099768519</v>
      </c>
      <c r="G866" s="7">
        <f t="shared" si="26"/>
        <v>20</v>
      </c>
      <c r="H866" s="8">
        <f t="shared" si="27"/>
        <v>12</v>
      </c>
    </row>
    <row r="867" spans="1:8">
      <c r="A867" s="1" t="s">
        <v>5</v>
      </c>
      <c r="B867" s="6">
        <v>45546.7511689815</v>
      </c>
      <c r="C867" s="1" t="s">
        <v>14</v>
      </c>
      <c r="D867" s="9" t="s">
        <v>883</v>
      </c>
      <c r="E867" s="9" t="s">
        <v>16</v>
      </c>
      <c r="F867" s="6">
        <v>45546.7511689815</v>
      </c>
      <c r="G867" s="7">
        <f t="shared" si="26"/>
        <v>20</v>
      </c>
      <c r="H867" s="8">
        <f t="shared" si="27"/>
        <v>12</v>
      </c>
    </row>
    <row r="868" spans="1:8">
      <c r="A868" s="1" t="s">
        <v>5</v>
      </c>
      <c r="B868" s="6">
        <v>45548.6617592593</v>
      </c>
      <c r="C868" s="1" t="s">
        <v>14</v>
      </c>
      <c r="D868" s="9" t="s">
        <v>884</v>
      </c>
      <c r="E868" s="9" t="s">
        <v>16</v>
      </c>
      <c r="F868" s="6">
        <v>45548.6617592593</v>
      </c>
      <c r="G868" s="7">
        <f t="shared" si="26"/>
        <v>18</v>
      </c>
      <c r="H868" s="8">
        <f t="shared" si="27"/>
        <v>10.8</v>
      </c>
    </row>
    <row r="869" spans="1:8">
      <c r="A869" s="1" t="s">
        <v>5</v>
      </c>
      <c r="B869" s="6">
        <v>45549.7124652778</v>
      </c>
      <c r="C869" s="1" t="s">
        <v>14</v>
      </c>
      <c r="D869" s="9" t="s">
        <v>885</v>
      </c>
      <c r="E869" s="9" t="s">
        <v>16</v>
      </c>
      <c r="F869" s="6">
        <v>45549.7124652778</v>
      </c>
      <c r="G869" s="7">
        <f t="shared" si="26"/>
        <v>17</v>
      </c>
      <c r="H869" s="8">
        <f t="shared" si="27"/>
        <v>10.2</v>
      </c>
    </row>
    <row r="870" spans="1:8">
      <c r="A870" s="1" t="s">
        <v>5</v>
      </c>
      <c r="B870" s="6">
        <v>45549.8610185185</v>
      </c>
      <c r="C870" s="1" t="s">
        <v>14</v>
      </c>
      <c r="D870" s="9" t="s">
        <v>886</v>
      </c>
      <c r="E870" s="9" t="s">
        <v>16</v>
      </c>
      <c r="F870" s="6">
        <v>45549.8610185185</v>
      </c>
      <c r="G870" s="7">
        <f t="shared" si="26"/>
        <v>17</v>
      </c>
      <c r="H870" s="8">
        <f t="shared" si="27"/>
        <v>10.2</v>
      </c>
    </row>
    <row r="871" spans="1:8">
      <c r="A871" s="1" t="s">
        <v>5</v>
      </c>
      <c r="B871" s="6">
        <v>45550.8275231481</v>
      </c>
      <c r="C871" s="1" t="s">
        <v>14</v>
      </c>
      <c r="D871" s="9" t="s">
        <v>887</v>
      </c>
      <c r="E871" s="9" t="s">
        <v>16</v>
      </c>
      <c r="F871" s="6">
        <v>45550.8275231481</v>
      </c>
      <c r="G871" s="7">
        <f t="shared" si="26"/>
        <v>16</v>
      </c>
      <c r="H871" s="8">
        <f t="shared" si="27"/>
        <v>9.6</v>
      </c>
    </row>
    <row r="872" spans="1:8">
      <c r="A872" s="1" t="s">
        <v>5</v>
      </c>
      <c r="B872" s="6">
        <v>45552.5286458333</v>
      </c>
      <c r="C872" s="1" t="s">
        <v>14</v>
      </c>
      <c r="D872" s="9" t="s">
        <v>888</v>
      </c>
      <c r="E872" s="9" t="s">
        <v>16</v>
      </c>
      <c r="F872" s="6">
        <v>45552.5286458333</v>
      </c>
      <c r="G872" s="7">
        <f t="shared" si="26"/>
        <v>14</v>
      </c>
      <c r="H872" s="8">
        <f t="shared" si="27"/>
        <v>8.4</v>
      </c>
    </row>
    <row r="873" spans="1:8">
      <c r="A873" s="1" t="s">
        <v>5</v>
      </c>
      <c r="B873" s="6">
        <v>45552.5293865741</v>
      </c>
      <c r="C873" s="1" t="s">
        <v>14</v>
      </c>
      <c r="D873" s="9" t="s">
        <v>889</v>
      </c>
      <c r="E873" s="9" t="s">
        <v>16</v>
      </c>
      <c r="F873" s="6">
        <v>45552.5293865741</v>
      </c>
      <c r="G873" s="7">
        <f t="shared" si="26"/>
        <v>14</v>
      </c>
      <c r="H873" s="8">
        <f t="shared" si="27"/>
        <v>8.4</v>
      </c>
    </row>
    <row r="874" spans="1:8">
      <c r="A874" s="1" t="s">
        <v>5</v>
      </c>
      <c r="B874" s="6">
        <v>45552.5295949074</v>
      </c>
      <c r="C874" s="1" t="s">
        <v>14</v>
      </c>
      <c r="D874" s="9" t="s">
        <v>890</v>
      </c>
      <c r="E874" s="9" t="s">
        <v>16</v>
      </c>
      <c r="F874" s="6">
        <v>45552.5295949074</v>
      </c>
      <c r="G874" s="7">
        <f t="shared" si="26"/>
        <v>14</v>
      </c>
      <c r="H874" s="8">
        <f t="shared" si="27"/>
        <v>8.4</v>
      </c>
    </row>
    <row r="875" spans="1:8">
      <c r="A875" s="1" t="s">
        <v>5</v>
      </c>
      <c r="B875" s="6">
        <v>45552.5299305556</v>
      </c>
      <c r="C875" s="1" t="s">
        <v>14</v>
      </c>
      <c r="D875" s="9" t="s">
        <v>891</v>
      </c>
      <c r="E875" s="9" t="s">
        <v>16</v>
      </c>
      <c r="F875" s="6">
        <v>45552.5299305556</v>
      </c>
      <c r="G875" s="7">
        <f t="shared" si="26"/>
        <v>14</v>
      </c>
      <c r="H875" s="8">
        <f t="shared" si="27"/>
        <v>8.4</v>
      </c>
    </row>
    <row r="876" spans="1:8">
      <c r="A876" s="1" t="s">
        <v>5</v>
      </c>
      <c r="B876" s="6">
        <v>45552.9069444444</v>
      </c>
      <c r="C876" s="1" t="s">
        <v>14</v>
      </c>
      <c r="D876" s="9" t="s">
        <v>892</v>
      </c>
      <c r="E876" s="9" t="s">
        <v>16</v>
      </c>
      <c r="F876" s="6">
        <v>45552.9069444444</v>
      </c>
      <c r="G876" s="7">
        <f t="shared" si="26"/>
        <v>14</v>
      </c>
      <c r="H876" s="8">
        <f t="shared" si="27"/>
        <v>8.4</v>
      </c>
    </row>
    <row r="877" spans="1:8">
      <c r="A877" s="1" t="s">
        <v>5</v>
      </c>
      <c r="B877" s="6">
        <v>45553.5639467593</v>
      </c>
      <c r="C877" s="1" t="s">
        <v>14</v>
      </c>
      <c r="D877" s="9" t="s">
        <v>893</v>
      </c>
      <c r="E877" s="9" t="s">
        <v>16</v>
      </c>
      <c r="F877" s="6">
        <v>45553.5639467593</v>
      </c>
      <c r="G877" s="7">
        <f t="shared" si="26"/>
        <v>13</v>
      </c>
      <c r="H877" s="8">
        <f t="shared" si="27"/>
        <v>7.8</v>
      </c>
    </row>
    <row r="878" spans="1:8">
      <c r="A878" s="1" t="s">
        <v>5</v>
      </c>
      <c r="B878" s="6">
        <v>45553.9265856482</v>
      </c>
      <c r="C878" s="1" t="s">
        <v>14</v>
      </c>
      <c r="D878" s="9" t="s">
        <v>894</v>
      </c>
      <c r="E878" s="9" t="s">
        <v>16</v>
      </c>
      <c r="F878" s="6">
        <v>45553.9265856482</v>
      </c>
      <c r="G878" s="7">
        <f t="shared" si="26"/>
        <v>13</v>
      </c>
      <c r="H878" s="8">
        <f t="shared" si="27"/>
        <v>7.8</v>
      </c>
    </row>
    <row r="879" spans="1:8">
      <c r="A879" s="1" t="s">
        <v>5</v>
      </c>
      <c r="B879" s="6">
        <v>45554.7959722222</v>
      </c>
      <c r="C879" s="1" t="s">
        <v>14</v>
      </c>
      <c r="D879" s="9" t="s">
        <v>895</v>
      </c>
      <c r="E879" s="9" t="s">
        <v>16</v>
      </c>
      <c r="F879" s="6">
        <v>45554.7959722222</v>
      </c>
      <c r="G879" s="7">
        <f t="shared" si="26"/>
        <v>12</v>
      </c>
      <c r="H879" s="8">
        <f t="shared" si="27"/>
        <v>7.2</v>
      </c>
    </row>
    <row r="880" spans="1:8">
      <c r="A880" s="1" t="s">
        <v>5</v>
      </c>
      <c r="B880" s="6">
        <v>45556.6098726852</v>
      </c>
      <c r="C880" s="1" t="s">
        <v>14</v>
      </c>
      <c r="D880" s="9" t="s">
        <v>896</v>
      </c>
      <c r="E880" s="9" t="s">
        <v>16</v>
      </c>
      <c r="F880" s="6">
        <v>45556.6098726852</v>
      </c>
      <c r="G880" s="7">
        <f t="shared" si="26"/>
        <v>10</v>
      </c>
      <c r="H880" s="8">
        <f t="shared" si="27"/>
        <v>6</v>
      </c>
    </row>
    <row r="881" spans="1:8">
      <c r="A881" s="1" t="s">
        <v>5</v>
      </c>
      <c r="B881" s="6">
        <v>45556.655787037</v>
      </c>
      <c r="C881" s="1" t="s">
        <v>14</v>
      </c>
      <c r="D881" s="9" t="s">
        <v>897</v>
      </c>
      <c r="E881" s="9" t="s">
        <v>16</v>
      </c>
      <c r="F881" s="6">
        <v>45556.655787037</v>
      </c>
      <c r="G881" s="7">
        <f t="shared" si="26"/>
        <v>10</v>
      </c>
      <c r="H881" s="8">
        <f t="shared" si="27"/>
        <v>6</v>
      </c>
    </row>
    <row r="882" spans="1:8">
      <c r="A882" s="1" t="s">
        <v>5</v>
      </c>
      <c r="B882" s="6">
        <v>45556.8410763889</v>
      </c>
      <c r="C882" s="1" t="s">
        <v>14</v>
      </c>
      <c r="D882" s="9" t="s">
        <v>898</v>
      </c>
      <c r="E882" s="9" t="s">
        <v>16</v>
      </c>
      <c r="F882" s="6">
        <v>45556.8410763889</v>
      </c>
      <c r="G882" s="7">
        <f t="shared" si="26"/>
        <v>10</v>
      </c>
      <c r="H882" s="8">
        <f t="shared" si="27"/>
        <v>6</v>
      </c>
    </row>
    <row r="883" spans="1:8">
      <c r="A883" s="1" t="s">
        <v>5</v>
      </c>
      <c r="B883" s="6">
        <v>45557.7569560185</v>
      </c>
      <c r="C883" s="1" t="s">
        <v>14</v>
      </c>
      <c r="D883" s="9" t="s">
        <v>899</v>
      </c>
      <c r="E883" s="9" t="s">
        <v>16</v>
      </c>
      <c r="F883" s="6">
        <v>45557.7569560185</v>
      </c>
      <c r="G883" s="7">
        <f t="shared" si="26"/>
        <v>9</v>
      </c>
      <c r="H883" s="8">
        <f t="shared" si="27"/>
        <v>5.4</v>
      </c>
    </row>
    <row r="884" spans="1:8">
      <c r="A884" s="1" t="s">
        <v>5</v>
      </c>
      <c r="B884" s="6">
        <v>45557.8563194444</v>
      </c>
      <c r="C884" s="1" t="s">
        <v>14</v>
      </c>
      <c r="D884" s="9" t="s">
        <v>900</v>
      </c>
      <c r="E884" s="9" t="s">
        <v>16</v>
      </c>
      <c r="F884" s="6">
        <v>45557.8563194444</v>
      </c>
      <c r="G884" s="7">
        <f t="shared" si="26"/>
        <v>9</v>
      </c>
      <c r="H884" s="8">
        <f t="shared" si="27"/>
        <v>5.4</v>
      </c>
    </row>
    <row r="885" spans="1:8">
      <c r="A885" s="1" t="s">
        <v>5</v>
      </c>
      <c r="B885" s="6">
        <v>45558.5312615741</v>
      </c>
      <c r="C885" s="1" t="s">
        <v>14</v>
      </c>
      <c r="D885" s="9" t="s">
        <v>901</v>
      </c>
      <c r="E885" s="9" t="s">
        <v>16</v>
      </c>
      <c r="F885" s="6">
        <v>45558.5312615741</v>
      </c>
      <c r="G885" s="7">
        <f t="shared" si="26"/>
        <v>8</v>
      </c>
      <c r="H885" s="8">
        <f t="shared" si="27"/>
        <v>4.8</v>
      </c>
    </row>
    <row r="886" spans="1:8">
      <c r="A886" s="1" t="s">
        <v>5</v>
      </c>
      <c r="B886" s="6">
        <v>45558.5892013889</v>
      </c>
      <c r="C886" s="1" t="s">
        <v>14</v>
      </c>
      <c r="D886" s="9" t="s">
        <v>902</v>
      </c>
      <c r="E886" s="9" t="s">
        <v>16</v>
      </c>
      <c r="F886" s="6">
        <v>45558.5892013889</v>
      </c>
      <c r="G886" s="7">
        <f t="shared" si="26"/>
        <v>8</v>
      </c>
      <c r="H886" s="8">
        <f t="shared" si="27"/>
        <v>4.8</v>
      </c>
    </row>
    <row r="887" spans="1:8">
      <c r="A887" s="1" t="s">
        <v>5</v>
      </c>
      <c r="B887" s="6">
        <v>45558.9028472222</v>
      </c>
      <c r="C887" s="1" t="s">
        <v>14</v>
      </c>
      <c r="D887" s="9" t="s">
        <v>903</v>
      </c>
      <c r="E887" s="9" t="s">
        <v>16</v>
      </c>
      <c r="F887" s="6">
        <v>45558.9028472222</v>
      </c>
      <c r="G887" s="7">
        <f t="shared" si="26"/>
        <v>8</v>
      </c>
      <c r="H887" s="8">
        <f t="shared" si="27"/>
        <v>4.8</v>
      </c>
    </row>
    <row r="888" spans="1:8">
      <c r="A888" s="1" t="s">
        <v>5</v>
      </c>
      <c r="B888" s="6">
        <v>45559.9361805556</v>
      </c>
      <c r="C888" s="1" t="s">
        <v>14</v>
      </c>
      <c r="D888" s="9" t="s">
        <v>904</v>
      </c>
      <c r="E888" s="9" t="s">
        <v>16</v>
      </c>
      <c r="F888" s="6">
        <v>45559.9361805556</v>
      </c>
      <c r="G888" s="7">
        <f t="shared" si="26"/>
        <v>7</v>
      </c>
      <c r="H888" s="8">
        <f t="shared" si="27"/>
        <v>4.2</v>
      </c>
    </row>
    <row r="889" spans="1:8">
      <c r="A889" s="1" t="s">
        <v>5</v>
      </c>
      <c r="B889" s="6">
        <v>45560.6135300926</v>
      </c>
      <c r="C889" s="1" t="s">
        <v>14</v>
      </c>
      <c r="D889" s="9" t="s">
        <v>905</v>
      </c>
      <c r="E889" s="9" t="s">
        <v>16</v>
      </c>
      <c r="F889" s="6">
        <v>45560.6135300926</v>
      </c>
      <c r="G889" s="7">
        <f t="shared" si="26"/>
        <v>6</v>
      </c>
      <c r="H889" s="8">
        <f t="shared" si="27"/>
        <v>3.6</v>
      </c>
    </row>
    <row r="890" spans="1:8">
      <c r="A890" s="1" t="s">
        <v>5</v>
      </c>
      <c r="B890" s="6">
        <v>45560.6301388889</v>
      </c>
      <c r="C890" s="1" t="s">
        <v>14</v>
      </c>
      <c r="D890" s="9" t="s">
        <v>906</v>
      </c>
      <c r="E890" s="9" t="s">
        <v>16</v>
      </c>
      <c r="F890" s="6">
        <v>45560.6301388889</v>
      </c>
      <c r="G890" s="7">
        <f t="shared" si="26"/>
        <v>6</v>
      </c>
      <c r="H890" s="8">
        <f t="shared" si="27"/>
        <v>3.6</v>
      </c>
    </row>
    <row r="891" spans="1:8">
      <c r="A891" s="1" t="s">
        <v>5</v>
      </c>
      <c r="B891" s="6">
        <v>45561.6822685185</v>
      </c>
      <c r="C891" s="1" t="s">
        <v>14</v>
      </c>
      <c r="D891" s="9" t="s">
        <v>907</v>
      </c>
      <c r="E891" s="9" t="s">
        <v>16</v>
      </c>
      <c r="F891" s="6">
        <v>45561.6822685185</v>
      </c>
      <c r="G891" s="7">
        <f t="shared" si="26"/>
        <v>5</v>
      </c>
      <c r="H891" s="8">
        <f t="shared" si="27"/>
        <v>3</v>
      </c>
    </row>
    <row r="892" spans="1:8">
      <c r="A892" s="1" t="s">
        <v>5</v>
      </c>
      <c r="B892" s="6">
        <v>45563.4650810185</v>
      </c>
      <c r="C892" s="1" t="s">
        <v>14</v>
      </c>
      <c r="D892" s="9" t="s">
        <v>908</v>
      </c>
      <c r="E892" s="9" t="s">
        <v>16</v>
      </c>
      <c r="F892" s="6">
        <v>45563.4650810185</v>
      </c>
      <c r="G892" s="7">
        <f t="shared" si="26"/>
        <v>3</v>
      </c>
      <c r="H892" s="8">
        <f t="shared" si="27"/>
        <v>1.8</v>
      </c>
    </row>
    <row r="893" spans="1:8">
      <c r="A893" s="1" t="s">
        <v>5</v>
      </c>
      <c r="B893" s="6">
        <v>45563.6570717593</v>
      </c>
      <c r="C893" s="1" t="s">
        <v>14</v>
      </c>
      <c r="D893" s="9" t="s">
        <v>909</v>
      </c>
      <c r="E893" s="9" t="s">
        <v>16</v>
      </c>
      <c r="F893" s="6">
        <v>45563.6570717593</v>
      </c>
      <c r="G893" s="7">
        <f t="shared" si="26"/>
        <v>3</v>
      </c>
      <c r="H893" s="8">
        <f t="shared" si="27"/>
        <v>1.8</v>
      </c>
    </row>
    <row r="894" spans="1:8">
      <c r="A894" s="1" t="s">
        <v>5</v>
      </c>
      <c r="B894" s="6">
        <v>45563.673912037</v>
      </c>
      <c r="C894" s="1" t="s">
        <v>14</v>
      </c>
      <c r="D894" s="9" t="s">
        <v>910</v>
      </c>
      <c r="E894" s="9" t="s">
        <v>16</v>
      </c>
      <c r="F894" s="6">
        <v>45563.673912037</v>
      </c>
      <c r="G894" s="7">
        <f t="shared" si="26"/>
        <v>3</v>
      </c>
      <c r="H894" s="8">
        <f t="shared" si="27"/>
        <v>1.8</v>
      </c>
    </row>
    <row r="895" spans="1:8">
      <c r="A895" s="1" t="s">
        <v>5</v>
      </c>
      <c r="B895" s="6">
        <v>45563.6864814815</v>
      </c>
      <c r="C895" s="1" t="s">
        <v>14</v>
      </c>
      <c r="D895" s="9" t="s">
        <v>911</v>
      </c>
      <c r="E895" s="9" t="s">
        <v>16</v>
      </c>
      <c r="F895" s="6">
        <v>45563.6864814815</v>
      </c>
      <c r="G895" s="7">
        <f t="shared" si="26"/>
        <v>3</v>
      </c>
      <c r="H895" s="8">
        <f t="shared" si="27"/>
        <v>1.8</v>
      </c>
    </row>
    <row r="896" spans="1:8">
      <c r="A896" s="1" t="s">
        <v>5</v>
      </c>
      <c r="B896" s="6">
        <v>45563.7864583333</v>
      </c>
      <c r="C896" s="1" t="s">
        <v>14</v>
      </c>
      <c r="D896" s="9" t="s">
        <v>912</v>
      </c>
      <c r="E896" s="9" t="s">
        <v>16</v>
      </c>
      <c r="F896" s="6">
        <v>45563.7864583333</v>
      </c>
      <c r="G896" s="7">
        <f t="shared" si="26"/>
        <v>3</v>
      </c>
      <c r="H896" s="8">
        <f t="shared" si="27"/>
        <v>1.8</v>
      </c>
    </row>
    <row r="897" spans="1:8">
      <c r="A897" s="1" t="s">
        <v>5</v>
      </c>
      <c r="B897" s="6">
        <v>45563.7990856481</v>
      </c>
      <c r="C897" s="1" t="s">
        <v>14</v>
      </c>
      <c r="D897" s="9" t="s">
        <v>913</v>
      </c>
      <c r="E897" s="9" t="s">
        <v>16</v>
      </c>
      <c r="F897" s="6">
        <v>45563.7990856481</v>
      </c>
      <c r="G897" s="7">
        <f t="shared" si="26"/>
        <v>3</v>
      </c>
      <c r="H897" s="8">
        <f t="shared" si="27"/>
        <v>1.8</v>
      </c>
    </row>
    <row r="898" spans="1:8">
      <c r="A898" s="1" t="s">
        <v>5</v>
      </c>
      <c r="B898" s="6">
        <v>45564.9911111111</v>
      </c>
      <c r="C898" s="1" t="s">
        <v>14</v>
      </c>
      <c r="D898" s="9" t="s">
        <v>914</v>
      </c>
      <c r="E898" s="9" t="s">
        <v>16</v>
      </c>
      <c r="F898" s="6">
        <v>45564.9911111111</v>
      </c>
      <c r="G898" s="7">
        <f t="shared" ref="G898:G902" si="28">DATEDIF(F898,"2024/9/30","D")+1</f>
        <v>2</v>
      </c>
      <c r="H898" s="8">
        <f t="shared" ref="H898:H902" si="29">18/30*G898</f>
        <v>1.2</v>
      </c>
    </row>
    <row r="899" spans="1:8">
      <c r="A899" s="1" t="s">
        <v>5</v>
      </c>
      <c r="B899" s="6">
        <v>45565.5426851852</v>
      </c>
      <c r="C899" s="1" t="s">
        <v>14</v>
      </c>
      <c r="D899" s="9" t="s">
        <v>915</v>
      </c>
      <c r="E899" s="9" t="s">
        <v>16</v>
      </c>
      <c r="F899" s="6">
        <v>45565.5426851852</v>
      </c>
      <c r="G899" s="7">
        <f t="shared" si="28"/>
        <v>1</v>
      </c>
      <c r="H899" s="8">
        <f t="shared" si="29"/>
        <v>0.6</v>
      </c>
    </row>
    <row r="900" spans="1:8">
      <c r="A900" s="1" t="s">
        <v>5</v>
      </c>
      <c r="B900" s="6">
        <v>45565.6226388889</v>
      </c>
      <c r="C900" s="1" t="s">
        <v>14</v>
      </c>
      <c r="D900" s="9" t="s">
        <v>916</v>
      </c>
      <c r="E900" s="9" t="s">
        <v>16</v>
      </c>
      <c r="F900" s="6">
        <v>45565.6226388889</v>
      </c>
      <c r="G900" s="7">
        <f t="shared" si="28"/>
        <v>1</v>
      </c>
      <c r="H900" s="8">
        <f t="shared" si="29"/>
        <v>0.6</v>
      </c>
    </row>
    <row r="901" spans="1:8">
      <c r="A901" s="1" t="s">
        <v>5</v>
      </c>
      <c r="B901" s="6">
        <v>45565.6281481481</v>
      </c>
      <c r="C901" s="1" t="s">
        <v>14</v>
      </c>
      <c r="D901" s="9" t="s">
        <v>917</v>
      </c>
      <c r="E901" s="9" t="s">
        <v>16</v>
      </c>
      <c r="F901" s="6">
        <v>45565.6281481481</v>
      </c>
      <c r="G901" s="7">
        <f t="shared" si="28"/>
        <v>1</v>
      </c>
      <c r="H901" s="8">
        <f t="shared" si="29"/>
        <v>0.6</v>
      </c>
    </row>
    <row r="902" spans="1:8">
      <c r="A902" s="1" t="s">
        <v>5</v>
      </c>
      <c r="B902" s="6">
        <v>45565.7854513889</v>
      </c>
      <c r="C902" s="1" t="s">
        <v>14</v>
      </c>
      <c r="D902" s="9" t="s">
        <v>918</v>
      </c>
      <c r="E902" s="9" t="s">
        <v>16</v>
      </c>
      <c r="F902" s="6">
        <v>45565.7854513889</v>
      </c>
      <c r="G902" s="7">
        <f t="shared" si="28"/>
        <v>1</v>
      </c>
      <c r="H902" s="8">
        <f t="shared" si="29"/>
        <v>0.6</v>
      </c>
    </row>
  </sheetData>
  <autoFilter xmlns:etc="http://www.wps.cn/officeDocument/2017/etCustomData" ref="A1:H902" etc:filterBottomFollowUsedRange="0">
    <extLst/>
  </autoFilter>
  <conditionalFormatting sqref="D$1:D$1048576">
    <cfRule type="duplicateValues" dxfId="0" priority="3"/>
  </conditionalFormatting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48"/>
  <sheetViews>
    <sheetView topLeftCell="A924" workbookViewId="0">
      <selection activeCell="H924" sqref="H$1:H$1048576"/>
    </sheetView>
  </sheetViews>
  <sheetFormatPr defaultColWidth="9.14285714285714" defaultRowHeight="14.25" outlineLevelCol="7"/>
  <cols>
    <col min="1" max="1" width="22.5714285714286" style="1" customWidth="1"/>
    <col min="2" max="2" width="10.5714285714286" style="1" customWidth="1"/>
    <col min="3" max="3" width="9.14285714285714" style="1"/>
    <col min="4" max="4" width="16.7142857142857" style="1" customWidth="1"/>
    <col min="5" max="5" width="27.8571428571429" style="1" customWidth="1"/>
    <col min="6" max="7" width="12.1428571428571" style="1" customWidth="1"/>
    <col min="8" max="8" width="10.1428571428571" style="1" customWidth="1"/>
    <col min="9" max="16384" width="9.14285714285714" style="1"/>
  </cols>
  <sheetData>
    <row r="1" spans="1:8">
      <c r="A1" s="1" t="s">
        <v>6</v>
      </c>
      <c r="B1" s="2" t="s">
        <v>7</v>
      </c>
      <c r="C1" s="2" t="s">
        <v>8</v>
      </c>
      <c r="D1" s="1" t="s">
        <v>9</v>
      </c>
      <c r="E1" s="1" t="s">
        <v>10</v>
      </c>
      <c r="F1" s="1" t="s">
        <v>11</v>
      </c>
      <c r="G1" s="1" t="s">
        <v>743</v>
      </c>
      <c r="H1" s="3" t="s">
        <v>744</v>
      </c>
    </row>
    <row r="2" spans="1:8">
      <c r="A2" s="4" t="s">
        <v>5</v>
      </c>
      <c r="B2" s="5">
        <v>45275.8133680556</v>
      </c>
      <c r="C2" s="1" t="s">
        <v>14</v>
      </c>
      <c r="D2" s="4" t="s">
        <v>15</v>
      </c>
      <c r="E2" s="4" t="s">
        <v>16</v>
      </c>
      <c r="F2" s="6">
        <v>45566</v>
      </c>
      <c r="G2" s="7">
        <f t="shared" ref="G2:G65" si="0">DATEDIF(F2,"2024/10/31","D")+1</f>
        <v>31</v>
      </c>
      <c r="H2" s="8">
        <f t="shared" ref="H2:H65" si="1">18/31*G2</f>
        <v>18</v>
      </c>
    </row>
    <row r="3" spans="1:8">
      <c r="A3" s="4" t="s">
        <v>5</v>
      </c>
      <c r="B3" s="5">
        <v>45275.8138425926</v>
      </c>
      <c r="C3" s="1" t="s">
        <v>14</v>
      </c>
      <c r="D3" s="4" t="s">
        <v>17</v>
      </c>
      <c r="E3" s="4" t="s">
        <v>16</v>
      </c>
      <c r="F3" s="6">
        <v>45566</v>
      </c>
      <c r="G3" s="7">
        <f t="shared" si="0"/>
        <v>31</v>
      </c>
      <c r="H3" s="8">
        <f t="shared" si="1"/>
        <v>18</v>
      </c>
    </row>
    <row r="4" spans="1:8">
      <c r="A4" s="4" t="s">
        <v>5</v>
      </c>
      <c r="B4" s="5">
        <v>45276.5794675926</v>
      </c>
      <c r="C4" s="1" t="s">
        <v>14</v>
      </c>
      <c r="D4" s="4" t="s">
        <v>18</v>
      </c>
      <c r="E4" s="4" t="s">
        <v>16</v>
      </c>
      <c r="F4" s="6">
        <v>45566</v>
      </c>
      <c r="G4" s="7">
        <f t="shared" si="0"/>
        <v>31</v>
      </c>
      <c r="H4" s="8">
        <f t="shared" si="1"/>
        <v>18</v>
      </c>
    </row>
    <row r="5" spans="1:8">
      <c r="A5" s="4" t="s">
        <v>5</v>
      </c>
      <c r="B5" s="5">
        <v>45276.5797569444</v>
      </c>
      <c r="C5" s="1" t="s">
        <v>14</v>
      </c>
      <c r="D5" s="4" t="s">
        <v>19</v>
      </c>
      <c r="E5" s="4" t="s">
        <v>16</v>
      </c>
      <c r="F5" s="6">
        <v>45566</v>
      </c>
      <c r="G5" s="7">
        <f t="shared" si="0"/>
        <v>31</v>
      </c>
      <c r="H5" s="8">
        <f t="shared" si="1"/>
        <v>18</v>
      </c>
    </row>
    <row r="6" spans="1:8">
      <c r="A6" s="4" t="s">
        <v>5</v>
      </c>
      <c r="B6" s="5">
        <v>45277.5961458333</v>
      </c>
      <c r="C6" s="1" t="s">
        <v>14</v>
      </c>
      <c r="D6" s="4" t="s">
        <v>20</v>
      </c>
      <c r="E6" s="4" t="s">
        <v>16</v>
      </c>
      <c r="F6" s="6">
        <v>45566</v>
      </c>
      <c r="G6" s="7">
        <f t="shared" si="0"/>
        <v>31</v>
      </c>
      <c r="H6" s="8">
        <f t="shared" si="1"/>
        <v>18</v>
      </c>
    </row>
    <row r="7" spans="1:8">
      <c r="A7" s="4" t="s">
        <v>5</v>
      </c>
      <c r="B7" s="5">
        <v>45278.5518981482</v>
      </c>
      <c r="C7" s="1" t="s">
        <v>14</v>
      </c>
      <c r="D7" s="4" t="s">
        <v>21</v>
      </c>
      <c r="E7" s="4" t="s">
        <v>16</v>
      </c>
      <c r="F7" s="6">
        <v>45566</v>
      </c>
      <c r="G7" s="7">
        <f t="shared" si="0"/>
        <v>31</v>
      </c>
      <c r="H7" s="8">
        <f t="shared" si="1"/>
        <v>18</v>
      </c>
    </row>
    <row r="8" spans="1:8">
      <c r="A8" s="4" t="s">
        <v>5</v>
      </c>
      <c r="B8" s="5">
        <v>45278.5520949074</v>
      </c>
      <c r="C8" s="1" t="s">
        <v>14</v>
      </c>
      <c r="D8" s="4" t="s">
        <v>22</v>
      </c>
      <c r="E8" s="4" t="s">
        <v>16</v>
      </c>
      <c r="F8" s="6">
        <v>45566</v>
      </c>
      <c r="G8" s="7">
        <f t="shared" si="0"/>
        <v>31</v>
      </c>
      <c r="H8" s="8">
        <f t="shared" si="1"/>
        <v>18</v>
      </c>
    </row>
    <row r="9" spans="1:8">
      <c r="A9" s="4" t="s">
        <v>5</v>
      </c>
      <c r="B9" s="5">
        <v>45278.5531134259</v>
      </c>
      <c r="C9" s="1" t="s">
        <v>14</v>
      </c>
      <c r="D9" s="4" t="s">
        <v>23</v>
      </c>
      <c r="E9" s="4" t="s">
        <v>16</v>
      </c>
      <c r="F9" s="6">
        <v>45566</v>
      </c>
      <c r="G9" s="7">
        <f t="shared" si="0"/>
        <v>31</v>
      </c>
      <c r="H9" s="8">
        <f t="shared" si="1"/>
        <v>18</v>
      </c>
    </row>
    <row r="10" spans="1:8">
      <c r="A10" s="4" t="s">
        <v>5</v>
      </c>
      <c r="B10" s="5">
        <v>45278.5534837963</v>
      </c>
      <c r="C10" s="1" t="s">
        <v>14</v>
      </c>
      <c r="D10" s="4" t="s">
        <v>24</v>
      </c>
      <c r="E10" s="4" t="s">
        <v>16</v>
      </c>
      <c r="F10" s="6">
        <v>45566</v>
      </c>
      <c r="G10" s="7">
        <f t="shared" si="0"/>
        <v>31</v>
      </c>
      <c r="H10" s="8">
        <f t="shared" si="1"/>
        <v>18</v>
      </c>
    </row>
    <row r="11" spans="1:8">
      <c r="A11" s="4" t="s">
        <v>5</v>
      </c>
      <c r="B11" s="5">
        <v>45278.5538888889</v>
      </c>
      <c r="C11" s="1" t="s">
        <v>14</v>
      </c>
      <c r="D11" s="4" t="s">
        <v>25</v>
      </c>
      <c r="E11" s="4" t="s">
        <v>16</v>
      </c>
      <c r="F11" s="6">
        <v>45566</v>
      </c>
      <c r="G11" s="7">
        <f t="shared" si="0"/>
        <v>31</v>
      </c>
      <c r="H11" s="8">
        <f t="shared" si="1"/>
        <v>18</v>
      </c>
    </row>
    <row r="12" spans="1:8">
      <c r="A12" s="4" t="s">
        <v>5</v>
      </c>
      <c r="B12" s="5">
        <v>45278.5541782407</v>
      </c>
      <c r="C12" s="1" t="s">
        <v>14</v>
      </c>
      <c r="D12" s="4" t="s">
        <v>26</v>
      </c>
      <c r="E12" s="4" t="s">
        <v>16</v>
      </c>
      <c r="F12" s="6">
        <v>45566</v>
      </c>
      <c r="G12" s="7">
        <f t="shared" si="0"/>
        <v>31</v>
      </c>
      <c r="H12" s="8">
        <f t="shared" si="1"/>
        <v>18</v>
      </c>
    </row>
    <row r="13" spans="1:8">
      <c r="A13" s="4" t="s">
        <v>5</v>
      </c>
      <c r="B13" s="5">
        <v>45278.5543287037</v>
      </c>
      <c r="C13" s="1" t="s">
        <v>14</v>
      </c>
      <c r="D13" s="4" t="s">
        <v>27</v>
      </c>
      <c r="E13" s="4" t="s">
        <v>16</v>
      </c>
      <c r="F13" s="6">
        <v>45566</v>
      </c>
      <c r="G13" s="7">
        <f t="shared" si="0"/>
        <v>31</v>
      </c>
      <c r="H13" s="8">
        <f t="shared" si="1"/>
        <v>18</v>
      </c>
    </row>
    <row r="14" spans="1:8">
      <c r="A14" s="4" t="s">
        <v>5</v>
      </c>
      <c r="B14" s="5">
        <v>45278.5543402778</v>
      </c>
      <c r="C14" s="1" t="s">
        <v>14</v>
      </c>
      <c r="D14" s="4" t="s">
        <v>28</v>
      </c>
      <c r="E14" s="4" t="s">
        <v>16</v>
      </c>
      <c r="F14" s="6">
        <v>45566</v>
      </c>
      <c r="G14" s="7">
        <f t="shared" si="0"/>
        <v>31</v>
      </c>
      <c r="H14" s="8">
        <f t="shared" si="1"/>
        <v>18</v>
      </c>
    </row>
    <row r="15" spans="1:8">
      <c r="A15" s="4" t="s">
        <v>5</v>
      </c>
      <c r="B15" s="5">
        <v>45278.5543518519</v>
      </c>
      <c r="C15" s="1" t="s">
        <v>14</v>
      </c>
      <c r="D15" s="4" t="s">
        <v>29</v>
      </c>
      <c r="E15" s="4" t="s">
        <v>16</v>
      </c>
      <c r="F15" s="6">
        <v>45566</v>
      </c>
      <c r="G15" s="7">
        <f t="shared" si="0"/>
        <v>31</v>
      </c>
      <c r="H15" s="8">
        <f t="shared" si="1"/>
        <v>18</v>
      </c>
    </row>
    <row r="16" spans="1:8">
      <c r="A16" s="4" t="s">
        <v>5</v>
      </c>
      <c r="B16" s="5">
        <v>45278.5543518519</v>
      </c>
      <c r="C16" s="1" t="s">
        <v>14</v>
      </c>
      <c r="D16" s="4" t="s">
        <v>30</v>
      </c>
      <c r="E16" s="4" t="s">
        <v>16</v>
      </c>
      <c r="F16" s="6">
        <v>45566</v>
      </c>
      <c r="G16" s="7">
        <f t="shared" si="0"/>
        <v>31</v>
      </c>
      <c r="H16" s="8">
        <f t="shared" si="1"/>
        <v>18</v>
      </c>
    </row>
    <row r="17" spans="1:8">
      <c r="A17" s="4" t="s">
        <v>5</v>
      </c>
      <c r="B17" s="5">
        <v>45278.5543634259</v>
      </c>
      <c r="C17" s="1" t="s">
        <v>14</v>
      </c>
      <c r="D17" s="4" t="s">
        <v>31</v>
      </c>
      <c r="E17" s="4" t="s">
        <v>16</v>
      </c>
      <c r="F17" s="6">
        <v>45566</v>
      </c>
      <c r="G17" s="7">
        <f t="shared" si="0"/>
        <v>31</v>
      </c>
      <c r="H17" s="8">
        <f t="shared" si="1"/>
        <v>18</v>
      </c>
    </row>
    <row r="18" spans="1:8">
      <c r="A18" s="4" t="s">
        <v>5</v>
      </c>
      <c r="B18" s="5">
        <v>45278.554375</v>
      </c>
      <c r="C18" s="1" t="s">
        <v>14</v>
      </c>
      <c r="D18" s="4" t="s">
        <v>32</v>
      </c>
      <c r="E18" s="4" t="s">
        <v>16</v>
      </c>
      <c r="F18" s="6">
        <v>45566</v>
      </c>
      <c r="G18" s="7">
        <f t="shared" si="0"/>
        <v>31</v>
      </c>
      <c r="H18" s="8">
        <f t="shared" si="1"/>
        <v>18</v>
      </c>
    </row>
    <row r="19" spans="1:8">
      <c r="A19" s="4" t="s">
        <v>5</v>
      </c>
      <c r="B19" s="5">
        <v>45278.554375</v>
      </c>
      <c r="C19" s="1" t="s">
        <v>14</v>
      </c>
      <c r="D19" s="4" t="s">
        <v>33</v>
      </c>
      <c r="E19" s="4" t="s">
        <v>16</v>
      </c>
      <c r="F19" s="6">
        <v>45566</v>
      </c>
      <c r="G19" s="7">
        <f t="shared" si="0"/>
        <v>31</v>
      </c>
      <c r="H19" s="8">
        <f t="shared" si="1"/>
        <v>18</v>
      </c>
    </row>
    <row r="20" spans="1:8">
      <c r="A20" s="4" t="s">
        <v>5</v>
      </c>
      <c r="B20" s="5">
        <v>45278.5543865741</v>
      </c>
      <c r="C20" s="1" t="s">
        <v>14</v>
      </c>
      <c r="D20" s="4" t="s">
        <v>34</v>
      </c>
      <c r="E20" s="4" t="s">
        <v>16</v>
      </c>
      <c r="F20" s="6">
        <v>45566</v>
      </c>
      <c r="G20" s="7">
        <f t="shared" si="0"/>
        <v>31</v>
      </c>
      <c r="H20" s="8">
        <f t="shared" si="1"/>
        <v>18</v>
      </c>
    </row>
    <row r="21" spans="1:8">
      <c r="A21" s="4" t="s">
        <v>5</v>
      </c>
      <c r="B21" s="5">
        <v>45278.5543981481</v>
      </c>
      <c r="C21" s="1" t="s">
        <v>14</v>
      </c>
      <c r="D21" s="4" t="s">
        <v>35</v>
      </c>
      <c r="E21" s="4" t="s">
        <v>16</v>
      </c>
      <c r="F21" s="6">
        <v>45566</v>
      </c>
      <c r="G21" s="7">
        <f t="shared" si="0"/>
        <v>31</v>
      </c>
      <c r="H21" s="8">
        <f t="shared" si="1"/>
        <v>18</v>
      </c>
    </row>
    <row r="22" spans="1:8">
      <c r="A22" s="4" t="s">
        <v>5</v>
      </c>
      <c r="B22" s="5">
        <v>45278.5544097222</v>
      </c>
      <c r="C22" s="1" t="s">
        <v>14</v>
      </c>
      <c r="D22" s="4" t="s">
        <v>36</v>
      </c>
      <c r="E22" s="4" t="s">
        <v>16</v>
      </c>
      <c r="F22" s="6">
        <v>45566</v>
      </c>
      <c r="G22" s="7">
        <f t="shared" si="0"/>
        <v>31</v>
      </c>
      <c r="H22" s="8">
        <f t="shared" si="1"/>
        <v>18</v>
      </c>
    </row>
    <row r="23" spans="1:8">
      <c r="A23" s="4" t="s">
        <v>5</v>
      </c>
      <c r="B23" s="5">
        <v>45278.5544097222</v>
      </c>
      <c r="C23" s="1" t="s">
        <v>14</v>
      </c>
      <c r="D23" s="4" t="s">
        <v>37</v>
      </c>
      <c r="E23" s="4" t="s">
        <v>16</v>
      </c>
      <c r="F23" s="6">
        <v>45566</v>
      </c>
      <c r="G23" s="7">
        <f t="shared" si="0"/>
        <v>31</v>
      </c>
      <c r="H23" s="8">
        <f t="shared" si="1"/>
        <v>18</v>
      </c>
    </row>
    <row r="24" spans="1:8">
      <c r="A24" s="4" t="s">
        <v>5</v>
      </c>
      <c r="B24" s="5">
        <v>45278.5548148148</v>
      </c>
      <c r="C24" s="1" t="s">
        <v>14</v>
      </c>
      <c r="D24" s="4" t="s">
        <v>96</v>
      </c>
      <c r="E24" s="4" t="s">
        <v>16</v>
      </c>
      <c r="F24" s="6">
        <v>45566</v>
      </c>
      <c r="G24" s="7">
        <f t="shared" si="0"/>
        <v>31</v>
      </c>
      <c r="H24" s="8">
        <f t="shared" si="1"/>
        <v>18</v>
      </c>
    </row>
    <row r="25" spans="1:8">
      <c r="A25" s="4" t="s">
        <v>5</v>
      </c>
      <c r="B25" s="5">
        <v>45278.5548263889</v>
      </c>
      <c r="C25" s="1" t="s">
        <v>14</v>
      </c>
      <c r="D25" s="4" t="s">
        <v>97</v>
      </c>
      <c r="E25" s="4" t="s">
        <v>16</v>
      </c>
      <c r="F25" s="6">
        <v>45566</v>
      </c>
      <c r="G25" s="7">
        <f t="shared" si="0"/>
        <v>31</v>
      </c>
      <c r="H25" s="8">
        <f t="shared" si="1"/>
        <v>18</v>
      </c>
    </row>
    <row r="26" spans="1:8">
      <c r="A26" s="4" t="s">
        <v>5</v>
      </c>
      <c r="B26" s="5">
        <v>45278.5548263889</v>
      </c>
      <c r="C26" s="1" t="s">
        <v>14</v>
      </c>
      <c r="D26" s="4" t="s">
        <v>98</v>
      </c>
      <c r="E26" s="4" t="s">
        <v>16</v>
      </c>
      <c r="F26" s="6">
        <v>45566</v>
      </c>
      <c r="G26" s="7">
        <f t="shared" si="0"/>
        <v>31</v>
      </c>
      <c r="H26" s="8">
        <f t="shared" si="1"/>
        <v>18</v>
      </c>
    </row>
    <row r="27" spans="1:8">
      <c r="A27" s="4" t="s">
        <v>5</v>
      </c>
      <c r="B27" s="5">
        <v>45278.554837963</v>
      </c>
      <c r="C27" s="1" t="s">
        <v>14</v>
      </c>
      <c r="D27" s="4" t="s">
        <v>99</v>
      </c>
      <c r="E27" s="4" t="s">
        <v>16</v>
      </c>
      <c r="F27" s="6">
        <v>45566</v>
      </c>
      <c r="G27" s="7">
        <f t="shared" si="0"/>
        <v>31</v>
      </c>
      <c r="H27" s="8">
        <f t="shared" si="1"/>
        <v>18</v>
      </c>
    </row>
    <row r="28" spans="1:8">
      <c r="A28" s="4" t="s">
        <v>5</v>
      </c>
      <c r="B28" s="5">
        <v>45278.554849537</v>
      </c>
      <c r="C28" s="1" t="s">
        <v>14</v>
      </c>
      <c r="D28" s="4" t="s">
        <v>100</v>
      </c>
      <c r="E28" s="4" t="s">
        <v>16</v>
      </c>
      <c r="F28" s="6">
        <v>45566</v>
      </c>
      <c r="G28" s="7">
        <f t="shared" si="0"/>
        <v>31</v>
      </c>
      <c r="H28" s="8">
        <f t="shared" si="1"/>
        <v>18</v>
      </c>
    </row>
    <row r="29" spans="1:8">
      <c r="A29" s="4" t="s">
        <v>5</v>
      </c>
      <c r="B29" s="5">
        <v>45278.554849537</v>
      </c>
      <c r="C29" s="1" t="s">
        <v>14</v>
      </c>
      <c r="D29" s="4" t="s">
        <v>101</v>
      </c>
      <c r="E29" s="4" t="s">
        <v>16</v>
      </c>
      <c r="F29" s="6">
        <v>45566</v>
      </c>
      <c r="G29" s="7">
        <f t="shared" si="0"/>
        <v>31</v>
      </c>
      <c r="H29" s="8">
        <f t="shared" si="1"/>
        <v>18</v>
      </c>
    </row>
    <row r="30" spans="1:8">
      <c r="A30" s="4" t="s">
        <v>5</v>
      </c>
      <c r="B30" s="5">
        <v>45278.5548611111</v>
      </c>
      <c r="C30" s="1" t="s">
        <v>14</v>
      </c>
      <c r="D30" s="4" t="s">
        <v>102</v>
      </c>
      <c r="E30" s="4" t="s">
        <v>16</v>
      </c>
      <c r="F30" s="6">
        <v>45566</v>
      </c>
      <c r="G30" s="7">
        <f t="shared" si="0"/>
        <v>31</v>
      </c>
      <c r="H30" s="8">
        <f t="shared" si="1"/>
        <v>18</v>
      </c>
    </row>
    <row r="31" spans="1:8">
      <c r="A31" s="4" t="s">
        <v>5</v>
      </c>
      <c r="B31" s="5">
        <v>45278.5548726852</v>
      </c>
      <c r="C31" s="1" t="s">
        <v>14</v>
      </c>
      <c r="D31" s="4" t="s">
        <v>103</v>
      </c>
      <c r="E31" s="4" t="s">
        <v>16</v>
      </c>
      <c r="F31" s="6">
        <v>45566</v>
      </c>
      <c r="G31" s="7">
        <f t="shared" si="0"/>
        <v>31</v>
      </c>
      <c r="H31" s="8">
        <f t="shared" si="1"/>
        <v>18</v>
      </c>
    </row>
    <row r="32" spans="1:8">
      <c r="A32" s="4" t="s">
        <v>5</v>
      </c>
      <c r="B32" s="5">
        <v>45278.5548842593</v>
      </c>
      <c r="C32" s="1" t="s">
        <v>14</v>
      </c>
      <c r="D32" s="4" t="s">
        <v>104</v>
      </c>
      <c r="E32" s="4" t="s">
        <v>16</v>
      </c>
      <c r="F32" s="6">
        <v>45566</v>
      </c>
      <c r="G32" s="7">
        <f t="shared" si="0"/>
        <v>31</v>
      </c>
      <c r="H32" s="8">
        <f t="shared" si="1"/>
        <v>18</v>
      </c>
    </row>
    <row r="33" spans="1:8">
      <c r="A33" s="4" t="s">
        <v>5</v>
      </c>
      <c r="B33" s="5">
        <v>45278.5548842593</v>
      </c>
      <c r="C33" s="1" t="s">
        <v>14</v>
      </c>
      <c r="D33" s="4" t="s">
        <v>105</v>
      </c>
      <c r="E33" s="4" t="s">
        <v>16</v>
      </c>
      <c r="F33" s="6">
        <v>45566</v>
      </c>
      <c r="G33" s="7">
        <f t="shared" si="0"/>
        <v>31</v>
      </c>
      <c r="H33" s="8">
        <f t="shared" si="1"/>
        <v>18</v>
      </c>
    </row>
    <row r="34" spans="1:8">
      <c r="A34" s="4" t="s">
        <v>5</v>
      </c>
      <c r="B34" s="5">
        <v>45278.5549074074</v>
      </c>
      <c r="C34" s="1" t="s">
        <v>14</v>
      </c>
      <c r="D34" s="4" t="s">
        <v>107</v>
      </c>
      <c r="E34" s="4" t="s">
        <v>16</v>
      </c>
      <c r="F34" s="6">
        <v>45566</v>
      </c>
      <c r="G34" s="7">
        <f t="shared" si="0"/>
        <v>31</v>
      </c>
      <c r="H34" s="8">
        <f t="shared" si="1"/>
        <v>18</v>
      </c>
    </row>
    <row r="35" spans="1:8">
      <c r="A35" s="4" t="s">
        <v>5</v>
      </c>
      <c r="B35" s="5">
        <v>45278.5549189815</v>
      </c>
      <c r="C35" s="1" t="s">
        <v>14</v>
      </c>
      <c r="D35" s="4" t="s">
        <v>108</v>
      </c>
      <c r="E35" s="4" t="s">
        <v>16</v>
      </c>
      <c r="F35" s="6">
        <v>45566</v>
      </c>
      <c r="G35" s="7">
        <f t="shared" si="0"/>
        <v>31</v>
      </c>
      <c r="H35" s="8">
        <f t="shared" si="1"/>
        <v>18</v>
      </c>
    </row>
    <row r="36" spans="1:8">
      <c r="A36" s="4" t="s">
        <v>5</v>
      </c>
      <c r="B36" s="5">
        <v>45278.5549189815</v>
      </c>
      <c r="C36" s="1" t="s">
        <v>14</v>
      </c>
      <c r="D36" s="4" t="s">
        <v>109</v>
      </c>
      <c r="E36" s="4" t="s">
        <v>16</v>
      </c>
      <c r="F36" s="6">
        <v>45566</v>
      </c>
      <c r="G36" s="7">
        <f t="shared" si="0"/>
        <v>31</v>
      </c>
      <c r="H36" s="8">
        <f t="shared" si="1"/>
        <v>18</v>
      </c>
    </row>
    <row r="37" spans="1:8">
      <c r="A37" s="4" t="s">
        <v>5</v>
      </c>
      <c r="B37" s="5">
        <v>45278.5549305556</v>
      </c>
      <c r="C37" s="1" t="s">
        <v>14</v>
      </c>
      <c r="D37" s="4" t="s">
        <v>110</v>
      </c>
      <c r="E37" s="4" t="s">
        <v>16</v>
      </c>
      <c r="F37" s="6">
        <v>45566</v>
      </c>
      <c r="G37" s="7">
        <f t="shared" si="0"/>
        <v>31</v>
      </c>
      <c r="H37" s="8">
        <f t="shared" si="1"/>
        <v>18</v>
      </c>
    </row>
    <row r="38" spans="1:8">
      <c r="A38" s="4" t="s">
        <v>5</v>
      </c>
      <c r="B38" s="5">
        <v>45278.5549421296</v>
      </c>
      <c r="C38" s="1" t="s">
        <v>14</v>
      </c>
      <c r="D38" s="4" t="s">
        <v>111</v>
      </c>
      <c r="E38" s="4" t="s">
        <v>16</v>
      </c>
      <c r="F38" s="6">
        <v>45566</v>
      </c>
      <c r="G38" s="7">
        <f t="shared" si="0"/>
        <v>31</v>
      </c>
      <c r="H38" s="8">
        <f t="shared" si="1"/>
        <v>18</v>
      </c>
    </row>
    <row r="39" spans="1:8">
      <c r="A39" s="4" t="s">
        <v>5</v>
      </c>
      <c r="B39" s="5">
        <v>45278.5549421296</v>
      </c>
      <c r="C39" s="1" t="s">
        <v>14</v>
      </c>
      <c r="D39" s="4" t="s">
        <v>112</v>
      </c>
      <c r="E39" s="4" t="s">
        <v>16</v>
      </c>
      <c r="F39" s="6">
        <v>45566</v>
      </c>
      <c r="G39" s="7">
        <f t="shared" si="0"/>
        <v>31</v>
      </c>
      <c r="H39" s="8">
        <f t="shared" si="1"/>
        <v>18</v>
      </c>
    </row>
    <row r="40" spans="1:8">
      <c r="A40" s="4" t="s">
        <v>5</v>
      </c>
      <c r="B40" s="5">
        <v>45278.5549537037</v>
      </c>
      <c r="C40" s="1" t="s">
        <v>14</v>
      </c>
      <c r="D40" s="4" t="s">
        <v>113</v>
      </c>
      <c r="E40" s="4" t="s">
        <v>16</v>
      </c>
      <c r="F40" s="6">
        <v>45566</v>
      </c>
      <c r="G40" s="7">
        <f t="shared" si="0"/>
        <v>31</v>
      </c>
      <c r="H40" s="8">
        <f t="shared" si="1"/>
        <v>18</v>
      </c>
    </row>
    <row r="41" spans="1:8">
      <c r="A41" s="4" t="s">
        <v>5</v>
      </c>
      <c r="B41" s="5">
        <v>45278.5549537037</v>
      </c>
      <c r="C41" s="1" t="s">
        <v>14</v>
      </c>
      <c r="D41" s="4" t="s">
        <v>114</v>
      </c>
      <c r="E41" s="4" t="s">
        <v>16</v>
      </c>
      <c r="F41" s="6">
        <v>45566</v>
      </c>
      <c r="G41" s="7">
        <f t="shared" si="0"/>
        <v>31</v>
      </c>
      <c r="H41" s="8">
        <f t="shared" si="1"/>
        <v>18</v>
      </c>
    </row>
    <row r="42" spans="1:8">
      <c r="A42" s="4" t="s">
        <v>5</v>
      </c>
      <c r="B42" s="5">
        <v>45278.5549652778</v>
      </c>
      <c r="C42" s="1" t="s">
        <v>14</v>
      </c>
      <c r="D42" s="4" t="s">
        <v>115</v>
      </c>
      <c r="E42" s="4" t="s">
        <v>16</v>
      </c>
      <c r="F42" s="6">
        <v>45566</v>
      </c>
      <c r="G42" s="7">
        <f t="shared" si="0"/>
        <v>31</v>
      </c>
      <c r="H42" s="8">
        <f t="shared" si="1"/>
        <v>18</v>
      </c>
    </row>
    <row r="43" spans="1:8">
      <c r="A43" s="4" t="s">
        <v>5</v>
      </c>
      <c r="B43" s="5">
        <v>45278.5549768519</v>
      </c>
      <c r="C43" s="1" t="s">
        <v>14</v>
      </c>
      <c r="D43" s="4" t="s">
        <v>116</v>
      </c>
      <c r="E43" s="4" t="s">
        <v>16</v>
      </c>
      <c r="F43" s="6">
        <v>45566</v>
      </c>
      <c r="G43" s="7">
        <f t="shared" si="0"/>
        <v>31</v>
      </c>
      <c r="H43" s="8">
        <f t="shared" si="1"/>
        <v>18</v>
      </c>
    </row>
    <row r="44" spans="1:8">
      <c r="A44" s="4" t="s">
        <v>5</v>
      </c>
      <c r="B44" s="5">
        <v>45278.5549884259</v>
      </c>
      <c r="C44" s="1" t="s">
        <v>14</v>
      </c>
      <c r="D44" s="4" t="s">
        <v>117</v>
      </c>
      <c r="E44" s="4" t="s">
        <v>16</v>
      </c>
      <c r="F44" s="6">
        <v>45566</v>
      </c>
      <c r="G44" s="7">
        <f t="shared" si="0"/>
        <v>31</v>
      </c>
      <c r="H44" s="8">
        <f t="shared" si="1"/>
        <v>18</v>
      </c>
    </row>
    <row r="45" spans="1:8">
      <c r="A45" s="4" t="s">
        <v>5</v>
      </c>
      <c r="B45" s="5">
        <v>45278.5549884259</v>
      </c>
      <c r="C45" s="1" t="s">
        <v>14</v>
      </c>
      <c r="D45" s="4" t="s">
        <v>118</v>
      </c>
      <c r="E45" s="4" t="s">
        <v>16</v>
      </c>
      <c r="F45" s="6">
        <v>45566</v>
      </c>
      <c r="G45" s="7">
        <f t="shared" si="0"/>
        <v>31</v>
      </c>
      <c r="H45" s="8">
        <f t="shared" si="1"/>
        <v>18</v>
      </c>
    </row>
    <row r="46" spans="1:8">
      <c r="A46" s="4" t="s">
        <v>5</v>
      </c>
      <c r="B46" s="5">
        <v>45278.555</v>
      </c>
      <c r="C46" s="1" t="s">
        <v>14</v>
      </c>
      <c r="D46" s="4" t="s">
        <v>119</v>
      </c>
      <c r="E46" s="4" t="s">
        <v>16</v>
      </c>
      <c r="F46" s="6">
        <v>45566</v>
      </c>
      <c r="G46" s="7">
        <f t="shared" si="0"/>
        <v>31</v>
      </c>
      <c r="H46" s="8">
        <f t="shared" si="1"/>
        <v>18</v>
      </c>
    </row>
    <row r="47" spans="1:8">
      <c r="A47" s="4" t="s">
        <v>5</v>
      </c>
      <c r="B47" s="5">
        <v>45278.5550115741</v>
      </c>
      <c r="C47" s="1" t="s">
        <v>14</v>
      </c>
      <c r="D47" s="4" t="s">
        <v>121</v>
      </c>
      <c r="E47" s="4" t="s">
        <v>16</v>
      </c>
      <c r="F47" s="6">
        <v>45566</v>
      </c>
      <c r="G47" s="7">
        <f t="shared" si="0"/>
        <v>31</v>
      </c>
      <c r="H47" s="8">
        <f t="shared" si="1"/>
        <v>18</v>
      </c>
    </row>
    <row r="48" spans="1:8">
      <c r="A48" s="4" t="s">
        <v>5</v>
      </c>
      <c r="B48" s="5">
        <v>45278.5550115741</v>
      </c>
      <c r="C48" s="1" t="s">
        <v>14</v>
      </c>
      <c r="D48" s="4" t="s">
        <v>122</v>
      </c>
      <c r="E48" s="4" t="s">
        <v>16</v>
      </c>
      <c r="F48" s="6">
        <v>45566</v>
      </c>
      <c r="G48" s="7">
        <f t="shared" si="0"/>
        <v>31</v>
      </c>
      <c r="H48" s="8">
        <f t="shared" si="1"/>
        <v>18</v>
      </c>
    </row>
    <row r="49" spans="1:8">
      <c r="A49" s="4" t="s">
        <v>5</v>
      </c>
      <c r="B49" s="5">
        <v>45278.5550231481</v>
      </c>
      <c r="C49" s="1" t="s">
        <v>14</v>
      </c>
      <c r="D49" s="4" t="s">
        <v>123</v>
      </c>
      <c r="E49" s="4" t="s">
        <v>16</v>
      </c>
      <c r="F49" s="6">
        <v>45566</v>
      </c>
      <c r="G49" s="7">
        <f t="shared" si="0"/>
        <v>31</v>
      </c>
      <c r="H49" s="8">
        <f t="shared" si="1"/>
        <v>18</v>
      </c>
    </row>
    <row r="50" spans="1:8">
      <c r="A50" s="4" t="s">
        <v>5</v>
      </c>
      <c r="B50" s="5">
        <v>45278.5550231481</v>
      </c>
      <c r="C50" s="1" t="s">
        <v>14</v>
      </c>
      <c r="D50" s="4" t="s">
        <v>124</v>
      </c>
      <c r="E50" s="4" t="s">
        <v>16</v>
      </c>
      <c r="F50" s="6">
        <v>45566</v>
      </c>
      <c r="G50" s="7">
        <f t="shared" si="0"/>
        <v>31</v>
      </c>
      <c r="H50" s="8">
        <f t="shared" si="1"/>
        <v>18</v>
      </c>
    </row>
    <row r="51" spans="1:8">
      <c r="A51" s="4" t="s">
        <v>5</v>
      </c>
      <c r="B51" s="5">
        <v>45278.5550462963</v>
      </c>
      <c r="C51" s="1" t="s">
        <v>14</v>
      </c>
      <c r="D51" s="4" t="s">
        <v>125</v>
      </c>
      <c r="E51" s="4" t="s">
        <v>16</v>
      </c>
      <c r="F51" s="6">
        <v>45566</v>
      </c>
      <c r="G51" s="7">
        <f t="shared" si="0"/>
        <v>31</v>
      </c>
      <c r="H51" s="8">
        <f t="shared" si="1"/>
        <v>18</v>
      </c>
    </row>
    <row r="52" spans="1:8">
      <c r="A52" s="4" t="s">
        <v>5</v>
      </c>
      <c r="B52" s="5">
        <v>45278.5550462963</v>
      </c>
      <c r="C52" s="1" t="s">
        <v>14</v>
      </c>
      <c r="D52" s="4" t="s">
        <v>126</v>
      </c>
      <c r="E52" s="4" t="s">
        <v>16</v>
      </c>
      <c r="F52" s="6">
        <v>45566</v>
      </c>
      <c r="G52" s="7">
        <f t="shared" si="0"/>
        <v>31</v>
      </c>
      <c r="H52" s="8">
        <f t="shared" si="1"/>
        <v>18</v>
      </c>
    </row>
    <row r="53" spans="1:8">
      <c r="A53" s="4" t="s">
        <v>5</v>
      </c>
      <c r="B53" s="5">
        <v>45278.5550578704</v>
      </c>
      <c r="C53" s="1" t="s">
        <v>14</v>
      </c>
      <c r="D53" s="4" t="s">
        <v>127</v>
      </c>
      <c r="E53" s="4" t="s">
        <v>16</v>
      </c>
      <c r="F53" s="6">
        <v>45566</v>
      </c>
      <c r="G53" s="7">
        <f t="shared" si="0"/>
        <v>31</v>
      </c>
      <c r="H53" s="8">
        <f t="shared" si="1"/>
        <v>18</v>
      </c>
    </row>
    <row r="54" spans="1:8">
      <c r="A54" s="4" t="s">
        <v>5</v>
      </c>
      <c r="B54" s="5">
        <v>45278.5550694444</v>
      </c>
      <c r="C54" s="1" t="s">
        <v>14</v>
      </c>
      <c r="D54" s="4" t="s">
        <v>130</v>
      </c>
      <c r="E54" s="4" t="s">
        <v>16</v>
      </c>
      <c r="F54" s="6">
        <v>45566</v>
      </c>
      <c r="G54" s="7">
        <f t="shared" si="0"/>
        <v>31</v>
      </c>
      <c r="H54" s="8">
        <f t="shared" si="1"/>
        <v>18</v>
      </c>
    </row>
    <row r="55" spans="1:8">
      <c r="A55" s="4" t="s">
        <v>5</v>
      </c>
      <c r="B55" s="5">
        <v>45278.5550810185</v>
      </c>
      <c r="C55" s="1" t="s">
        <v>14</v>
      </c>
      <c r="D55" s="4" t="s">
        <v>131</v>
      </c>
      <c r="E55" s="4" t="s">
        <v>16</v>
      </c>
      <c r="F55" s="6">
        <v>45566</v>
      </c>
      <c r="G55" s="7">
        <f t="shared" si="0"/>
        <v>31</v>
      </c>
      <c r="H55" s="8">
        <f t="shared" si="1"/>
        <v>18</v>
      </c>
    </row>
    <row r="56" spans="1:8">
      <c r="A56" s="4" t="s">
        <v>5</v>
      </c>
      <c r="B56" s="5">
        <v>45278.5550925926</v>
      </c>
      <c r="C56" s="1" t="s">
        <v>14</v>
      </c>
      <c r="D56" s="4" t="s">
        <v>133</v>
      </c>
      <c r="E56" s="4" t="s">
        <v>16</v>
      </c>
      <c r="F56" s="6">
        <v>45566</v>
      </c>
      <c r="G56" s="7">
        <f t="shared" si="0"/>
        <v>31</v>
      </c>
      <c r="H56" s="8">
        <f t="shared" si="1"/>
        <v>18</v>
      </c>
    </row>
    <row r="57" spans="1:8">
      <c r="A57" s="4" t="s">
        <v>5</v>
      </c>
      <c r="B57" s="5">
        <v>45278.5551041667</v>
      </c>
      <c r="C57" s="1" t="s">
        <v>14</v>
      </c>
      <c r="D57" s="4" t="s">
        <v>134</v>
      </c>
      <c r="E57" s="4" t="s">
        <v>16</v>
      </c>
      <c r="F57" s="6">
        <v>45566</v>
      </c>
      <c r="G57" s="7">
        <f t="shared" si="0"/>
        <v>31</v>
      </c>
      <c r="H57" s="8">
        <f t="shared" si="1"/>
        <v>18</v>
      </c>
    </row>
    <row r="58" spans="1:8">
      <c r="A58" s="4" t="s">
        <v>5</v>
      </c>
      <c r="B58" s="5">
        <v>45278.5551041667</v>
      </c>
      <c r="C58" s="1" t="s">
        <v>14</v>
      </c>
      <c r="D58" s="4" t="s">
        <v>135</v>
      </c>
      <c r="E58" s="4" t="s">
        <v>16</v>
      </c>
      <c r="F58" s="6">
        <v>45566</v>
      </c>
      <c r="G58" s="7">
        <f t="shared" si="0"/>
        <v>31</v>
      </c>
      <c r="H58" s="8">
        <f t="shared" si="1"/>
        <v>18</v>
      </c>
    </row>
    <row r="59" spans="1:8">
      <c r="A59" s="4" t="s">
        <v>5</v>
      </c>
      <c r="B59" s="5">
        <v>45278.5551157407</v>
      </c>
      <c r="C59" s="1" t="s">
        <v>14</v>
      </c>
      <c r="D59" s="4" t="s">
        <v>136</v>
      </c>
      <c r="E59" s="4" t="s">
        <v>16</v>
      </c>
      <c r="F59" s="6">
        <v>45566</v>
      </c>
      <c r="G59" s="7">
        <f t="shared" si="0"/>
        <v>31</v>
      </c>
      <c r="H59" s="8">
        <f t="shared" si="1"/>
        <v>18</v>
      </c>
    </row>
    <row r="60" spans="1:8">
      <c r="A60" s="4" t="s">
        <v>5</v>
      </c>
      <c r="B60" s="5">
        <v>45278.5551157407</v>
      </c>
      <c r="C60" s="1" t="s">
        <v>14</v>
      </c>
      <c r="D60" s="4" t="s">
        <v>137</v>
      </c>
      <c r="E60" s="4" t="s">
        <v>16</v>
      </c>
      <c r="F60" s="6">
        <v>45566</v>
      </c>
      <c r="G60" s="7">
        <f t="shared" si="0"/>
        <v>31</v>
      </c>
      <c r="H60" s="8">
        <f t="shared" si="1"/>
        <v>18</v>
      </c>
    </row>
    <row r="61" spans="1:8">
      <c r="A61" s="4" t="s">
        <v>5</v>
      </c>
      <c r="B61" s="5">
        <v>45278.5551273148</v>
      </c>
      <c r="C61" s="1" t="s">
        <v>14</v>
      </c>
      <c r="D61" s="4" t="s">
        <v>138</v>
      </c>
      <c r="E61" s="4" t="s">
        <v>16</v>
      </c>
      <c r="F61" s="6">
        <v>45566</v>
      </c>
      <c r="G61" s="7">
        <f t="shared" si="0"/>
        <v>31</v>
      </c>
      <c r="H61" s="8">
        <f t="shared" si="1"/>
        <v>18</v>
      </c>
    </row>
    <row r="62" spans="1:8">
      <c r="A62" s="4" t="s">
        <v>5</v>
      </c>
      <c r="B62" s="5">
        <v>45278.5551273148</v>
      </c>
      <c r="C62" s="1" t="s">
        <v>14</v>
      </c>
      <c r="D62" s="4" t="s">
        <v>139</v>
      </c>
      <c r="E62" s="4" t="s">
        <v>16</v>
      </c>
      <c r="F62" s="6">
        <v>45566</v>
      </c>
      <c r="G62" s="7">
        <f t="shared" si="0"/>
        <v>31</v>
      </c>
      <c r="H62" s="8">
        <f t="shared" si="1"/>
        <v>18</v>
      </c>
    </row>
    <row r="63" spans="1:8">
      <c r="A63" s="4" t="s">
        <v>5</v>
      </c>
      <c r="B63" s="5">
        <v>45278.5551388889</v>
      </c>
      <c r="C63" s="1" t="s">
        <v>14</v>
      </c>
      <c r="D63" s="4" t="s">
        <v>140</v>
      </c>
      <c r="E63" s="4" t="s">
        <v>16</v>
      </c>
      <c r="F63" s="6">
        <v>45566</v>
      </c>
      <c r="G63" s="7">
        <f t="shared" si="0"/>
        <v>31</v>
      </c>
      <c r="H63" s="8">
        <f t="shared" si="1"/>
        <v>18</v>
      </c>
    </row>
    <row r="64" spans="1:8">
      <c r="A64" s="4" t="s">
        <v>5</v>
      </c>
      <c r="B64" s="5">
        <v>45278.5551388889</v>
      </c>
      <c r="C64" s="1" t="s">
        <v>14</v>
      </c>
      <c r="D64" s="4" t="s">
        <v>141</v>
      </c>
      <c r="E64" s="4" t="s">
        <v>16</v>
      </c>
      <c r="F64" s="6">
        <v>45566</v>
      </c>
      <c r="G64" s="7">
        <f t="shared" si="0"/>
        <v>31</v>
      </c>
      <c r="H64" s="8">
        <f t="shared" si="1"/>
        <v>18</v>
      </c>
    </row>
    <row r="65" spans="1:8">
      <c r="A65" s="4" t="s">
        <v>5</v>
      </c>
      <c r="B65" s="5">
        <v>45278.555150463</v>
      </c>
      <c r="C65" s="1" t="s">
        <v>14</v>
      </c>
      <c r="D65" s="4" t="s">
        <v>142</v>
      </c>
      <c r="E65" s="4" t="s">
        <v>16</v>
      </c>
      <c r="F65" s="6">
        <v>45566</v>
      </c>
      <c r="G65" s="7">
        <f t="shared" si="0"/>
        <v>31</v>
      </c>
      <c r="H65" s="8">
        <f t="shared" si="1"/>
        <v>18</v>
      </c>
    </row>
    <row r="66" spans="1:8">
      <c r="A66" s="4" t="s">
        <v>5</v>
      </c>
      <c r="B66" s="5">
        <v>45278.555162037</v>
      </c>
      <c r="C66" s="1" t="s">
        <v>14</v>
      </c>
      <c r="D66" s="4" t="s">
        <v>143</v>
      </c>
      <c r="E66" s="4" t="s">
        <v>16</v>
      </c>
      <c r="F66" s="6">
        <v>45566</v>
      </c>
      <c r="G66" s="7">
        <f t="shared" ref="G66:G129" si="2">DATEDIF(F66,"2024/10/31","D")+1</f>
        <v>31</v>
      </c>
      <c r="H66" s="8">
        <f t="shared" ref="H66:H129" si="3">18/31*G66</f>
        <v>18</v>
      </c>
    </row>
    <row r="67" spans="1:8">
      <c r="A67" s="4" t="s">
        <v>5</v>
      </c>
      <c r="B67" s="5">
        <v>45278.555162037</v>
      </c>
      <c r="C67" s="1" t="s">
        <v>14</v>
      </c>
      <c r="D67" s="4" t="s">
        <v>144</v>
      </c>
      <c r="E67" s="4" t="s">
        <v>16</v>
      </c>
      <c r="F67" s="6">
        <v>45566</v>
      </c>
      <c r="G67" s="7">
        <f t="shared" si="2"/>
        <v>31</v>
      </c>
      <c r="H67" s="8">
        <f t="shared" si="3"/>
        <v>18</v>
      </c>
    </row>
    <row r="68" spans="1:8">
      <c r="A68" s="4" t="s">
        <v>5</v>
      </c>
      <c r="B68" s="5">
        <v>45278.5551736111</v>
      </c>
      <c r="C68" s="1" t="s">
        <v>14</v>
      </c>
      <c r="D68" s="4" t="s">
        <v>145</v>
      </c>
      <c r="E68" s="4" t="s">
        <v>16</v>
      </c>
      <c r="F68" s="6">
        <v>45566</v>
      </c>
      <c r="G68" s="7">
        <f t="shared" si="2"/>
        <v>31</v>
      </c>
      <c r="H68" s="8">
        <f t="shared" si="3"/>
        <v>18</v>
      </c>
    </row>
    <row r="69" spans="1:8">
      <c r="A69" s="4" t="s">
        <v>5</v>
      </c>
      <c r="B69" s="5">
        <v>45278.5551851852</v>
      </c>
      <c r="C69" s="1" t="s">
        <v>14</v>
      </c>
      <c r="D69" s="4" t="s">
        <v>146</v>
      </c>
      <c r="E69" s="4" t="s">
        <v>16</v>
      </c>
      <c r="F69" s="6">
        <v>45566</v>
      </c>
      <c r="G69" s="7">
        <f t="shared" si="2"/>
        <v>31</v>
      </c>
      <c r="H69" s="8">
        <f t="shared" si="3"/>
        <v>18</v>
      </c>
    </row>
    <row r="70" spans="1:8">
      <c r="A70" s="4" t="s">
        <v>5</v>
      </c>
      <c r="B70" s="5">
        <v>45278.5551851852</v>
      </c>
      <c r="C70" s="1" t="s">
        <v>14</v>
      </c>
      <c r="D70" s="4" t="s">
        <v>147</v>
      </c>
      <c r="E70" s="4" t="s">
        <v>16</v>
      </c>
      <c r="F70" s="6">
        <v>45566</v>
      </c>
      <c r="G70" s="7">
        <f t="shared" si="2"/>
        <v>31</v>
      </c>
      <c r="H70" s="8">
        <f t="shared" si="3"/>
        <v>18</v>
      </c>
    </row>
    <row r="71" spans="1:8">
      <c r="A71" s="4" t="s">
        <v>5</v>
      </c>
      <c r="B71" s="5">
        <v>45278.5551967593</v>
      </c>
      <c r="C71" s="1" t="s">
        <v>14</v>
      </c>
      <c r="D71" s="4" t="s">
        <v>148</v>
      </c>
      <c r="E71" s="4" t="s">
        <v>16</v>
      </c>
      <c r="F71" s="6">
        <v>45566</v>
      </c>
      <c r="G71" s="7">
        <f t="shared" si="2"/>
        <v>31</v>
      </c>
      <c r="H71" s="8">
        <f t="shared" si="3"/>
        <v>18</v>
      </c>
    </row>
    <row r="72" spans="1:8">
      <c r="A72" s="4" t="s">
        <v>5</v>
      </c>
      <c r="B72" s="5">
        <v>45278.5552083333</v>
      </c>
      <c r="C72" s="1" t="s">
        <v>14</v>
      </c>
      <c r="D72" s="4" t="s">
        <v>149</v>
      </c>
      <c r="E72" s="4" t="s">
        <v>16</v>
      </c>
      <c r="F72" s="6">
        <v>45566</v>
      </c>
      <c r="G72" s="7">
        <f t="shared" si="2"/>
        <v>31</v>
      </c>
      <c r="H72" s="8">
        <f t="shared" si="3"/>
        <v>18</v>
      </c>
    </row>
    <row r="73" spans="1:8">
      <c r="A73" s="4" t="s">
        <v>5</v>
      </c>
      <c r="B73" s="5">
        <v>45278.5552083333</v>
      </c>
      <c r="C73" s="1" t="s">
        <v>14</v>
      </c>
      <c r="D73" s="4" t="s">
        <v>150</v>
      </c>
      <c r="E73" s="4" t="s">
        <v>16</v>
      </c>
      <c r="F73" s="6">
        <v>45566</v>
      </c>
      <c r="G73" s="7">
        <f t="shared" si="2"/>
        <v>31</v>
      </c>
      <c r="H73" s="8">
        <f t="shared" si="3"/>
        <v>18</v>
      </c>
    </row>
    <row r="74" spans="1:8">
      <c r="A74" s="4" t="s">
        <v>5</v>
      </c>
      <c r="B74" s="5">
        <v>45278.5552199074</v>
      </c>
      <c r="C74" s="1" t="s">
        <v>14</v>
      </c>
      <c r="D74" s="4" t="s">
        <v>151</v>
      </c>
      <c r="E74" s="4" t="s">
        <v>16</v>
      </c>
      <c r="F74" s="6">
        <v>45566</v>
      </c>
      <c r="G74" s="7">
        <f t="shared" si="2"/>
        <v>31</v>
      </c>
      <c r="H74" s="8">
        <f t="shared" si="3"/>
        <v>18</v>
      </c>
    </row>
    <row r="75" spans="1:8">
      <c r="A75" s="4" t="s">
        <v>5</v>
      </c>
      <c r="B75" s="5">
        <v>45278.5552314815</v>
      </c>
      <c r="C75" s="1" t="s">
        <v>14</v>
      </c>
      <c r="D75" s="4" t="s">
        <v>152</v>
      </c>
      <c r="E75" s="4" t="s">
        <v>16</v>
      </c>
      <c r="F75" s="6">
        <v>45566</v>
      </c>
      <c r="G75" s="7">
        <f t="shared" si="2"/>
        <v>31</v>
      </c>
      <c r="H75" s="8">
        <f t="shared" si="3"/>
        <v>18</v>
      </c>
    </row>
    <row r="76" spans="1:8">
      <c r="A76" s="4" t="s">
        <v>5</v>
      </c>
      <c r="B76" s="5">
        <v>45278.5552546296</v>
      </c>
      <c r="C76" s="1" t="s">
        <v>14</v>
      </c>
      <c r="D76" s="4" t="s">
        <v>154</v>
      </c>
      <c r="E76" s="4" t="s">
        <v>16</v>
      </c>
      <c r="F76" s="6">
        <v>45566</v>
      </c>
      <c r="G76" s="7">
        <f t="shared" si="2"/>
        <v>31</v>
      </c>
      <c r="H76" s="8">
        <f t="shared" si="3"/>
        <v>18</v>
      </c>
    </row>
    <row r="77" spans="1:8">
      <c r="A77" s="4" t="s">
        <v>5</v>
      </c>
      <c r="B77" s="5">
        <v>45278.5552546296</v>
      </c>
      <c r="C77" s="1" t="s">
        <v>14</v>
      </c>
      <c r="D77" s="4" t="s">
        <v>155</v>
      </c>
      <c r="E77" s="4" t="s">
        <v>16</v>
      </c>
      <c r="F77" s="6">
        <v>45566</v>
      </c>
      <c r="G77" s="7">
        <f t="shared" si="2"/>
        <v>31</v>
      </c>
      <c r="H77" s="8">
        <f t="shared" si="3"/>
        <v>18</v>
      </c>
    </row>
    <row r="78" spans="1:8">
      <c r="A78" s="4" t="s">
        <v>5</v>
      </c>
      <c r="B78" s="5">
        <v>45278.5552662037</v>
      </c>
      <c r="C78" s="1" t="s">
        <v>14</v>
      </c>
      <c r="D78" s="4" t="s">
        <v>156</v>
      </c>
      <c r="E78" s="4" t="s">
        <v>16</v>
      </c>
      <c r="F78" s="6">
        <v>45566</v>
      </c>
      <c r="G78" s="7">
        <f t="shared" si="2"/>
        <v>31</v>
      </c>
      <c r="H78" s="8">
        <f t="shared" si="3"/>
        <v>18</v>
      </c>
    </row>
    <row r="79" spans="1:8">
      <c r="A79" s="4" t="s">
        <v>5</v>
      </c>
      <c r="B79" s="5">
        <v>45278.5552777778</v>
      </c>
      <c r="C79" s="1" t="s">
        <v>14</v>
      </c>
      <c r="D79" s="4" t="s">
        <v>157</v>
      </c>
      <c r="E79" s="4" t="s">
        <v>16</v>
      </c>
      <c r="F79" s="6">
        <v>45566</v>
      </c>
      <c r="G79" s="7">
        <f t="shared" si="2"/>
        <v>31</v>
      </c>
      <c r="H79" s="8">
        <f t="shared" si="3"/>
        <v>18</v>
      </c>
    </row>
    <row r="80" spans="1:8">
      <c r="A80" s="4" t="s">
        <v>5</v>
      </c>
      <c r="B80" s="5">
        <v>45278.5552777778</v>
      </c>
      <c r="C80" s="1" t="s">
        <v>14</v>
      </c>
      <c r="D80" s="4" t="s">
        <v>158</v>
      </c>
      <c r="E80" s="4" t="s">
        <v>16</v>
      </c>
      <c r="F80" s="6">
        <v>45566</v>
      </c>
      <c r="G80" s="7">
        <f t="shared" si="2"/>
        <v>31</v>
      </c>
      <c r="H80" s="8">
        <f t="shared" si="3"/>
        <v>18</v>
      </c>
    </row>
    <row r="81" spans="1:8">
      <c r="A81" s="4" t="s">
        <v>5</v>
      </c>
      <c r="B81" s="5">
        <v>45278.5552893519</v>
      </c>
      <c r="C81" s="1" t="s">
        <v>14</v>
      </c>
      <c r="D81" s="4" t="s">
        <v>159</v>
      </c>
      <c r="E81" s="4" t="s">
        <v>16</v>
      </c>
      <c r="F81" s="6">
        <v>45566</v>
      </c>
      <c r="G81" s="7">
        <f t="shared" si="2"/>
        <v>31</v>
      </c>
      <c r="H81" s="8">
        <f t="shared" si="3"/>
        <v>18</v>
      </c>
    </row>
    <row r="82" spans="1:8">
      <c r="A82" s="4" t="s">
        <v>5</v>
      </c>
      <c r="B82" s="5">
        <v>45278.5553009259</v>
      </c>
      <c r="C82" s="1" t="s">
        <v>14</v>
      </c>
      <c r="D82" s="4" t="s">
        <v>160</v>
      </c>
      <c r="E82" s="4" t="s">
        <v>16</v>
      </c>
      <c r="F82" s="6">
        <v>45566</v>
      </c>
      <c r="G82" s="7">
        <f t="shared" si="2"/>
        <v>31</v>
      </c>
      <c r="H82" s="8">
        <f t="shared" si="3"/>
        <v>18</v>
      </c>
    </row>
    <row r="83" spans="1:8">
      <c r="A83" s="4" t="s">
        <v>5</v>
      </c>
      <c r="B83" s="5">
        <v>45278.5553125</v>
      </c>
      <c r="C83" s="1" t="s">
        <v>14</v>
      </c>
      <c r="D83" s="4" t="s">
        <v>161</v>
      </c>
      <c r="E83" s="4" t="s">
        <v>16</v>
      </c>
      <c r="F83" s="6">
        <v>45566</v>
      </c>
      <c r="G83" s="7">
        <f t="shared" si="2"/>
        <v>31</v>
      </c>
      <c r="H83" s="8">
        <f t="shared" si="3"/>
        <v>18</v>
      </c>
    </row>
    <row r="84" spans="1:8">
      <c r="A84" s="4" t="s">
        <v>5</v>
      </c>
      <c r="B84" s="5">
        <v>45278.5553240741</v>
      </c>
      <c r="C84" s="1" t="s">
        <v>14</v>
      </c>
      <c r="D84" s="4" t="s">
        <v>163</v>
      </c>
      <c r="E84" s="4" t="s">
        <v>16</v>
      </c>
      <c r="F84" s="6">
        <v>45566</v>
      </c>
      <c r="G84" s="7">
        <f t="shared" si="2"/>
        <v>31</v>
      </c>
      <c r="H84" s="8">
        <f t="shared" si="3"/>
        <v>18</v>
      </c>
    </row>
    <row r="85" spans="1:8">
      <c r="A85" s="4" t="s">
        <v>5</v>
      </c>
      <c r="B85" s="5">
        <v>45278.5553356481</v>
      </c>
      <c r="C85" s="1" t="s">
        <v>14</v>
      </c>
      <c r="D85" s="4" t="s">
        <v>164</v>
      </c>
      <c r="E85" s="4" t="s">
        <v>16</v>
      </c>
      <c r="F85" s="6">
        <v>45566</v>
      </c>
      <c r="G85" s="7">
        <f t="shared" si="2"/>
        <v>31</v>
      </c>
      <c r="H85" s="8">
        <f t="shared" si="3"/>
        <v>18</v>
      </c>
    </row>
    <row r="86" spans="1:8">
      <c r="A86" s="4" t="s">
        <v>5</v>
      </c>
      <c r="B86" s="5">
        <v>45278.5553356481</v>
      </c>
      <c r="C86" s="1" t="s">
        <v>14</v>
      </c>
      <c r="D86" s="4" t="s">
        <v>165</v>
      </c>
      <c r="E86" s="4" t="s">
        <v>16</v>
      </c>
      <c r="F86" s="6">
        <v>45566</v>
      </c>
      <c r="G86" s="7">
        <f t="shared" si="2"/>
        <v>31</v>
      </c>
      <c r="H86" s="8">
        <f t="shared" si="3"/>
        <v>18</v>
      </c>
    </row>
    <row r="87" spans="1:8">
      <c r="A87" s="4" t="s">
        <v>5</v>
      </c>
      <c r="B87" s="5">
        <v>45278.5553472222</v>
      </c>
      <c r="C87" s="1" t="s">
        <v>14</v>
      </c>
      <c r="D87" s="4" t="s">
        <v>166</v>
      </c>
      <c r="E87" s="4" t="s">
        <v>16</v>
      </c>
      <c r="F87" s="6">
        <v>45566</v>
      </c>
      <c r="G87" s="7">
        <f t="shared" si="2"/>
        <v>31</v>
      </c>
      <c r="H87" s="8">
        <f t="shared" si="3"/>
        <v>18</v>
      </c>
    </row>
    <row r="88" spans="1:8">
      <c r="A88" s="4" t="s">
        <v>5</v>
      </c>
      <c r="B88" s="5">
        <v>45278.5553587963</v>
      </c>
      <c r="C88" s="1" t="s">
        <v>14</v>
      </c>
      <c r="D88" s="4" t="s">
        <v>167</v>
      </c>
      <c r="E88" s="4" t="s">
        <v>16</v>
      </c>
      <c r="F88" s="6">
        <v>45566</v>
      </c>
      <c r="G88" s="7">
        <f t="shared" si="2"/>
        <v>31</v>
      </c>
      <c r="H88" s="8">
        <f t="shared" si="3"/>
        <v>18</v>
      </c>
    </row>
    <row r="89" spans="1:8">
      <c r="A89" s="4" t="s">
        <v>5</v>
      </c>
      <c r="B89" s="5">
        <v>45278.5553587963</v>
      </c>
      <c r="C89" s="1" t="s">
        <v>14</v>
      </c>
      <c r="D89" s="4" t="s">
        <v>168</v>
      </c>
      <c r="E89" s="4" t="s">
        <v>16</v>
      </c>
      <c r="F89" s="6">
        <v>45566</v>
      </c>
      <c r="G89" s="7">
        <f t="shared" si="2"/>
        <v>31</v>
      </c>
      <c r="H89" s="8">
        <f t="shared" si="3"/>
        <v>18</v>
      </c>
    </row>
    <row r="90" spans="1:8">
      <c r="A90" s="4" t="s">
        <v>5</v>
      </c>
      <c r="B90" s="5">
        <v>45278.5553703704</v>
      </c>
      <c r="C90" s="1" t="s">
        <v>14</v>
      </c>
      <c r="D90" s="4" t="s">
        <v>169</v>
      </c>
      <c r="E90" s="4" t="s">
        <v>16</v>
      </c>
      <c r="F90" s="6">
        <v>45566</v>
      </c>
      <c r="G90" s="7">
        <f t="shared" si="2"/>
        <v>31</v>
      </c>
      <c r="H90" s="8">
        <f t="shared" si="3"/>
        <v>18</v>
      </c>
    </row>
    <row r="91" spans="1:8">
      <c r="A91" s="4" t="s">
        <v>5</v>
      </c>
      <c r="B91" s="5">
        <v>45278.5553703704</v>
      </c>
      <c r="C91" s="1" t="s">
        <v>14</v>
      </c>
      <c r="D91" s="4" t="s">
        <v>170</v>
      </c>
      <c r="E91" s="4" t="s">
        <v>16</v>
      </c>
      <c r="F91" s="6">
        <v>45566</v>
      </c>
      <c r="G91" s="7">
        <f t="shared" si="2"/>
        <v>31</v>
      </c>
      <c r="H91" s="8">
        <f t="shared" si="3"/>
        <v>18</v>
      </c>
    </row>
    <row r="92" spans="1:8">
      <c r="A92" s="4" t="s">
        <v>5</v>
      </c>
      <c r="B92" s="5">
        <v>45278.5553819444</v>
      </c>
      <c r="C92" s="1" t="s">
        <v>14</v>
      </c>
      <c r="D92" s="4" t="s">
        <v>171</v>
      </c>
      <c r="E92" s="4" t="s">
        <v>16</v>
      </c>
      <c r="F92" s="6">
        <v>45566</v>
      </c>
      <c r="G92" s="7">
        <f t="shared" si="2"/>
        <v>31</v>
      </c>
      <c r="H92" s="8">
        <f t="shared" si="3"/>
        <v>18</v>
      </c>
    </row>
    <row r="93" spans="1:8">
      <c r="A93" s="4" t="s">
        <v>5</v>
      </c>
      <c r="B93" s="5">
        <v>45278.5553935185</v>
      </c>
      <c r="C93" s="1" t="s">
        <v>14</v>
      </c>
      <c r="D93" s="4" t="s">
        <v>172</v>
      </c>
      <c r="E93" s="4" t="s">
        <v>16</v>
      </c>
      <c r="F93" s="6">
        <v>45566</v>
      </c>
      <c r="G93" s="7">
        <f t="shared" si="2"/>
        <v>31</v>
      </c>
      <c r="H93" s="8">
        <f t="shared" si="3"/>
        <v>18</v>
      </c>
    </row>
    <row r="94" spans="1:8">
      <c r="A94" s="4" t="s">
        <v>5</v>
      </c>
      <c r="B94" s="5">
        <v>45278.5554050926</v>
      </c>
      <c r="C94" s="1" t="s">
        <v>14</v>
      </c>
      <c r="D94" s="4" t="s">
        <v>174</v>
      </c>
      <c r="E94" s="4" t="s">
        <v>16</v>
      </c>
      <c r="F94" s="6">
        <v>45566</v>
      </c>
      <c r="G94" s="7">
        <f t="shared" si="2"/>
        <v>31</v>
      </c>
      <c r="H94" s="8">
        <f t="shared" si="3"/>
        <v>18</v>
      </c>
    </row>
    <row r="95" spans="1:8">
      <c r="A95" s="4" t="s">
        <v>5</v>
      </c>
      <c r="B95" s="5">
        <v>45278.5554166667</v>
      </c>
      <c r="C95" s="1" t="s">
        <v>14</v>
      </c>
      <c r="D95" s="4" t="s">
        <v>175</v>
      </c>
      <c r="E95" s="4" t="s">
        <v>16</v>
      </c>
      <c r="F95" s="6">
        <v>45566</v>
      </c>
      <c r="G95" s="7">
        <f t="shared" si="2"/>
        <v>31</v>
      </c>
      <c r="H95" s="8">
        <f t="shared" si="3"/>
        <v>18</v>
      </c>
    </row>
    <row r="96" spans="1:8">
      <c r="A96" s="4" t="s">
        <v>5</v>
      </c>
      <c r="B96" s="5">
        <v>45278.5554166667</v>
      </c>
      <c r="C96" s="1" t="s">
        <v>14</v>
      </c>
      <c r="D96" s="4" t="s">
        <v>176</v>
      </c>
      <c r="E96" s="4" t="s">
        <v>16</v>
      </c>
      <c r="F96" s="6">
        <v>45566</v>
      </c>
      <c r="G96" s="7">
        <f t="shared" si="2"/>
        <v>31</v>
      </c>
      <c r="H96" s="8">
        <f t="shared" si="3"/>
        <v>18</v>
      </c>
    </row>
    <row r="97" spans="1:8">
      <c r="A97" s="4" t="s">
        <v>5</v>
      </c>
      <c r="B97" s="5">
        <v>45278.5554282407</v>
      </c>
      <c r="C97" s="1" t="s">
        <v>14</v>
      </c>
      <c r="D97" s="4" t="s">
        <v>177</v>
      </c>
      <c r="E97" s="4" t="s">
        <v>16</v>
      </c>
      <c r="F97" s="6">
        <v>45566</v>
      </c>
      <c r="G97" s="7">
        <f t="shared" si="2"/>
        <v>31</v>
      </c>
      <c r="H97" s="8">
        <f t="shared" si="3"/>
        <v>18</v>
      </c>
    </row>
    <row r="98" spans="1:8">
      <c r="A98" s="4" t="s">
        <v>5</v>
      </c>
      <c r="B98" s="5">
        <v>45278.5554398148</v>
      </c>
      <c r="C98" s="1" t="s">
        <v>14</v>
      </c>
      <c r="D98" s="4" t="s">
        <v>178</v>
      </c>
      <c r="E98" s="4" t="s">
        <v>16</v>
      </c>
      <c r="F98" s="6">
        <v>45566</v>
      </c>
      <c r="G98" s="7">
        <f t="shared" si="2"/>
        <v>31</v>
      </c>
      <c r="H98" s="8">
        <f t="shared" si="3"/>
        <v>18</v>
      </c>
    </row>
    <row r="99" spans="1:8">
      <c r="A99" s="4" t="s">
        <v>5</v>
      </c>
      <c r="B99" s="5">
        <v>45278.5554513889</v>
      </c>
      <c r="C99" s="1" t="s">
        <v>14</v>
      </c>
      <c r="D99" s="4" t="s">
        <v>179</v>
      </c>
      <c r="E99" s="4" t="s">
        <v>16</v>
      </c>
      <c r="F99" s="6">
        <v>45566</v>
      </c>
      <c r="G99" s="7">
        <f t="shared" si="2"/>
        <v>31</v>
      </c>
      <c r="H99" s="8">
        <f t="shared" si="3"/>
        <v>18</v>
      </c>
    </row>
    <row r="100" spans="1:8">
      <c r="A100" s="4" t="s">
        <v>5</v>
      </c>
      <c r="B100" s="5">
        <v>45278.5554513889</v>
      </c>
      <c r="C100" s="1" t="s">
        <v>14</v>
      </c>
      <c r="D100" s="4" t="s">
        <v>180</v>
      </c>
      <c r="E100" s="4" t="s">
        <v>16</v>
      </c>
      <c r="F100" s="6">
        <v>45566</v>
      </c>
      <c r="G100" s="7">
        <f t="shared" si="2"/>
        <v>31</v>
      </c>
      <c r="H100" s="8">
        <f t="shared" si="3"/>
        <v>18</v>
      </c>
    </row>
    <row r="101" spans="1:8">
      <c r="A101" s="4" t="s">
        <v>5</v>
      </c>
      <c r="B101" s="5">
        <v>45278.555462963</v>
      </c>
      <c r="C101" s="1" t="s">
        <v>14</v>
      </c>
      <c r="D101" s="4" t="s">
        <v>181</v>
      </c>
      <c r="E101" s="4" t="s">
        <v>16</v>
      </c>
      <c r="F101" s="6">
        <v>45566</v>
      </c>
      <c r="G101" s="7">
        <f t="shared" si="2"/>
        <v>31</v>
      </c>
      <c r="H101" s="8">
        <f t="shared" si="3"/>
        <v>18</v>
      </c>
    </row>
    <row r="102" spans="1:8">
      <c r="A102" s="4" t="s">
        <v>5</v>
      </c>
      <c r="B102" s="5">
        <v>45278.555474537</v>
      </c>
      <c r="C102" s="1" t="s">
        <v>14</v>
      </c>
      <c r="D102" s="4" t="s">
        <v>183</v>
      </c>
      <c r="E102" s="4" t="s">
        <v>16</v>
      </c>
      <c r="F102" s="6">
        <v>45566</v>
      </c>
      <c r="G102" s="7">
        <f t="shared" si="2"/>
        <v>31</v>
      </c>
      <c r="H102" s="8">
        <f t="shared" si="3"/>
        <v>18</v>
      </c>
    </row>
    <row r="103" spans="1:8">
      <c r="A103" s="4" t="s">
        <v>5</v>
      </c>
      <c r="B103" s="5">
        <v>45278.5554861111</v>
      </c>
      <c r="C103" s="1" t="s">
        <v>14</v>
      </c>
      <c r="D103" s="4" t="s">
        <v>184</v>
      </c>
      <c r="E103" s="4" t="s">
        <v>16</v>
      </c>
      <c r="F103" s="6">
        <v>45566</v>
      </c>
      <c r="G103" s="7">
        <f t="shared" si="2"/>
        <v>31</v>
      </c>
      <c r="H103" s="8">
        <f t="shared" si="3"/>
        <v>18</v>
      </c>
    </row>
    <row r="104" spans="1:8">
      <c r="A104" s="4" t="s">
        <v>5</v>
      </c>
      <c r="B104" s="5">
        <v>45278.5554861111</v>
      </c>
      <c r="C104" s="1" t="s">
        <v>14</v>
      </c>
      <c r="D104" s="4" t="s">
        <v>185</v>
      </c>
      <c r="E104" s="4" t="s">
        <v>16</v>
      </c>
      <c r="F104" s="6">
        <v>45566</v>
      </c>
      <c r="G104" s="7">
        <f t="shared" si="2"/>
        <v>31</v>
      </c>
      <c r="H104" s="8">
        <f t="shared" si="3"/>
        <v>18</v>
      </c>
    </row>
    <row r="105" spans="1:8">
      <c r="A105" s="4" t="s">
        <v>5</v>
      </c>
      <c r="B105" s="5">
        <v>45278.5554976852</v>
      </c>
      <c r="C105" s="1" t="s">
        <v>14</v>
      </c>
      <c r="D105" s="4" t="s">
        <v>186</v>
      </c>
      <c r="E105" s="4" t="s">
        <v>16</v>
      </c>
      <c r="F105" s="6">
        <v>45566</v>
      </c>
      <c r="G105" s="7">
        <f t="shared" si="2"/>
        <v>31</v>
      </c>
      <c r="H105" s="8">
        <f t="shared" si="3"/>
        <v>18</v>
      </c>
    </row>
    <row r="106" spans="1:8">
      <c r="A106" s="4" t="s">
        <v>5</v>
      </c>
      <c r="B106" s="5">
        <v>45278.5554976852</v>
      </c>
      <c r="C106" s="1" t="s">
        <v>14</v>
      </c>
      <c r="D106" s="4" t="s">
        <v>187</v>
      </c>
      <c r="E106" s="4" t="s">
        <v>16</v>
      </c>
      <c r="F106" s="6">
        <v>45566</v>
      </c>
      <c r="G106" s="7">
        <f t="shared" si="2"/>
        <v>31</v>
      </c>
      <c r="H106" s="8">
        <f t="shared" si="3"/>
        <v>18</v>
      </c>
    </row>
    <row r="107" spans="1:8">
      <c r="A107" s="4" t="s">
        <v>5</v>
      </c>
      <c r="B107" s="5">
        <v>45278.5555092593</v>
      </c>
      <c r="C107" s="1" t="s">
        <v>14</v>
      </c>
      <c r="D107" s="4" t="s">
        <v>188</v>
      </c>
      <c r="E107" s="4" t="s">
        <v>16</v>
      </c>
      <c r="F107" s="6">
        <v>45566</v>
      </c>
      <c r="G107" s="7">
        <f t="shared" si="2"/>
        <v>31</v>
      </c>
      <c r="H107" s="8">
        <f t="shared" si="3"/>
        <v>18</v>
      </c>
    </row>
    <row r="108" spans="1:8">
      <c r="A108" s="4" t="s">
        <v>5</v>
      </c>
      <c r="B108" s="5">
        <v>45278.5555208333</v>
      </c>
      <c r="C108" s="1" t="s">
        <v>14</v>
      </c>
      <c r="D108" s="4" t="s">
        <v>189</v>
      </c>
      <c r="E108" s="4" t="s">
        <v>16</v>
      </c>
      <c r="F108" s="6">
        <v>45566</v>
      </c>
      <c r="G108" s="7">
        <f t="shared" si="2"/>
        <v>31</v>
      </c>
      <c r="H108" s="8">
        <f t="shared" si="3"/>
        <v>18</v>
      </c>
    </row>
    <row r="109" spans="1:8">
      <c r="A109" s="4" t="s">
        <v>5</v>
      </c>
      <c r="B109" s="5">
        <v>45278.5555208333</v>
      </c>
      <c r="C109" s="1" t="s">
        <v>14</v>
      </c>
      <c r="D109" s="4" t="s">
        <v>190</v>
      </c>
      <c r="E109" s="4" t="s">
        <v>16</v>
      </c>
      <c r="F109" s="6">
        <v>45566</v>
      </c>
      <c r="G109" s="7">
        <f t="shared" si="2"/>
        <v>31</v>
      </c>
      <c r="H109" s="8">
        <f t="shared" si="3"/>
        <v>18</v>
      </c>
    </row>
    <row r="110" spans="1:8">
      <c r="A110" s="4" t="s">
        <v>5</v>
      </c>
      <c r="B110" s="5">
        <v>45278.5555324074</v>
      </c>
      <c r="C110" s="1" t="s">
        <v>14</v>
      </c>
      <c r="D110" s="4" t="s">
        <v>191</v>
      </c>
      <c r="E110" s="4" t="s">
        <v>16</v>
      </c>
      <c r="F110" s="6">
        <v>45566</v>
      </c>
      <c r="G110" s="7">
        <f t="shared" si="2"/>
        <v>31</v>
      </c>
      <c r="H110" s="8">
        <f t="shared" si="3"/>
        <v>18</v>
      </c>
    </row>
    <row r="111" spans="1:8">
      <c r="A111" s="4" t="s">
        <v>5</v>
      </c>
      <c r="B111" s="5">
        <v>45278.5555324074</v>
      </c>
      <c r="C111" s="1" t="s">
        <v>14</v>
      </c>
      <c r="D111" s="4" t="s">
        <v>192</v>
      </c>
      <c r="E111" s="4" t="s">
        <v>16</v>
      </c>
      <c r="F111" s="6">
        <v>45566</v>
      </c>
      <c r="G111" s="7">
        <f t="shared" si="2"/>
        <v>31</v>
      </c>
      <c r="H111" s="8">
        <f t="shared" si="3"/>
        <v>18</v>
      </c>
    </row>
    <row r="112" spans="1:8">
      <c r="A112" s="4" t="s">
        <v>5</v>
      </c>
      <c r="B112" s="5">
        <v>45278.5555439815</v>
      </c>
      <c r="C112" s="1" t="s">
        <v>14</v>
      </c>
      <c r="D112" s="4" t="s">
        <v>193</v>
      </c>
      <c r="E112" s="4" t="s">
        <v>16</v>
      </c>
      <c r="F112" s="6">
        <v>45566</v>
      </c>
      <c r="G112" s="7">
        <f t="shared" si="2"/>
        <v>31</v>
      </c>
      <c r="H112" s="8">
        <f t="shared" si="3"/>
        <v>18</v>
      </c>
    </row>
    <row r="113" spans="1:8">
      <c r="A113" s="4" t="s">
        <v>5</v>
      </c>
      <c r="B113" s="5">
        <v>45278.5555439815</v>
      </c>
      <c r="C113" s="1" t="s">
        <v>14</v>
      </c>
      <c r="D113" s="4" t="s">
        <v>194</v>
      </c>
      <c r="E113" s="4" t="s">
        <v>16</v>
      </c>
      <c r="F113" s="6">
        <v>45566</v>
      </c>
      <c r="G113" s="7">
        <f t="shared" si="2"/>
        <v>31</v>
      </c>
      <c r="H113" s="8">
        <f t="shared" si="3"/>
        <v>18</v>
      </c>
    </row>
    <row r="114" spans="1:8">
      <c r="A114" s="4" t="s">
        <v>5</v>
      </c>
      <c r="B114" s="5">
        <v>45278.5555555556</v>
      </c>
      <c r="C114" s="1" t="s">
        <v>14</v>
      </c>
      <c r="D114" s="4" t="s">
        <v>195</v>
      </c>
      <c r="E114" s="4" t="s">
        <v>16</v>
      </c>
      <c r="F114" s="6">
        <v>45566</v>
      </c>
      <c r="G114" s="7">
        <f t="shared" si="2"/>
        <v>31</v>
      </c>
      <c r="H114" s="8">
        <f t="shared" si="3"/>
        <v>18</v>
      </c>
    </row>
    <row r="115" spans="1:8">
      <c r="A115" s="4" t="s">
        <v>5</v>
      </c>
      <c r="B115" s="5">
        <v>45278.5555671296</v>
      </c>
      <c r="C115" s="1" t="s">
        <v>14</v>
      </c>
      <c r="D115" s="4" t="s">
        <v>196</v>
      </c>
      <c r="E115" s="4" t="s">
        <v>16</v>
      </c>
      <c r="F115" s="6">
        <v>45566</v>
      </c>
      <c r="G115" s="7">
        <f t="shared" si="2"/>
        <v>31</v>
      </c>
      <c r="H115" s="8">
        <f t="shared" si="3"/>
        <v>18</v>
      </c>
    </row>
    <row r="116" spans="1:8">
      <c r="A116" s="4" t="s">
        <v>5</v>
      </c>
      <c r="B116" s="5">
        <v>45278.5555787037</v>
      </c>
      <c r="C116" s="1" t="s">
        <v>14</v>
      </c>
      <c r="D116" s="4" t="s">
        <v>197</v>
      </c>
      <c r="E116" s="4" t="s">
        <v>16</v>
      </c>
      <c r="F116" s="6">
        <v>45566</v>
      </c>
      <c r="G116" s="7">
        <f t="shared" si="2"/>
        <v>31</v>
      </c>
      <c r="H116" s="8">
        <f t="shared" si="3"/>
        <v>18</v>
      </c>
    </row>
    <row r="117" spans="1:8">
      <c r="A117" s="4" t="s">
        <v>5</v>
      </c>
      <c r="B117" s="5">
        <v>45278.5555787037</v>
      </c>
      <c r="C117" s="1" t="s">
        <v>14</v>
      </c>
      <c r="D117" s="4" t="s">
        <v>198</v>
      </c>
      <c r="E117" s="4" t="s">
        <v>16</v>
      </c>
      <c r="F117" s="6">
        <v>45566</v>
      </c>
      <c r="G117" s="7">
        <f t="shared" si="2"/>
        <v>31</v>
      </c>
      <c r="H117" s="8">
        <f t="shared" si="3"/>
        <v>18</v>
      </c>
    </row>
    <row r="118" spans="1:8">
      <c r="A118" s="4" t="s">
        <v>5</v>
      </c>
      <c r="B118" s="5">
        <v>45278.5555902778</v>
      </c>
      <c r="C118" s="1" t="s">
        <v>14</v>
      </c>
      <c r="D118" s="4" t="s">
        <v>199</v>
      </c>
      <c r="E118" s="4" t="s">
        <v>16</v>
      </c>
      <c r="F118" s="6">
        <v>45566</v>
      </c>
      <c r="G118" s="7">
        <f t="shared" si="2"/>
        <v>31</v>
      </c>
      <c r="H118" s="8">
        <f t="shared" si="3"/>
        <v>18</v>
      </c>
    </row>
    <row r="119" spans="1:8">
      <c r="A119" s="4" t="s">
        <v>5</v>
      </c>
      <c r="B119" s="5">
        <v>45278.5556018519</v>
      </c>
      <c r="C119" s="1" t="s">
        <v>14</v>
      </c>
      <c r="D119" s="4" t="s">
        <v>200</v>
      </c>
      <c r="E119" s="4" t="s">
        <v>16</v>
      </c>
      <c r="F119" s="6">
        <v>45566</v>
      </c>
      <c r="G119" s="7">
        <f t="shared" si="2"/>
        <v>31</v>
      </c>
      <c r="H119" s="8">
        <f t="shared" si="3"/>
        <v>18</v>
      </c>
    </row>
    <row r="120" spans="1:8">
      <c r="A120" s="4" t="s">
        <v>5</v>
      </c>
      <c r="B120" s="5">
        <v>45278.5556018519</v>
      </c>
      <c r="C120" s="1" t="s">
        <v>14</v>
      </c>
      <c r="D120" s="4" t="s">
        <v>201</v>
      </c>
      <c r="E120" s="4" t="s">
        <v>16</v>
      </c>
      <c r="F120" s="6">
        <v>45566</v>
      </c>
      <c r="G120" s="7">
        <f t="shared" si="2"/>
        <v>31</v>
      </c>
      <c r="H120" s="8">
        <f t="shared" si="3"/>
        <v>18</v>
      </c>
    </row>
    <row r="121" spans="1:8">
      <c r="A121" s="4" t="s">
        <v>5</v>
      </c>
      <c r="B121" s="5">
        <v>45278.5556134259</v>
      </c>
      <c r="C121" s="1" t="s">
        <v>14</v>
      </c>
      <c r="D121" s="4" t="s">
        <v>202</v>
      </c>
      <c r="E121" s="4" t="s">
        <v>16</v>
      </c>
      <c r="F121" s="6">
        <v>45566</v>
      </c>
      <c r="G121" s="7">
        <f t="shared" si="2"/>
        <v>31</v>
      </c>
      <c r="H121" s="8">
        <f t="shared" si="3"/>
        <v>18</v>
      </c>
    </row>
    <row r="122" spans="1:8">
      <c r="A122" s="4" t="s">
        <v>5</v>
      </c>
      <c r="B122" s="5">
        <v>45278.5556134259</v>
      </c>
      <c r="C122" s="1" t="s">
        <v>14</v>
      </c>
      <c r="D122" s="4" t="s">
        <v>203</v>
      </c>
      <c r="E122" s="4" t="s">
        <v>16</v>
      </c>
      <c r="F122" s="6">
        <v>45566</v>
      </c>
      <c r="G122" s="7">
        <f t="shared" si="2"/>
        <v>31</v>
      </c>
      <c r="H122" s="8">
        <f t="shared" si="3"/>
        <v>18</v>
      </c>
    </row>
    <row r="123" spans="1:8">
      <c r="A123" s="4" t="s">
        <v>5</v>
      </c>
      <c r="B123" s="5">
        <v>45278.555625</v>
      </c>
      <c r="C123" s="1" t="s">
        <v>14</v>
      </c>
      <c r="D123" s="4" t="s">
        <v>204</v>
      </c>
      <c r="E123" s="4" t="s">
        <v>16</v>
      </c>
      <c r="F123" s="6">
        <v>45566</v>
      </c>
      <c r="G123" s="7">
        <f t="shared" si="2"/>
        <v>31</v>
      </c>
      <c r="H123" s="8">
        <f t="shared" si="3"/>
        <v>18</v>
      </c>
    </row>
    <row r="124" spans="1:8">
      <c r="A124" s="4" t="s">
        <v>5</v>
      </c>
      <c r="B124" s="5">
        <v>45278.5556365741</v>
      </c>
      <c r="C124" s="1" t="s">
        <v>14</v>
      </c>
      <c r="D124" s="4" t="s">
        <v>205</v>
      </c>
      <c r="E124" s="4" t="s">
        <v>16</v>
      </c>
      <c r="F124" s="6">
        <v>45566</v>
      </c>
      <c r="G124" s="7">
        <f t="shared" si="2"/>
        <v>31</v>
      </c>
      <c r="H124" s="8">
        <f t="shared" si="3"/>
        <v>18</v>
      </c>
    </row>
    <row r="125" spans="1:8">
      <c r="A125" s="4" t="s">
        <v>5</v>
      </c>
      <c r="B125" s="5">
        <v>45278.5556365741</v>
      </c>
      <c r="C125" s="1" t="s">
        <v>14</v>
      </c>
      <c r="D125" s="4" t="s">
        <v>206</v>
      </c>
      <c r="E125" s="4" t="s">
        <v>16</v>
      </c>
      <c r="F125" s="6">
        <v>45566</v>
      </c>
      <c r="G125" s="7">
        <f t="shared" si="2"/>
        <v>31</v>
      </c>
      <c r="H125" s="8">
        <f t="shared" si="3"/>
        <v>18</v>
      </c>
    </row>
    <row r="126" spans="1:8">
      <c r="A126" s="4" t="s">
        <v>5</v>
      </c>
      <c r="B126" s="5">
        <v>45278.5556481481</v>
      </c>
      <c r="C126" s="1" t="s">
        <v>14</v>
      </c>
      <c r="D126" s="4" t="s">
        <v>207</v>
      </c>
      <c r="E126" s="4" t="s">
        <v>16</v>
      </c>
      <c r="F126" s="6">
        <v>45566</v>
      </c>
      <c r="G126" s="7">
        <f t="shared" si="2"/>
        <v>31</v>
      </c>
      <c r="H126" s="8">
        <f t="shared" si="3"/>
        <v>18</v>
      </c>
    </row>
    <row r="127" spans="1:8">
      <c r="A127" s="4" t="s">
        <v>5</v>
      </c>
      <c r="B127" s="5">
        <v>45278.5556597222</v>
      </c>
      <c r="C127" s="1" t="s">
        <v>14</v>
      </c>
      <c r="D127" s="4" t="s">
        <v>208</v>
      </c>
      <c r="E127" s="4" t="s">
        <v>16</v>
      </c>
      <c r="F127" s="6">
        <v>45566</v>
      </c>
      <c r="G127" s="7">
        <f t="shared" si="2"/>
        <v>31</v>
      </c>
      <c r="H127" s="8">
        <f t="shared" si="3"/>
        <v>18</v>
      </c>
    </row>
    <row r="128" spans="1:8">
      <c r="A128" s="4" t="s">
        <v>5</v>
      </c>
      <c r="B128" s="5">
        <v>45278.5556712963</v>
      </c>
      <c r="C128" s="1" t="s">
        <v>14</v>
      </c>
      <c r="D128" s="4" t="s">
        <v>210</v>
      </c>
      <c r="E128" s="4" t="s">
        <v>16</v>
      </c>
      <c r="F128" s="6">
        <v>45566</v>
      </c>
      <c r="G128" s="7">
        <f t="shared" si="2"/>
        <v>31</v>
      </c>
      <c r="H128" s="8">
        <f t="shared" si="3"/>
        <v>18</v>
      </c>
    </row>
    <row r="129" spans="1:8">
      <c r="A129" s="4" t="s">
        <v>5</v>
      </c>
      <c r="B129" s="5">
        <v>45278.5556712963</v>
      </c>
      <c r="C129" s="1" t="s">
        <v>14</v>
      </c>
      <c r="D129" s="4" t="s">
        <v>211</v>
      </c>
      <c r="E129" s="4" t="s">
        <v>16</v>
      </c>
      <c r="F129" s="6">
        <v>45566</v>
      </c>
      <c r="G129" s="7">
        <f t="shared" si="2"/>
        <v>31</v>
      </c>
      <c r="H129" s="8">
        <f t="shared" si="3"/>
        <v>18</v>
      </c>
    </row>
    <row r="130" spans="1:8">
      <c r="A130" s="4" t="s">
        <v>5</v>
      </c>
      <c r="B130" s="5">
        <v>45278.5556828704</v>
      </c>
      <c r="C130" s="1" t="s">
        <v>14</v>
      </c>
      <c r="D130" s="4" t="s">
        <v>212</v>
      </c>
      <c r="E130" s="4" t="s">
        <v>16</v>
      </c>
      <c r="F130" s="6">
        <v>45566</v>
      </c>
      <c r="G130" s="7">
        <f t="shared" ref="G130:G193" si="4">DATEDIF(F130,"2024/10/31","D")+1</f>
        <v>31</v>
      </c>
      <c r="H130" s="8">
        <f t="shared" ref="H130:H193" si="5">18/31*G130</f>
        <v>18</v>
      </c>
    </row>
    <row r="131" spans="1:8">
      <c r="A131" s="4" t="s">
        <v>5</v>
      </c>
      <c r="B131" s="5">
        <v>45278.5556944444</v>
      </c>
      <c r="C131" s="1" t="s">
        <v>14</v>
      </c>
      <c r="D131" s="4" t="s">
        <v>213</v>
      </c>
      <c r="E131" s="4" t="s">
        <v>16</v>
      </c>
      <c r="F131" s="6">
        <v>45566</v>
      </c>
      <c r="G131" s="7">
        <f t="shared" si="4"/>
        <v>31</v>
      </c>
      <c r="H131" s="8">
        <f t="shared" si="5"/>
        <v>18</v>
      </c>
    </row>
    <row r="132" spans="1:8">
      <c r="A132" s="4" t="s">
        <v>5</v>
      </c>
      <c r="B132" s="5">
        <v>45278.5557060185</v>
      </c>
      <c r="C132" s="1" t="s">
        <v>14</v>
      </c>
      <c r="D132" s="4" t="s">
        <v>214</v>
      </c>
      <c r="E132" s="4" t="s">
        <v>16</v>
      </c>
      <c r="F132" s="6">
        <v>45566</v>
      </c>
      <c r="G132" s="7">
        <f t="shared" si="4"/>
        <v>31</v>
      </c>
      <c r="H132" s="8">
        <f t="shared" si="5"/>
        <v>18</v>
      </c>
    </row>
    <row r="133" spans="1:8">
      <c r="A133" s="4" t="s">
        <v>5</v>
      </c>
      <c r="B133" s="5">
        <v>45278.5557060185</v>
      </c>
      <c r="C133" s="1" t="s">
        <v>14</v>
      </c>
      <c r="D133" s="4" t="s">
        <v>215</v>
      </c>
      <c r="E133" s="4" t="s">
        <v>16</v>
      </c>
      <c r="F133" s="6">
        <v>45566</v>
      </c>
      <c r="G133" s="7">
        <f t="shared" si="4"/>
        <v>31</v>
      </c>
      <c r="H133" s="8">
        <f t="shared" si="5"/>
        <v>18</v>
      </c>
    </row>
    <row r="134" spans="1:8">
      <c r="A134" s="4" t="s">
        <v>5</v>
      </c>
      <c r="B134" s="5">
        <v>45278.5557175926</v>
      </c>
      <c r="C134" s="1" t="s">
        <v>14</v>
      </c>
      <c r="D134" s="4" t="s">
        <v>216</v>
      </c>
      <c r="E134" s="4" t="s">
        <v>16</v>
      </c>
      <c r="F134" s="6">
        <v>45566</v>
      </c>
      <c r="G134" s="7">
        <f t="shared" si="4"/>
        <v>31</v>
      </c>
      <c r="H134" s="8">
        <f t="shared" si="5"/>
        <v>18</v>
      </c>
    </row>
    <row r="135" spans="1:8">
      <c r="A135" s="4" t="s">
        <v>5</v>
      </c>
      <c r="B135" s="5">
        <v>45278.5557175926</v>
      </c>
      <c r="C135" s="1" t="s">
        <v>14</v>
      </c>
      <c r="D135" s="4" t="s">
        <v>217</v>
      </c>
      <c r="E135" s="4" t="s">
        <v>16</v>
      </c>
      <c r="F135" s="6">
        <v>45566</v>
      </c>
      <c r="G135" s="7">
        <f t="shared" si="4"/>
        <v>31</v>
      </c>
      <c r="H135" s="8">
        <f t="shared" si="5"/>
        <v>18</v>
      </c>
    </row>
    <row r="136" spans="1:8">
      <c r="A136" s="4" t="s">
        <v>5</v>
      </c>
      <c r="B136" s="5">
        <v>45278.5557291667</v>
      </c>
      <c r="C136" s="1" t="s">
        <v>14</v>
      </c>
      <c r="D136" s="4" t="s">
        <v>218</v>
      </c>
      <c r="E136" s="4" t="s">
        <v>16</v>
      </c>
      <c r="F136" s="6">
        <v>45566</v>
      </c>
      <c r="G136" s="7">
        <f t="shared" si="4"/>
        <v>31</v>
      </c>
      <c r="H136" s="8">
        <f t="shared" si="5"/>
        <v>18</v>
      </c>
    </row>
    <row r="137" spans="1:8">
      <c r="A137" s="4" t="s">
        <v>5</v>
      </c>
      <c r="B137" s="5">
        <v>45278.5557407407</v>
      </c>
      <c r="C137" s="1" t="s">
        <v>14</v>
      </c>
      <c r="D137" s="4" t="s">
        <v>219</v>
      </c>
      <c r="E137" s="4" t="s">
        <v>16</v>
      </c>
      <c r="F137" s="6">
        <v>45566</v>
      </c>
      <c r="G137" s="7">
        <f t="shared" si="4"/>
        <v>31</v>
      </c>
      <c r="H137" s="8">
        <f t="shared" si="5"/>
        <v>18</v>
      </c>
    </row>
    <row r="138" spans="1:8">
      <c r="A138" s="4" t="s">
        <v>5</v>
      </c>
      <c r="B138" s="5">
        <v>45278.5557407407</v>
      </c>
      <c r="C138" s="1" t="s">
        <v>14</v>
      </c>
      <c r="D138" s="4" t="s">
        <v>220</v>
      </c>
      <c r="E138" s="4" t="s">
        <v>16</v>
      </c>
      <c r="F138" s="6">
        <v>45566</v>
      </c>
      <c r="G138" s="7">
        <f t="shared" si="4"/>
        <v>31</v>
      </c>
      <c r="H138" s="8">
        <f t="shared" si="5"/>
        <v>18</v>
      </c>
    </row>
    <row r="139" spans="1:8">
      <c r="A139" s="4" t="s">
        <v>5</v>
      </c>
      <c r="B139" s="5">
        <v>45278.5557523148</v>
      </c>
      <c r="C139" s="1" t="s">
        <v>14</v>
      </c>
      <c r="D139" s="4" t="s">
        <v>221</v>
      </c>
      <c r="E139" s="4" t="s">
        <v>16</v>
      </c>
      <c r="F139" s="6">
        <v>45566</v>
      </c>
      <c r="G139" s="7">
        <f t="shared" si="4"/>
        <v>31</v>
      </c>
      <c r="H139" s="8">
        <f t="shared" si="5"/>
        <v>18</v>
      </c>
    </row>
    <row r="140" spans="1:8">
      <c r="A140" s="4" t="s">
        <v>5</v>
      </c>
      <c r="B140" s="5">
        <v>45278.5557638889</v>
      </c>
      <c r="C140" s="1" t="s">
        <v>14</v>
      </c>
      <c r="D140" s="4" t="s">
        <v>222</v>
      </c>
      <c r="E140" s="4" t="s">
        <v>16</v>
      </c>
      <c r="F140" s="6">
        <v>45566</v>
      </c>
      <c r="G140" s="7">
        <f t="shared" si="4"/>
        <v>31</v>
      </c>
      <c r="H140" s="8">
        <f t="shared" si="5"/>
        <v>18</v>
      </c>
    </row>
    <row r="141" spans="1:8">
      <c r="A141" s="4" t="s">
        <v>5</v>
      </c>
      <c r="B141" s="5">
        <v>45278.555775463</v>
      </c>
      <c r="C141" s="1" t="s">
        <v>14</v>
      </c>
      <c r="D141" s="4" t="s">
        <v>224</v>
      </c>
      <c r="E141" s="4" t="s">
        <v>16</v>
      </c>
      <c r="F141" s="6">
        <v>45566</v>
      </c>
      <c r="G141" s="7">
        <f t="shared" si="4"/>
        <v>31</v>
      </c>
      <c r="H141" s="8">
        <f t="shared" si="5"/>
        <v>18</v>
      </c>
    </row>
    <row r="142" spans="1:8">
      <c r="A142" s="4" t="s">
        <v>5</v>
      </c>
      <c r="B142" s="5">
        <v>45278.555787037</v>
      </c>
      <c r="C142" s="1" t="s">
        <v>14</v>
      </c>
      <c r="D142" s="4" t="s">
        <v>225</v>
      </c>
      <c r="E142" s="4" t="s">
        <v>16</v>
      </c>
      <c r="F142" s="6">
        <v>45566</v>
      </c>
      <c r="G142" s="7">
        <f t="shared" si="4"/>
        <v>31</v>
      </c>
      <c r="H142" s="8">
        <f t="shared" si="5"/>
        <v>18</v>
      </c>
    </row>
    <row r="143" spans="1:8">
      <c r="A143" s="4" t="s">
        <v>5</v>
      </c>
      <c r="B143" s="5">
        <v>45278.5557986111</v>
      </c>
      <c r="C143" s="1" t="s">
        <v>14</v>
      </c>
      <c r="D143" s="4" t="s">
        <v>226</v>
      </c>
      <c r="E143" s="4" t="s">
        <v>16</v>
      </c>
      <c r="F143" s="6">
        <v>45566</v>
      </c>
      <c r="G143" s="7">
        <f t="shared" si="4"/>
        <v>31</v>
      </c>
      <c r="H143" s="8">
        <f t="shared" si="5"/>
        <v>18</v>
      </c>
    </row>
    <row r="144" spans="1:8">
      <c r="A144" s="4" t="s">
        <v>5</v>
      </c>
      <c r="B144" s="5">
        <v>45278.5557986111</v>
      </c>
      <c r="C144" s="1" t="s">
        <v>14</v>
      </c>
      <c r="D144" s="4" t="s">
        <v>227</v>
      </c>
      <c r="E144" s="4" t="s">
        <v>16</v>
      </c>
      <c r="F144" s="6">
        <v>45566</v>
      </c>
      <c r="G144" s="7">
        <f t="shared" si="4"/>
        <v>31</v>
      </c>
      <c r="H144" s="8">
        <f t="shared" si="5"/>
        <v>18</v>
      </c>
    </row>
    <row r="145" spans="1:8">
      <c r="A145" s="4" t="s">
        <v>5</v>
      </c>
      <c r="B145" s="5">
        <v>45278.5558217593</v>
      </c>
      <c r="C145" s="1" t="s">
        <v>14</v>
      </c>
      <c r="D145" s="4" t="s">
        <v>229</v>
      </c>
      <c r="E145" s="4" t="s">
        <v>16</v>
      </c>
      <c r="F145" s="6">
        <v>45566</v>
      </c>
      <c r="G145" s="7">
        <f t="shared" si="4"/>
        <v>31</v>
      </c>
      <c r="H145" s="8">
        <f t="shared" si="5"/>
        <v>18</v>
      </c>
    </row>
    <row r="146" spans="1:8">
      <c r="A146" s="4" t="s">
        <v>5</v>
      </c>
      <c r="B146" s="5">
        <v>45278.5558217593</v>
      </c>
      <c r="C146" s="1" t="s">
        <v>14</v>
      </c>
      <c r="D146" s="4" t="s">
        <v>230</v>
      </c>
      <c r="E146" s="4" t="s">
        <v>16</v>
      </c>
      <c r="F146" s="6">
        <v>45566</v>
      </c>
      <c r="G146" s="7">
        <f t="shared" si="4"/>
        <v>31</v>
      </c>
      <c r="H146" s="8">
        <f t="shared" si="5"/>
        <v>18</v>
      </c>
    </row>
    <row r="147" spans="1:8">
      <c r="A147" s="4" t="s">
        <v>5</v>
      </c>
      <c r="B147" s="5">
        <v>45278.5558333333</v>
      </c>
      <c r="C147" s="1" t="s">
        <v>14</v>
      </c>
      <c r="D147" s="4" t="s">
        <v>231</v>
      </c>
      <c r="E147" s="4" t="s">
        <v>16</v>
      </c>
      <c r="F147" s="6">
        <v>45566</v>
      </c>
      <c r="G147" s="7">
        <f t="shared" si="4"/>
        <v>31</v>
      </c>
      <c r="H147" s="8">
        <f t="shared" si="5"/>
        <v>18</v>
      </c>
    </row>
    <row r="148" spans="1:8">
      <c r="A148" s="4" t="s">
        <v>5</v>
      </c>
      <c r="B148" s="5">
        <v>45278.5558449074</v>
      </c>
      <c r="C148" s="1" t="s">
        <v>14</v>
      </c>
      <c r="D148" s="4" t="s">
        <v>232</v>
      </c>
      <c r="E148" s="4" t="s">
        <v>16</v>
      </c>
      <c r="F148" s="6">
        <v>45566</v>
      </c>
      <c r="G148" s="7">
        <f t="shared" si="4"/>
        <v>31</v>
      </c>
      <c r="H148" s="8">
        <f t="shared" si="5"/>
        <v>18</v>
      </c>
    </row>
    <row r="149" spans="1:8">
      <c r="A149" s="4" t="s">
        <v>5</v>
      </c>
      <c r="B149" s="5">
        <v>45278.5558449074</v>
      </c>
      <c r="C149" s="1" t="s">
        <v>14</v>
      </c>
      <c r="D149" s="4" t="s">
        <v>233</v>
      </c>
      <c r="E149" s="4" t="s">
        <v>16</v>
      </c>
      <c r="F149" s="6">
        <v>45566</v>
      </c>
      <c r="G149" s="7">
        <f t="shared" si="4"/>
        <v>31</v>
      </c>
      <c r="H149" s="8">
        <f t="shared" si="5"/>
        <v>18</v>
      </c>
    </row>
    <row r="150" spans="1:8">
      <c r="A150" s="4" t="s">
        <v>5</v>
      </c>
      <c r="B150" s="5">
        <v>45278.5558564815</v>
      </c>
      <c r="C150" s="1" t="s">
        <v>14</v>
      </c>
      <c r="D150" s="4" t="s">
        <v>234</v>
      </c>
      <c r="E150" s="4" t="s">
        <v>16</v>
      </c>
      <c r="F150" s="6">
        <v>45566</v>
      </c>
      <c r="G150" s="7">
        <f t="shared" si="4"/>
        <v>31</v>
      </c>
      <c r="H150" s="8">
        <f t="shared" si="5"/>
        <v>18</v>
      </c>
    </row>
    <row r="151" spans="1:8">
      <c r="A151" s="4" t="s">
        <v>5</v>
      </c>
      <c r="B151" s="5">
        <v>45278.5558680556</v>
      </c>
      <c r="C151" s="1" t="s">
        <v>14</v>
      </c>
      <c r="D151" s="4" t="s">
        <v>235</v>
      </c>
      <c r="E151" s="4" t="s">
        <v>16</v>
      </c>
      <c r="F151" s="6">
        <v>45566</v>
      </c>
      <c r="G151" s="7">
        <f t="shared" si="4"/>
        <v>31</v>
      </c>
      <c r="H151" s="8">
        <f t="shared" si="5"/>
        <v>18</v>
      </c>
    </row>
    <row r="152" spans="1:8">
      <c r="A152" s="4" t="s">
        <v>5</v>
      </c>
      <c r="B152" s="5">
        <v>45278.5558680556</v>
      </c>
      <c r="C152" s="1" t="s">
        <v>14</v>
      </c>
      <c r="D152" s="4" t="s">
        <v>236</v>
      </c>
      <c r="E152" s="4" t="s">
        <v>16</v>
      </c>
      <c r="F152" s="6">
        <v>45566</v>
      </c>
      <c r="G152" s="7">
        <f t="shared" si="4"/>
        <v>31</v>
      </c>
      <c r="H152" s="8">
        <f t="shared" si="5"/>
        <v>18</v>
      </c>
    </row>
    <row r="153" spans="1:8">
      <c r="A153" s="4" t="s">
        <v>5</v>
      </c>
      <c r="B153" s="5">
        <v>45278.5558796296</v>
      </c>
      <c r="C153" s="1" t="s">
        <v>14</v>
      </c>
      <c r="D153" s="4" t="s">
        <v>237</v>
      </c>
      <c r="E153" s="4" t="s">
        <v>16</v>
      </c>
      <c r="F153" s="6">
        <v>45566</v>
      </c>
      <c r="G153" s="7">
        <f t="shared" si="4"/>
        <v>31</v>
      </c>
      <c r="H153" s="8">
        <f t="shared" si="5"/>
        <v>18</v>
      </c>
    </row>
    <row r="154" spans="1:8">
      <c r="A154" s="4" t="s">
        <v>5</v>
      </c>
      <c r="B154" s="5">
        <v>45278.5558796296</v>
      </c>
      <c r="C154" s="1" t="s">
        <v>14</v>
      </c>
      <c r="D154" s="4" t="s">
        <v>238</v>
      </c>
      <c r="E154" s="4" t="s">
        <v>16</v>
      </c>
      <c r="F154" s="6">
        <v>45566</v>
      </c>
      <c r="G154" s="7">
        <f t="shared" si="4"/>
        <v>31</v>
      </c>
      <c r="H154" s="8">
        <f t="shared" si="5"/>
        <v>18</v>
      </c>
    </row>
    <row r="155" spans="1:8">
      <c r="A155" s="4" t="s">
        <v>5</v>
      </c>
      <c r="B155" s="5">
        <v>45278.5558912037</v>
      </c>
      <c r="C155" s="1" t="s">
        <v>14</v>
      </c>
      <c r="D155" s="4" t="s">
        <v>239</v>
      </c>
      <c r="E155" s="4" t="s">
        <v>16</v>
      </c>
      <c r="F155" s="6">
        <v>45566</v>
      </c>
      <c r="G155" s="7">
        <f t="shared" si="4"/>
        <v>31</v>
      </c>
      <c r="H155" s="8">
        <f t="shared" si="5"/>
        <v>18</v>
      </c>
    </row>
    <row r="156" spans="1:8">
      <c r="A156" s="4" t="s">
        <v>5</v>
      </c>
      <c r="B156" s="5">
        <v>45278.5558912037</v>
      </c>
      <c r="C156" s="1" t="s">
        <v>14</v>
      </c>
      <c r="D156" s="4" t="s">
        <v>240</v>
      </c>
      <c r="E156" s="4" t="s">
        <v>16</v>
      </c>
      <c r="F156" s="6">
        <v>45566</v>
      </c>
      <c r="G156" s="7">
        <f t="shared" si="4"/>
        <v>31</v>
      </c>
      <c r="H156" s="8">
        <f t="shared" si="5"/>
        <v>18</v>
      </c>
    </row>
    <row r="157" spans="1:8">
      <c r="A157" s="4" t="s">
        <v>5</v>
      </c>
      <c r="B157" s="5">
        <v>45278.5559027778</v>
      </c>
      <c r="C157" s="1" t="s">
        <v>14</v>
      </c>
      <c r="D157" s="4" t="s">
        <v>241</v>
      </c>
      <c r="E157" s="4" t="s">
        <v>16</v>
      </c>
      <c r="F157" s="6">
        <v>45566</v>
      </c>
      <c r="G157" s="7">
        <f t="shared" si="4"/>
        <v>31</v>
      </c>
      <c r="H157" s="8">
        <f t="shared" si="5"/>
        <v>18</v>
      </c>
    </row>
    <row r="158" spans="1:8">
      <c r="A158" s="4" t="s">
        <v>5</v>
      </c>
      <c r="B158" s="5">
        <v>45278.5559143519</v>
      </c>
      <c r="C158" s="1" t="s">
        <v>14</v>
      </c>
      <c r="D158" s="4" t="s">
        <v>242</v>
      </c>
      <c r="E158" s="4" t="s">
        <v>16</v>
      </c>
      <c r="F158" s="6">
        <v>45566</v>
      </c>
      <c r="G158" s="7">
        <f t="shared" si="4"/>
        <v>31</v>
      </c>
      <c r="H158" s="8">
        <f t="shared" si="5"/>
        <v>18</v>
      </c>
    </row>
    <row r="159" spans="1:8">
      <c r="A159" s="4" t="s">
        <v>5</v>
      </c>
      <c r="B159" s="5">
        <v>45278.5559143519</v>
      </c>
      <c r="C159" s="1" t="s">
        <v>14</v>
      </c>
      <c r="D159" s="4" t="s">
        <v>243</v>
      </c>
      <c r="E159" s="4" t="s">
        <v>16</v>
      </c>
      <c r="F159" s="6">
        <v>45566</v>
      </c>
      <c r="G159" s="7">
        <f t="shared" si="4"/>
        <v>31</v>
      </c>
      <c r="H159" s="8">
        <f t="shared" si="5"/>
        <v>18</v>
      </c>
    </row>
    <row r="160" spans="1:8">
      <c r="A160" s="4" t="s">
        <v>5</v>
      </c>
      <c r="B160" s="5">
        <v>45278.5559259259</v>
      </c>
      <c r="C160" s="1" t="s">
        <v>14</v>
      </c>
      <c r="D160" s="4" t="s">
        <v>244</v>
      </c>
      <c r="E160" s="4" t="s">
        <v>16</v>
      </c>
      <c r="F160" s="6">
        <v>45566</v>
      </c>
      <c r="G160" s="7">
        <f t="shared" si="4"/>
        <v>31</v>
      </c>
      <c r="H160" s="8">
        <f t="shared" si="5"/>
        <v>18</v>
      </c>
    </row>
    <row r="161" spans="1:8">
      <c r="A161" s="4" t="s">
        <v>5</v>
      </c>
      <c r="B161" s="5">
        <v>45278.5559375</v>
      </c>
      <c r="C161" s="1" t="s">
        <v>14</v>
      </c>
      <c r="D161" s="4" t="s">
        <v>245</v>
      </c>
      <c r="E161" s="4" t="s">
        <v>16</v>
      </c>
      <c r="F161" s="6">
        <v>45566</v>
      </c>
      <c r="G161" s="7">
        <f t="shared" si="4"/>
        <v>31</v>
      </c>
      <c r="H161" s="8">
        <f t="shared" si="5"/>
        <v>18</v>
      </c>
    </row>
    <row r="162" spans="1:8">
      <c r="A162" s="4" t="s">
        <v>5</v>
      </c>
      <c r="B162" s="5">
        <v>45278.5559375</v>
      </c>
      <c r="C162" s="1" t="s">
        <v>14</v>
      </c>
      <c r="D162" s="4" t="s">
        <v>246</v>
      </c>
      <c r="E162" s="4" t="s">
        <v>16</v>
      </c>
      <c r="F162" s="6">
        <v>45566</v>
      </c>
      <c r="G162" s="7">
        <f t="shared" si="4"/>
        <v>31</v>
      </c>
      <c r="H162" s="8">
        <f t="shared" si="5"/>
        <v>18</v>
      </c>
    </row>
    <row r="163" spans="1:8">
      <c r="A163" s="4" t="s">
        <v>5</v>
      </c>
      <c r="B163" s="5">
        <v>45278.5559606481</v>
      </c>
      <c r="C163" s="1" t="s">
        <v>14</v>
      </c>
      <c r="D163" s="4" t="s">
        <v>247</v>
      </c>
      <c r="E163" s="4" t="s">
        <v>16</v>
      </c>
      <c r="F163" s="6">
        <v>45566</v>
      </c>
      <c r="G163" s="7">
        <f t="shared" si="4"/>
        <v>31</v>
      </c>
      <c r="H163" s="8">
        <f t="shared" si="5"/>
        <v>18</v>
      </c>
    </row>
    <row r="164" spans="1:8">
      <c r="A164" s="4" t="s">
        <v>5</v>
      </c>
      <c r="B164" s="5">
        <v>45278.5559722222</v>
      </c>
      <c r="C164" s="1" t="s">
        <v>14</v>
      </c>
      <c r="D164" s="4" t="s">
        <v>248</v>
      </c>
      <c r="E164" s="4" t="s">
        <v>16</v>
      </c>
      <c r="F164" s="6">
        <v>45566</v>
      </c>
      <c r="G164" s="7">
        <f t="shared" si="4"/>
        <v>31</v>
      </c>
      <c r="H164" s="8">
        <f t="shared" si="5"/>
        <v>18</v>
      </c>
    </row>
    <row r="165" spans="1:8">
      <c r="A165" s="4" t="s">
        <v>5</v>
      </c>
      <c r="B165" s="5">
        <v>45278.5559722222</v>
      </c>
      <c r="C165" s="1" t="s">
        <v>14</v>
      </c>
      <c r="D165" s="4" t="s">
        <v>249</v>
      </c>
      <c r="E165" s="4" t="s">
        <v>16</v>
      </c>
      <c r="F165" s="6">
        <v>45566</v>
      </c>
      <c r="G165" s="7">
        <f t="shared" si="4"/>
        <v>31</v>
      </c>
      <c r="H165" s="8">
        <f t="shared" si="5"/>
        <v>18</v>
      </c>
    </row>
    <row r="166" spans="1:8">
      <c r="A166" s="4" t="s">
        <v>5</v>
      </c>
      <c r="B166" s="5">
        <v>45278.5559837963</v>
      </c>
      <c r="C166" s="1" t="s">
        <v>14</v>
      </c>
      <c r="D166" s="4" t="s">
        <v>250</v>
      </c>
      <c r="E166" s="4" t="s">
        <v>16</v>
      </c>
      <c r="F166" s="6">
        <v>45566</v>
      </c>
      <c r="G166" s="7">
        <f t="shared" si="4"/>
        <v>31</v>
      </c>
      <c r="H166" s="8">
        <f t="shared" si="5"/>
        <v>18</v>
      </c>
    </row>
    <row r="167" spans="1:8">
      <c r="A167" s="4" t="s">
        <v>5</v>
      </c>
      <c r="B167" s="5">
        <v>45278.5559953704</v>
      </c>
      <c r="C167" s="1" t="s">
        <v>14</v>
      </c>
      <c r="D167" s="4" t="s">
        <v>251</v>
      </c>
      <c r="E167" s="4" t="s">
        <v>16</v>
      </c>
      <c r="F167" s="6">
        <v>45566</v>
      </c>
      <c r="G167" s="7">
        <f t="shared" si="4"/>
        <v>31</v>
      </c>
      <c r="H167" s="8">
        <f t="shared" si="5"/>
        <v>18</v>
      </c>
    </row>
    <row r="168" spans="1:8">
      <c r="A168" s="4" t="s">
        <v>5</v>
      </c>
      <c r="B168" s="5">
        <v>45278.5560069444</v>
      </c>
      <c r="C168" s="1" t="s">
        <v>14</v>
      </c>
      <c r="D168" s="4" t="s">
        <v>253</v>
      </c>
      <c r="E168" s="4" t="s">
        <v>16</v>
      </c>
      <c r="F168" s="6">
        <v>45566</v>
      </c>
      <c r="G168" s="7">
        <f t="shared" si="4"/>
        <v>31</v>
      </c>
      <c r="H168" s="8">
        <f t="shared" si="5"/>
        <v>18</v>
      </c>
    </row>
    <row r="169" spans="1:8">
      <c r="A169" s="4" t="s">
        <v>5</v>
      </c>
      <c r="B169" s="5">
        <v>45278.5868287037</v>
      </c>
      <c r="C169" s="1" t="s">
        <v>14</v>
      </c>
      <c r="D169" s="4" t="s">
        <v>254</v>
      </c>
      <c r="E169" s="4" t="s">
        <v>16</v>
      </c>
      <c r="F169" s="6">
        <v>45566</v>
      </c>
      <c r="G169" s="7">
        <f t="shared" si="4"/>
        <v>31</v>
      </c>
      <c r="H169" s="8">
        <f t="shared" si="5"/>
        <v>18</v>
      </c>
    </row>
    <row r="170" spans="1:8">
      <c r="A170" s="4" t="s">
        <v>5</v>
      </c>
      <c r="B170" s="5">
        <v>45278.8227314815</v>
      </c>
      <c r="C170" s="1" t="s">
        <v>14</v>
      </c>
      <c r="D170" s="4" t="s">
        <v>256</v>
      </c>
      <c r="E170" s="4" t="s">
        <v>16</v>
      </c>
      <c r="F170" s="6">
        <v>45566</v>
      </c>
      <c r="G170" s="7">
        <f t="shared" si="4"/>
        <v>31</v>
      </c>
      <c r="H170" s="8">
        <f t="shared" si="5"/>
        <v>18</v>
      </c>
    </row>
    <row r="171" spans="1:8">
      <c r="A171" s="4" t="s">
        <v>5</v>
      </c>
      <c r="B171" s="5">
        <v>45278.8227662037</v>
      </c>
      <c r="C171" s="1" t="s">
        <v>14</v>
      </c>
      <c r="D171" s="4" t="s">
        <v>257</v>
      </c>
      <c r="E171" s="4" t="s">
        <v>16</v>
      </c>
      <c r="F171" s="6">
        <v>45566</v>
      </c>
      <c r="G171" s="7">
        <f t="shared" si="4"/>
        <v>31</v>
      </c>
      <c r="H171" s="8">
        <f t="shared" si="5"/>
        <v>18</v>
      </c>
    </row>
    <row r="172" spans="1:8">
      <c r="A172" s="4" t="s">
        <v>5</v>
      </c>
      <c r="B172" s="5">
        <v>45278.8242476852</v>
      </c>
      <c r="C172" s="1" t="s">
        <v>14</v>
      </c>
      <c r="D172" s="4" t="s">
        <v>258</v>
      </c>
      <c r="E172" s="4" t="s">
        <v>16</v>
      </c>
      <c r="F172" s="6">
        <v>45566</v>
      </c>
      <c r="G172" s="7">
        <f t="shared" si="4"/>
        <v>31</v>
      </c>
      <c r="H172" s="8">
        <f t="shared" si="5"/>
        <v>18</v>
      </c>
    </row>
    <row r="173" spans="1:8">
      <c r="A173" s="4" t="s">
        <v>5</v>
      </c>
      <c r="B173" s="5">
        <v>45278.8435648148</v>
      </c>
      <c r="C173" s="1" t="s">
        <v>14</v>
      </c>
      <c r="D173" s="4" t="s">
        <v>259</v>
      </c>
      <c r="E173" s="4" t="s">
        <v>16</v>
      </c>
      <c r="F173" s="6">
        <v>45566</v>
      </c>
      <c r="G173" s="7">
        <f t="shared" si="4"/>
        <v>31</v>
      </c>
      <c r="H173" s="8">
        <f t="shared" si="5"/>
        <v>18</v>
      </c>
    </row>
    <row r="174" spans="1:8">
      <c r="A174" s="4" t="s">
        <v>5</v>
      </c>
      <c r="B174" s="5">
        <v>45278.8894907407</v>
      </c>
      <c r="C174" s="1" t="s">
        <v>14</v>
      </c>
      <c r="D174" s="4" t="s">
        <v>260</v>
      </c>
      <c r="E174" s="4" t="s">
        <v>16</v>
      </c>
      <c r="F174" s="6">
        <v>45566</v>
      </c>
      <c r="G174" s="7">
        <f t="shared" si="4"/>
        <v>31</v>
      </c>
      <c r="H174" s="8">
        <f t="shared" si="5"/>
        <v>18</v>
      </c>
    </row>
    <row r="175" spans="1:8">
      <c r="A175" s="4" t="s">
        <v>5</v>
      </c>
      <c r="B175" s="5">
        <v>45279.4774652778</v>
      </c>
      <c r="C175" s="1" t="s">
        <v>14</v>
      </c>
      <c r="D175" s="4" t="s">
        <v>261</v>
      </c>
      <c r="E175" s="4" t="s">
        <v>16</v>
      </c>
      <c r="F175" s="6">
        <v>45566</v>
      </c>
      <c r="G175" s="7">
        <f t="shared" si="4"/>
        <v>31</v>
      </c>
      <c r="H175" s="8">
        <f t="shared" si="5"/>
        <v>18</v>
      </c>
    </row>
    <row r="176" spans="1:8">
      <c r="A176" s="4" t="s">
        <v>5</v>
      </c>
      <c r="B176" s="5">
        <v>45279.6712384259</v>
      </c>
      <c r="C176" s="1" t="s">
        <v>14</v>
      </c>
      <c r="D176" s="4" t="s">
        <v>262</v>
      </c>
      <c r="E176" s="4" t="s">
        <v>16</v>
      </c>
      <c r="F176" s="6">
        <v>45566</v>
      </c>
      <c r="G176" s="7">
        <f t="shared" si="4"/>
        <v>31</v>
      </c>
      <c r="H176" s="8">
        <f t="shared" si="5"/>
        <v>18</v>
      </c>
    </row>
    <row r="177" spans="1:8">
      <c r="A177" s="4" t="s">
        <v>5</v>
      </c>
      <c r="B177" s="5">
        <v>45279.688125</v>
      </c>
      <c r="C177" s="1" t="s">
        <v>14</v>
      </c>
      <c r="D177" s="4" t="s">
        <v>263</v>
      </c>
      <c r="E177" s="4" t="s">
        <v>16</v>
      </c>
      <c r="F177" s="6">
        <v>45566</v>
      </c>
      <c r="G177" s="7">
        <f t="shared" si="4"/>
        <v>31</v>
      </c>
      <c r="H177" s="8">
        <f t="shared" si="5"/>
        <v>18</v>
      </c>
    </row>
    <row r="178" spans="1:8">
      <c r="A178" s="4" t="s">
        <v>5</v>
      </c>
      <c r="B178" s="5">
        <v>45279.7721412037</v>
      </c>
      <c r="C178" s="1" t="s">
        <v>14</v>
      </c>
      <c r="D178" s="4" t="s">
        <v>264</v>
      </c>
      <c r="E178" s="4" t="s">
        <v>16</v>
      </c>
      <c r="F178" s="6">
        <v>45566</v>
      </c>
      <c r="G178" s="7">
        <f t="shared" si="4"/>
        <v>31</v>
      </c>
      <c r="H178" s="8">
        <f t="shared" si="5"/>
        <v>18</v>
      </c>
    </row>
    <row r="179" spans="1:8">
      <c r="A179" s="4" t="s">
        <v>5</v>
      </c>
      <c r="B179" s="5">
        <v>45280.6943171296</v>
      </c>
      <c r="C179" s="1" t="s">
        <v>14</v>
      </c>
      <c r="D179" s="4" t="s">
        <v>265</v>
      </c>
      <c r="E179" s="4" t="s">
        <v>16</v>
      </c>
      <c r="F179" s="6">
        <v>45566</v>
      </c>
      <c r="G179" s="7">
        <f t="shared" si="4"/>
        <v>31</v>
      </c>
      <c r="H179" s="8">
        <f t="shared" si="5"/>
        <v>18</v>
      </c>
    </row>
    <row r="180" spans="1:8">
      <c r="A180" s="4" t="s">
        <v>5</v>
      </c>
      <c r="B180" s="5">
        <v>45280.6945486111</v>
      </c>
      <c r="C180" s="1" t="s">
        <v>14</v>
      </c>
      <c r="D180" s="4" t="s">
        <v>266</v>
      </c>
      <c r="E180" s="4" t="s">
        <v>16</v>
      </c>
      <c r="F180" s="6">
        <v>45566</v>
      </c>
      <c r="G180" s="7">
        <f t="shared" si="4"/>
        <v>31</v>
      </c>
      <c r="H180" s="8">
        <f t="shared" si="5"/>
        <v>18</v>
      </c>
    </row>
    <row r="181" spans="1:8">
      <c r="A181" s="4" t="s">
        <v>5</v>
      </c>
      <c r="B181" s="5">
        <v>45280.6953009259</v>
      </c>
      <c r="C181" s="1" t="s">
        <v>14</v>
      </c>
      <c r="D181" s="4" t="s">
        <v>267</v>
      </c>
      <c r="E181" s="4" t="s">
        <v>16</v>
      </c>
      <c r="F181" s="6">
        <v>45566</v>
      </c>
      <c r="G181" s="7">
        <f t="shared" si="4"/>
        <v>31</v>
      </c>
      <c r="H181" s="8">
        <f t="shared" si="5"/>
        <v>18</v>
      </c>
    </row>
    <row r="182" spans="1:8">
      <c r="A182" s="4" t="s">
        <v>5</v>
      </c>
      <c r="B182" s="5">
        <v>45281.6512268518</v>
      </c>
      <c r="C182" s="1" t="s">
        <v>14</v>
      </c>
      <c r="D182" s="4" t="s">
        <v>269</v>
      </c>
      <c r="E182" s="4" t="s">
        <v>16</v>
      </c>
      <c r="F182" s="6">
        <v>45566</v>
      </c>
      <c r="G182" s="7">
        <f t="shared" si="4"/>
        <v>31</v>
      </c>
      <c r="H182" s="8">
        <f t="shared" si="5"/>
        <v>18</v>
      </c>
    </row>
    <row r="183" spans="1:8">
      <c r="A183" s="4" t="s">
        <v>5</v>
      </c>
      <c r="B183" s="5">
        <v>45281.8908564815</v>
      </c>
      <c r="C183" s="1" t="s">
        <v>14</v>
      </c>
      <c r="D183" s="4" t="s">
        <v>270</v>
      </c>
      <c r="E183" s="4" t="s">
        <v>16</v>
      </c>
      <c r="F183" s="6">
        <v>45566</v>
      </c>
      <c r="G183" s="7">
        <f t="shared" si="4"/>
        <v>31</v>
      </c>
      <c r="H183" s="8">
        <f t="shared" si="5"/>
        <v>18</v>
      </c>
    </row>
    <row r="184" spans="1:8">
      <c r="A184" s="4" t="s">
        <v>5</v>
      </c>
      <c r="B184" s="5">
        <v>45282.5568865741</v>
      </c>
      <c r="C184" s="1" t="s">
        <v>14</v>
      </c>
      <c r="D184" s="4" t="s">
        <v>271</v>
      </c>
      <c r="E184" s="4" t="s">
        <v>16</v>
      </c>
      <c r="F184" s="6">
        <v>45566</v>
      </c>
      <c r="G184" s="7">
        <f t="shared" si="4"/>
        <v>31</v>
      </c>
      <c r="H184" s="8">
        <f t="shared" si="5"/>
        <v>18</v>
      </c>
    </row>
    <row r="185" spans="1:8">
      <c r="A185" s="4" t="s">
        <v>5</v>
      </c>
      <c r="B185" s="5">
        <v>45282.5572222222</v>
      </c>
      <c r="C185" s="1" t="s">
        <v>14</v>
      </c>
      <c r="D185" s="4" t="s">
        <v>272</v>
      </c>
      <c r="E185" s="4" t="s">
        <v>16</v>
      </c>
      <c r="F185" s="6">
        <v>45566</v>
      </c>
      <c r="G185" s="7">
        <f t="shared" si="4"/>
        <v>31</v>
      </c>
      <c r="H185" s="8">
        <f t="shared" si="5"/>
        <v>18</v>
      </c>
    </row>
    <row r="186" spans="1:8">
      <c r="A186" s="4" t="s">
        <v>5</v>
      </c>
      <c r="B186" s="5">
        <v>45282.7453587963</v>
      </c>
      <c r="C186" s="1" t="s">
        <v>14</v>
      </c>
      <c r="D186" s="4" t="s">
        <v>273</v>
      </c>
      <c r="E186" s="4" t="s">
        <v>16</v>
      </c>
      <c r="F186" s="6">
        <v>45566</v>
      </c>
      <c r="G186" s="7">
        <f t="shared" si="4"/>
        <v>31</v>
      </c>
      <c r="H186" s="8">
        <f t="shared" si="5"/>
        <v>18</v>
      </c>
    </row>
    <row r="187" spans="1:8">
      <c r="A187" s="4" t="s">
        <v>5</v>
      </c>
      <c r="B187" s="5">
        <v>45282.7460648148</v>
      </c>
      <c r="C187" s="1" t="s">
        <v>14</v>
      </c>
      <c r="D187" s="4" t="s">
        <v>274</v>
      </c>
      <c r="E187" s="4" t="s">
        <v>16</v>
      </c>
      <c r="F187" s="6">
        <v>45566</v>
      </c>
      <c r="G187" s="7">
        <f t="shared" si="4"/>
        <v>31</v>
      </c>
      <c r="H187" s="8">
        <f t="shared" si="5"/>
        <v>18</v>
      </c>
    </row>
    <row r="188" spans="1:8">
      <c r="A188" s="4" t="s">
        <v>5</v>
      </c>
      <c r="B188" s="5">
        <v>45282.7525578704</v>
      </c>
      <c r="C188" s="1" t="s">
        <v>14</v>
      </c>
      <c r="D188" s="4" t="s">
        <v>275</v>
      </c>
      <c r="E188" s="4" t="s">
        <v>16</v>
      </c>
      <c r="F188" s="6">
        <v>45566</v>
      </c>
      <c r="G188" s="7">
        <f t="shared" si="4"/>
        <v>31</v>
      </c>
      <c r="H188" s="8">
        <f t="shared" si="5"/>
        <v>18</v>
      </c>
    </row>
    <row r="189" spans="1:8">
      <c r="A189" s="4" t="s">
        <v>5</v>
      </c>
      <c r="B189" s="5">
        <v>45282.7706018519</v>
      </c>
      <c r="C189" s="1" t="s">
        <v>14</v>
      </c>
      <c r="D189" s="4" t="s">
        <v>276</v>
      </c>
      <c r="E189" s="4" t="s">
        <v>16</v>
      </c>
      <c r="F189" s="6">
        <v>45566</v>
      </c>
      <c r="G189" s="7">
        <f t="shared" si="4"/>
        <v>31</v>
      </c>
      <c r="H189" s="8">
        <f t="shared" si="5"/>
        <v>18</v>
      </c>
    </row>
    <row r="190" spans="1:8">
      <c r="A190" s="4" t="s">
        <v>5</v>
      </c>
      <c r="B190" s="5">
        <v>45283.6782523148</v>
      </c>
      <c r="C190" s="1" t="s">
        <v>14</v>
      </c>
      <c r="D190" s="4" t="s">
        <v>277</v>
      </c>
      <c r="E190" s="4" t="s">
        <v>16</v>
      </c>
      <c r="F190" s="6">
        <v>45566</v>
      </c>
      <c r="G190" s="7">
        <f t="shared" si="4"/>
        <v>31</v>
      </c>
      <c r="H190" s="8">
        <f t="shared" si="5"/>
        <v>18</v>
      </c>
    </row>
    <row r="191" spans="1:8">
      <c r="A191" s="4" t="s">
        <v>5</v>
      </c>
      <c r="B191" s="5">
        <v>45284.3781481481</v>
      </c>
      <c r="C191" s="1" t="s">
        <v>14</v>
      </c>
      <c r="D191" s="4" t="s">
        <v>278</v>
      </c>
      <c r="E191" s="4" t="s">
        <v>16</v>
      </c>
      <c r="F191" s="6">
        <v>45566</v>
      </c>
      <c r="G191" s="7">
        <f t="shared" si="4"/>
        <v>31</v>
      </c>
      <c r="H191" s="8">
        <f t="shared" si="5"/>
        <v>18</v>
      </c>
    </row>
    <row r="192" spans="1:8">
      <c r="A192" s="4" t="s">
        <v>5</v>
      </c>
      <c r="B192" s="5">
        <v>45284.7599537037</v>
      </c>
      <c r="C192" s="1" t="s">
        <v>14</v>
      </c>
      <c r="D192" s="4" t="s">
        <v>279</v>
      </c>
      <c r="E192" s="4" t="s">
        <v>16</v>
      </c>
      <c r="F192" s="6">
        <v>45566</v>
      </c>
      <c r="G192" s="7">
        <f t="shared" si="4"/>
        <v>31</v>
      </c>
      <c r="H192" s="8">
        <f t="shared" si="5"/>
        <v>18</v>
      </c>
    </row>
    <row r="193" spans="1:8">
      <c r="A193" s="4" t="s">
        <v>5</v>
      </c>
      <c r="B193" s="5">
        <v>45285.8268981481</v>
      </c>
      <c r="C193" s="1" t="s">
        <v>14</v>
      </c>
      <c r="D193" s="4" t="s">
        <v>280</v>
      </c>
      <c r="E193" s="4" t="s">
        <v>16</v>
      </c>
      <c r="F193" s="6">
        <v>45566</v>
      </c>
      <c r="G193" s="7">
        <f t="shared" si="4"/>
        <v>31</v>
      </c>
      <c r="H193" s="8">
        <f t="shared" si="5"/>
        <v>18</v>
      </c>
    </row>
    <row r="194" spans="1:8">
      <c r="A194" s="4" t="s">
        <v>5</v>
      </c>
      <c r="B194" s="5">
        <v>45286.5807060185</v>
      </c>
      <c r="C194" s="1" t="s">
        <v>14</v>
      </c>
      <c r="D194" s="4" t="s">
        <v>281</v>
      </c>
      <c r="E194" s="4" t="s">
        <v>16</v>
      </c>
      <c r="F194" s="6">
        <v>45566</v>
      </c>
      <c r="G194" s="7">
        <f t="shared" ref="G194:G257" si="6">DATEDIF(F194,"2024/10/31","D")+1</f>
        <v>31</v>
      </c>
      <c r="H194" s="8">
        <f t="shared" ref="H194:H257" si="7">18/31*G194</f>
        <v>18</v>
      </c>
    </row>
    <row r="195" spans="1:8">
      <c r="A195" s="4" t="s">
        <v>5</v>
      </c>
      <c r="B195" s="5">
        <v>45287.5969097222</v>
      </c>
      <c r="C195" s="1" t="s">
        <v>14</v>
      </c>
      <c r="D195" s="4" t="s">
        <v>282</v>
      </c>
      <c r="E195" s="4" t="s">
        <v>16</v>
      </c>
      <c r="F195" s="6">
        <v>45566</v>
      </c>
      <c r="G195" s="7">
        <f t="shared" si="6"/>
        <v>31</v>
      </c>
      <c r="H195" s="8">
        <f t="shared" si="7"/>
        <v>18</v>
      </c>
    </row>
    <row r="196" spans="1:8">
      <c r="A196" s="4" t="s">
        <v>5</v>
      </c>
      <c r="B196" s="5">
        <v>45287.7827083333</v>
      </c>
      <c r="C196" s="1" t="s">
        <v>14</v>
      </c>
      <c r="D196" s="4" t="s">
        <v>283</v>
      </c>
      <c r="E196" s="4" t="s">
        <v>16</v>
      </c>
      <c r="F196" s="6">
        <v>45566</v>
      </c>
      <c r="G196" s="7">
        <f t="shared" si="6"/>
        <v>31</v>
      </c>
      <c r="H196" s="8">
        <f t="shared" si="7"/>
        <v>18</v>
      </c>
    </row>
    <row r="197" spans="1:8">
      <c r="A197" s="4" t="s">
        <v>5</v>
      </c>
      <c r="B197" s="5">
        <v>45287.7912384259</v>
      </c>
      <c r="C197" s="1" t="s">
        <v>14</v>
      </c>
      <c r="D197" s="4" t="s">
        <v>285</v>
      </c>
      <c r="E197" s="4" t="s">
        <v>16</v>
      </c>
      <c r="F197" s="6">
        <v>45566</v>
      </c>
      <c r="G197" s="7">
        <f t="shared" si="6"/>
        <v>31</v>
      </c>
      <c r="H197" s="8">
        <f t="shared" si="7"/>
        <v>18</v>
      </c>
    </row>
    <row r="198" spans="1:8">
      <c r="A198" s="4" t="s">
        <v>5</v>
      </c>
      <c r="B198" s="5">
        <v>45287.8323842593</v>
      </c>
      <c r="C198" s="1" t="s">
        <v>14</v>
      </c>
      <c r="D198" s="4" t="s">
        <v>286</v>
      </c>
      <c r="E198" s="4" t="s">
        <v>16</v>
      </c>
      <c r="F198" s="6">
        <v>45566</v>
      </c>
      <c r="G198" s="7">
        <f t="shared" si="6"/>
        <v>31</v>
      </c>
      <c r="H198" s="8">
        <f t="shared" si="7"/>
        <v>18</v>
      </c>
    </row>
    <row r="199" spans="1:8">
      <c r="A199" s="4" t="s">
        <v>5</v>
      </c>
      <c r="B199" s="5">
        <v>45288.7735416667</v>
      </c>
      <c r="C199" s="1" t="s">
        <v>14</v>
      </c>
      <c r="D199" s="4" t="s">
        <v>287</v>
      </c>
      <c r="E199" s="4" t="s">
        <v>16</v>
      </c>
      <c r="F199" s="6">
        <v>45566</v>
      </c>
      <c r="G199" s="7">
        <f t="shared" si="6"/>
        <v>31</v>
      </c>
      <c r="H199" s="8">
        <f t="shared" si="7"/>
        <v>18</v>
      </c>
    </row>
    <row r="200" spans="1:8">
      <c r="A200" s="4" t="s">
        <v>5</v>
      </c>
      <c r="B200" s="5">
        <v>45288.7738657407</v>
      </c>
      <c r="C200" s="1" t="s">
        <v>14</v>
      </c>
      <c r="D200" s="4" t="s">
        <v>288</v>
      </c>
      <c r="E200" s="4" t="s">
        <v>16</v>
      </c>
      <c r="F200" s="6">
        <v>45566</v>
      </c>
      <c r="G200" s="7">
        <f t="shared" si="6"/>
        <v>31</v>
      </c>
      <c r="H200" s="8">
        <f t="shared" si="7"/>
        <v>18</v>
      </c>
    </row>
    <row r="201" spans="1:8">
      <c r="A201" s="4" t="s">
        <v>5</v>
      </c>
      <c r="B201" s="5">
        <v>45288.8396759259</v>
      </c>
      <c r="C201" s="1" t="s">
        <v>14</v>
      </c>
      <c r="D201" s="4" t="s">
        <v>289</v>
      </c>
      <c r="E201" s="4" t="s">
        <v>16</v>
      </c>
      <c r="F201" s="6">
        <v>45566</v>
      </c>
      <c r="G201" s="7">
        <f t="shared" si="6"/>
        <v>31</v>
      </c>
      <c r="H201" s="8">
        <f t="shared" si="7"/>
        <v>18</v>
      </c>
    </row>
    <row r="202" spans="1:8">
      <c r="A202" s="4" t="s">
        <v>5</v>
      </c>
      <c r="B202" s="5">
        <v>45289.6729398148</v>
      </c>
      <c r="C202" s="1" t="s">
        <v>14</v>
      </c>
      <c r="D202" s="4" t="s">
        <v>290</v>
      </c>
      <c r="E202" s="4" t="s">
        <v>16</v>
      </c>
      <c r="F202" s="6">
        <v>45566</v>
      </c>
      <c r="G202" s="7">
        <f t="shared" si="6"/>
        <v>31</v>
      </c>
      <c r="H202" s="8">
        <f t="shared" si="7"/>
        <v>18</v>
      </c>
    </row>
    <row r="203" spans="1:8">
      <c r="A203" s="4" t="s">
        <v>5</v>
      </c>
      <c r="B203" s="5">
        <v>45289.69125</v>
      </c>
      <c r="C203" s="1" t="s">
        <v>14</v>
      </c>
      <c r="D203" s="4" t="s">
        <v>291</v>
      </c>
      <c r="E203" s="4" t="s">
        <v>16</v>
      </c>
      <c r="F203" s="6">
        <v>45566</v>
      </c>
      <c r="G203" s="7">
        <f t="shared" si="6"/>
        <v>31</v>
      </c>
      <c r="H203" s="8">
        <f t="shared" si="7"/>
        <v>18</v>
      </c>
    </row>
    <row r="204" spans="1:8">
      <c r="A204" s="4" t="s">
        <v>5</v>
      </c>
      <c r="B204" s="5">
        <v>45290.3818287037</v>
      </c>
      <c r="C204" s="1" t="s">
        <v>14</v>
      </c>
      <c r="D204" s="4" t="s">
        <v>293</v>
      </c>
      <c r="E204" s="4" t="s">
        <v>16</v>
      </c>
      <c r="F204" s="6">
        <v>45566</v>
      </c>
      <c r="G204" s="7">
        <f t="shared" si="6"/>
        <v>31</v>
      </c>
      <c r="H204" s="8">
        <f t="shared" si="7"/>
        <v>18</v>
      </c>
    </row>
    <row r="205" spans="1:8">
      <c r="A205" s="4" t="s">
        <v>5</v>
      </c>
      <c r="B205" s="5">
        <v>45290.3820833333</v>
      </c>
      <c r="C205" s="1" t="s">
        <v>14</v>
      </c>
      <c r="D205" s="4" t="s">
        <v>294</v>
      </c>
      <c r="E205" s="4" t="s">
        <v>16</v>
      </c>
      <c r="F205" s="6">
        <v>45566</v>
      </c>
      <c r="G205" s="7">
        <f t="shared" si="6"/>
        <v>31</v>
      </c>
      <c r="H205" s="8">
        <f t="shared" si="7"/>
        <v>18</v>
      </c>
    </row>
    <row r="206" spans="1:8">
      <c r="A206" s="4" t="s">
        <v>5</v>
      </c>
      <c r="B206" s="5">
        <v>45290.3823958333</v>
      </c>
      <c r="C206" s="1" t="s">
        <v>14</v>
      </c>
      <c r="D206" s="4" t="s">
        <v>295</v>
      </c>
      <c r="E206" s="4" t="s">
        <v>16</v>
      </c>
      <c r="F206" s="6">
        <v>45566</v>
      </c>
      <c r="G206" s="7">
        <f t="shared" si="6"/>
        <v>31</v>
      </c>
      <c r="H206" s="8">
        <f t="shared" si="7"/>
        <v>18</v>
      </c>
    </row>
    <row r="207" spans="1:8">
      <c r="A207" s="4" t="s">
        <v>5</v>
      </c>
      <c r="B207" s="5">
        <v>45290.6247569444</v>
      </c>
      <c r="C207" s="1" t="s">
        <v>14</v>
      </c>
      <c r="D207" s="4" t="s">
        <v>296</v>
      </c>
      <c r="E207" s="4" t="s">
        <v>16</v>
      </c>
      <c r="F207" s="6">
        <v>45566</v>
      </c>
      <c r="G207" s="7">
        <f t="shared" si="6"/>
        <v>31</v>
      </c>
      <c r="H207" s="8">
        <f t="shared" si="7"/>
        <v>18</v>
      </c>
    </row>
    <row r="208" spans="1:8">
      <c r="A208" s="4" t="s">
        <v>5</v>
      </c>
      <c r="B208" s="5">
        <v>45290.7625115741</v>
      </c>
      <c r="C208" s="1" t="s">
        <v>14</v>
      </c>
      <c r="D208" s="4" t="s">
        <v>297</v>
      </c>
      <c r="E208" s="4" t="s">
        <v>16</v>
      </c>
      <c r="F208" s="6">
        <v>45566</v>
      </c>
      <c r="G208" s="7">
        <f t="shared" si="6"/>
        <v>31</v>
      </c>
      <c r="H208" s="8">
        <f t="shared" si="7"/>
        <v>18</v>
      </c>
    </row>
    <row r="209" spans="1:8">
      <c r="A209" s="4" t="s">
        <v>5</v>
      </c>
      <c r="B209" s="5">
        <v>45291.8433217593</v>
      </c>
      <c r="C209" s="1" t="s">
        <v>14</v>
      </c>
      <c r="D209" s="4" t="s">
        <v>298</v>
      </c>
      <c r="E209" s="4" t="s">
        <v>16</v>
      </c>
      <c r="F209" s="6">
        <v>45566</v>
      </c>
      <c r="G209" s="7">
        <f t="shared" si="6"/>
        <v>31</v>
      </c>
      <c r="H209" s="8">
        <f t="shared" si="7"/>
        <v>18</v>
      </c>
    </row>
    <row r="210" spans="1:8">
      <c r="A210" s="4" t="s">
        <v>5</v>
      </c>
      <c r="B210" s="5">
        <v>45291.8575694444</v>
      </c>
      <c r="C210" s="1" t="s">
        <v>14</v>
      </c>
      <c r="D210" s="4" t="s">
        <v>299</v>
      </c>
      <c r="E210" s="4" t="s">
        <v>16</v>
      </c>
      <c r="F210" s="6">
        <v>45566</v>
      </c>
      <c r="G210" s="7">
        <f t="shared" si="6"/>
        <v>31</v>
      </c>
      <c r="H210" s="8">
        <f t="shared" si="7"/>
        <v>18</v>
      </c>
    </row>
    <row r="211" spans="1:8">
      <c r="A211" s="4" t="s">
        <v>5</v>
      </c>
      <c r="B211" s="5">
        <v>45291.8577430556</v>
      </c>
      <c r="C211" s="1" t="s">
        <v>14</v>
      </c>
      <c r="D211" s="4" t="s">
        <v>300</v>
      </c>
      <c r="E211" s="4" t="s">
        <v>16</v>
      </c>
      <c r="F211" s="6">
        <v>45566</v>
      </c>
      <c r="G211" s="7">
        <f t="shared" si="6"/>
        <v>31</v>
      </c>
      <c r="H211" s="8">
        <f t="shared" si="7"/>
        <v>18</v>
      </c>
    </row>
    <row r="212" spans="1:8">
      <c r="A212" s="4" t="s">
        <v>5</v>
      </c>
      <c r="B212" s="5">
        <v>45291.8582175926</v>
      </c>
      <c r="C212" s="1" t="s">
        <v>14</v>
      </c>
      <c r="D212" s="4" t="s">
        <v>301</v>
      </c>
      <c r="E212" s="4" t="s">
        <v>16</v>
      </c>
      <c r="F212" s="6">
        <v>45566</v>
      </c>
      <c r="G212" s="7">
        <f t="shared" si="6"/>
        <v>31</v>
      </c>
      <c r="H212" s="8">
        <f t="shared" si="7"/>
        <v>18</v>
      </c>
    </row>
    <row r="213" spans="1:8">
      <c r="A213" s="4" t="s">
        <v>5</v>
      </c>
      <c r="B213" s="6">
        <v>45293.6515393518</v>
      </c>
      <c r="C213" s="1" t="s">
        <v>14</v>
      </c>
      <c r="D213" s="9" t="s">
        <v>302</v>
      </c>
      <c r="E213" s="4" t="s">
        <v>16</v>
      </c>
      <c r="F213" s="6">
        <v>45566</v>
      </c>
      <c r="G213" s="7">
        <f t="shared" si="6"/>
        <v>31</v>
      </c>
      <c r="H213" s="8">
        <f t="shared" si="7"/>
        <v>18</v>
      </c>
    </row>
    <row r="214" spans="1:8">
      <c r="A214" s="4" t="s">
        <v>5</v>
      </c>
      <c r="B214" s="6">
        <v>45293.6997916667</v>
      </c>
      <c r="C214" s="1" t="s">
        <v>14</v>
      </c>
      <c r="D214" s="9" t="s">
        <v>303</v>
      </c>
      <c r="E214" s="4" t="s">
        <v>16</v>
      </c>
      <c r="F214" s="6">
        <v>45566</v>
      </c>
      <c r="G214" s="7">
        <f t="shared" si="6"/>
        <v>31</v>
      </c>
      <c r="H214" s="8">
        <f t="shared" si="7"/>
        <v>18</v>
      </c>
    </row>
    <row r="215" spans="1:8">
      <c r="A215" s="4" t="s">
        <v>5</v>
      </c>
      <c r="B215" s="6">
        <v>45293.7409837963</v>
      </c>
      <c r="C215" s="1" t="s">
        <v>14</v>
      </c>
      <c r="D215" s="9" t="s">
        <v>304</v>
      </c>
      <c r="E215" s="4" t="s">
        <v>16</v>
      </c>
      <c r="F215" s="6">
        <v>45566</v>
      </c>
      <c r="G215" s="7">
        <f t="shared" si="6"/>
        <v>31</v>
      </c>
      <c r="H215" s="8">
        <f t="shared" si="7"/>
        <v>18</v>
      </c>
    </row>
    <row r="216" spans="1:8">
      <c r="A216" s="4" t="s">
        <v>5</v>
      </c>
      <c r="B216" s="6">
        <v>45294.3923958333</v>
      </c>
      <c r="C216" s="1" t="s">
        <v>14</v>
      </c>
      <c r="D216" s="9" t="s">
        <v>305</v>
      </c>
      <c r="E216" s="4" t="s">
        <v>16</v>
      </c>
      <c r="F216" s="6">
        <v>45566</v>
      </c>
      <c r="G216" s="7">
        <f t="shared" si="6"/>
        <v>31</v>
      </c>
      <c r="H216" s="8">
        <f t="shared" si="7"/>
        <v>18</v>
      </c>
    </row>
    <row r="217" spans="1:8">
      <c r="A217" s="4" t="s">
        <v>5</v>
      </c>
      <c r="B217" s="6">
        <v>45294.5791319444</v>
      </c>
      <c r="C217" s="1" t="s">
        <v>14</v>
      </c>
      <c r="D217" s="9" t="s">
        <v>306</v>
      </c>
      <c r="E217" s="4" t="s">
        <v>16</v>
      </c>
      <c r="F217" s="6">
        <v>45566</v>
      </c>
      <c r="G217" s="7">
        <f t="shared" si="6"/>
        <v>31</v>
      </c>
      <c r="H217" s="8">
        <f t="shared" si="7"/>
        <v>18</v>
      </c>
    </row>
    <row r="218" spans="1:8">
      <c r="A218" s="4" t="s">
        <v>5</v>
      </c>
      <c r="B218" s="6">
        <v>45295.3827314815</v>
      </c>
      <c r="C218" s="1" t="s">
        <v>14</v>
      </c>
      <c r="D218" s="9" t="s">
        <v>307</v>
      </c>
      <c r="E218" s="4" t="s">
        <v>16</v>
      </c>
      <c r="F218" s="6">
        <v>45566</v>
      </c>
      <c r="G218" s="7">
        <f t="shared" si="6"/>
        <v>31</v>
      </c>
      <c r="H218" s="8">
        <f t="shared" si="7"/>
        <v>18</v>
      </c>
    </row>
    <row r="219" spans="1:8">
      <c r="A219" s="4" t="s">
        <v>5</v>
      </c>
      <c r="B219" s="6">
        <v>45295.6535069444</v>
      </c>
      <c r="C219" s="1" t="s">
        <v>14</v>
      </c>
      <c r="D219" s="9" t="s">
        <v>308</v>
      </c>
      <c r="E219" s="4" t="s">
        <v>16</v>
      </c>
      <c r="F219" s="6">
        <v>45566</v>
      </c>
      <c r="G219" s="7">
        <f t="shared" si="6"/>
        <v>31</v>
      </c>
      <c r="H219" s="8">
        <f t="shared" si="7"/>
        <v>18</v>
      </c>
    </row>
    <row r="220" spans="1:8">
      <c r="A220" s="4" t="s">
        <v>5</v>
      </c>
      <c r="B220" s="6">
        <v>45297.6081481481</v>
      </c>
      <c r="C220" s="1" t="s">
        <v>14</v>
      </c>
      <c r="D220" s="9" t="s">
        <v>309</v>
      </c>
      <c r="E220" s="4" t="s">
        <v>16</v>
      </c>
      <c r="F220" s="6">
        <v>45566</v>
      </c>
      <c r="G220" s="7">
        <f t="shared" si="6"/>
        <v>31</v>
      </c>
      <c r="H220" s="8">
        <f t="shared" si="7"/>
        <v>18</v>
      </c>
    </row>
    <row r="221" spans="1:8">
      <c r="A221" s="4" t="s">
        <v>5</v>
      </c>
      <c r="B221" s="6">
        <v>45297.8614814815</v>
      </c>
      <c r="C221" s="1" t="s">
        <v>14</v>
      </c>
      <c r="D221" s="9" t="s">
        <v>310</v>
      </c>
      <c r="E221" s="4" t="s">
        <v>16</v>
      </c>
      <c r="F221" s="6">
        <v>45566</v>
      </c>
      <c r="G221" s="7">
        <f t="shared" si="6"/>
        <v>31</v>
      </c>
      <c r="H221" s="8">
        <f t="shared" si="7"/>
        <v>18</v>
      </c>
    </row>
    <row r="222" spans="1:8">
      <c r="A222" s="4" t="s">
        <v>5</v>
      </c>
      <c r="B222" s="6">
        <v>45297.9443981481</v>
      </c>
      <c r="C222" s="1" t="s">
        <v>14</v>
      </c>
      <c r="D222" s="9" t="s">
        <v>311</v>
      </c>
      <c r="E222" s="4" t="s">
        <v>16</v>
      </c>
      <c r="F222" s="6">
        <v>45566</v>
      </c>
      <c r="G222" s="7">
        <f t="shared" si="6"/>
        <v>31</v>
      </c>
      <c r="H222" s="8">
        <f t="shared" si="7"/>
        <v>18</v>
      </c>
    </row>
    <row r="223" spans="1:8">
      <c r="A223" s="4" t="s">
        <v>5</v>
      </c>
      <c r="B223" s="6">
        <v>45299.3940972222</v>
      </c>
      <c r="C223" s="1" t="s">
        <v>14</v>
      </c>
      <c r="D223" s="9" t="s">
        <v>312</v>
      </c>
      <c r="E223" s="4" t="s">
        <v>16</v>
      </c>
      <c r="F223" s="6">
        <v>45566</v>
      </c>
      <c r="G223" s="7">
        <f t="shared" si="6"/>
        <v>31</v>
      </c>
      <c r="H223" s="8">
        <f t="shared" si="7"/>
        <v>18</v>
      </c>
    </row>
    <row r="224" spans="1:8">
      <c r="A224" s="4" t="s">
        <v>5</v>
      </c>
      <c r="B224" s="6">
        <v>45299.6659027778</v>
      </c>
      <c r="C224" s="1" t="s">
        <v>14</v>
      </c>
      <c r="D224" s="9" t="s">
        <v>313</v>
      </c>
      <c r="E224" s="4" t="s">
        <v>16</v>
      </c>
      <c r="F224" s="6">
        <v>45566</v>
      </c>
      <c r="G224" s="7">
        <f t="shared" si="6"/>
        <v>31</v>
      </c>
      <c r="H224" s="8">
        <f t="shared" si="7"/>
        <v>18</v>
      </c>
    </row>
    <row r="225" spans="1:8">
      <c r="A225" s="4" t="s">
        <v>5</v>
      </c>
      <c r="B225" s="6">
        <v>45299.6662268518</v>
      </c>
      <c r="C225" s="1" t="s">
        <v>14</v>
      </c>
      <c r="D225" s="9" t="s">
        <v>314</v>
      </c>
      <c r="E225" s="4" t="s">
        <v>16</v>
      </c>
      <c r="F225" s="6">
        <v>45566</v>
      </c>
      <c r="G225" s="7">
        <f t="shared" si="6"/>
        <v>31</v>
      </c>
      <c r="H225" s="8">
        <f t="shared" si="7"/>
        <v>18</v>
      </c>
    </row>
    <row r="226" spans="1:8">
      <c r="A226" s="4" t="s">
        <v>5</v>
      </c>
      <c r="B226" s="6">
        <v>45299.7402662037</v>
      </c>
      <c r="C226" s="1" t="s">
        <v>14</v>
      </c>
      <c r="D226" s="9" t="s">
        <v>315</v>
      </c>
      <c r="E226" s="4" t="s">
        <v>16</v>
      </c>
      <c r="F226" s="6">
        <v>45566</v>
      </c>
      <c r="G226" s="7">
        <f t="shared" si="6"/>
        <v>31</v>
      </c>
      <c r="H226" s="8">
        <f t="shared" si="7"/>
        <v>18</v>
      </c>
    </row>
    <row r="227" spans="1:8">
      <c r="A227" s="4" t="s">
        <v>5</v>
      </c>
      <c r="B227" s="6">
        <v>45299.740474537</v>
      </c>
      <c r="C227" s="1" t="s">
        <v>14</v>
      </c>
      <c r="D227" s="9" t="s">
        <v>316</v>
      </c>
      <c r="E227" s="4" t="s">
        <v>16</v>
      </c>
      <c r="F227" s="6">
        <v>45566</v>
      </c>
      <c r="G227" s="7">
        <f t="shared" si="6"/>
        <v>31</v>
      </c>
      <c r="H227" s="8">
        <f t="shared" si="7"/>
        <v>18</v>
      </c>
    </row>
    <row r="228" spans="1:8">
      <c r="A228" s="4" t="s">
        <v>5</v>
      </c>
      <c r="B228" s="6">
        <v>45300.8835763889</v>
      </c>
      <c r="C228" s="1" t="s">
        <v>14</v>
      </c>
      <c r="D228" s="9" t="s">
        <v>317</v>
      </c>
      <c r="E228" s="4" t="s">
        <v>16</v>
      </c>
      <c r="F228" s="6">
        <v>45566</v>
      </c>
      <c r="G228" s="7">
        <f t="shared" si="6"/>
        <v>31</v>
      </c>
      <c r="H228" s="8">
        <f t="shared" si="7"/>
        <v>18</v>
      </c>
    </row>
    <row r="229" spans="1:8">
      <c r="A229" s="4" t="s">
        <v>5</v>
      </c>
      <c r="B229" s="6">
        <v>45300.8857291667</v>
      </c>
      <c r="C229" s="1" t="s">
        <v>14</v>
      </c>
      <c r="D229" s="9" t="s">
        <v>318</v>
      </c>
      <c r="E229" s="4" t="s">
        <v>16</v>
      </c>
      <c r="F229" s="6">
        <v>45566</v>
      </c>
      <c r="G229" s="7">
        <f t="shared" si="6"/>
        <v>31</v>
      </c>
      <c r="H229" s="8">
        <f t="shared" si="7"/>
        <v>18</v>
      </c>
    </row>
    <row r="230" spans="1:8">
      <c r="A230" s="4" t="s">
        <v>5</v>
      </c>
      <c r="B230" s="6">
        <v>45300.8894675926</v>
      </c>
      <c r="C230" s="1" t="s">
        <v>14</v>
      </c>
      <c r="D230" s="9" t="s">
        <v>319</v>
      </c>
      <c r="E230" s="4" t="s">
        <v>16</v>
      </c>
      <c r="F230" s="6">
        <v>45566</v>
      </c>
      <c r="G230" s="7">
        <f t="shared" si="6"/>
        <v>31</v>
      </c>
      <c r="H230" s="8">
        <f t="shared" si="7"/>
        <v>18</v>
      </c>
    </row>
    <row r="231" spans="1:8">
      <c r="A231" s="4" t="s">
        <v>5</v>
      </c>
      <c r="B231" s="6">
        <v>45303.8106018519</v>
      </c>
      <c r="C231" s="1" t="s">
        <v>14</v>
      </c>
      <c r="D231" s="9" t="s">
        <v>320</v>
      </c>
      <c r="E231" s="4" t="s">
        <v>16</v>
      </c>
      <c r="F231" s="6">
        <v>45566</v>
      </c>
      <c r="G231" s="7">
        <f t="shared" si="6"/>
        <v>31</v>
      </c>
      <c r="H231" s="8">
        <f t="shared" si="7"/>
        <v>18</v>
      </c>
    </row>
    <row r="232" spans="1:8">
      <c r="A232" s="4" t="s">
        <v>5</v>
      </c>
      <c r="B232" s="6">
        <v>45304.6262615741</v>
      </c>
      <c r="C232" s="1" t="s">
        <v>14</v>
      </c>
      <c r="D232" s="9" t="s">
        <v>321</v>
      </c>
      <c r="E232" s="4" t="s">
        <v>16</v>
      </c>
      <c r="F232" s="6">
        <v>45566</v>
      </c>
      <c r="G232" s="7">
        <f t="shared" si="6"/>
        <v>31</v>
      </c>
      <c r="H232" s="8">
        <f t="shared" si="7"/>
        <v>18</v>
      </c>
    </row>
    <row r="233" spans="1:8">
      <c r="A233" s="4" t="s">
        <v>5</v>
      </c>
      <c r="B233" s="6">
        <v>45304.6264699074</v>
      </c>
      <c r="C233" s="1" t="s">
        <v>14</v>
      </c>
      <c r="D233" s="9" t="s">
        <v>322</v>
      </c>
      <c r="E233" s="4" t="s">
        <v>16</v>
      </c>
      <c r="F233" s="6">
        <v>45566</v>
      </c>
      <c r="G233" s="7">
        <f t="shared" si="6"/>
        <v>31</v>
      </c>
      <c r="H233" s="8">
        <f t="shared" si="7"/>
        <v>18</v>
      </c>
    </row>
    <row r="234" spans="1:8">
      <c r="A234" s="4" t="s">
        <v>5</v>
      </c>
      <c r="B234" s="6">
        <v>45305.6172800926</v>
      </c>
      <c r="C234" s="1" t="s">
        <v>14</v>
      </c>
      <c r="D234" s="9" t="s">
        <v>323</v>
      </c>
      <c r="E234" s="4" t="s">
        <v>16</v>
      </c>
      <c r="F234" s="6">
        <v>45566</v>
      </c>
      <c r="G234" s="7">
        <f t="shared" si="6"/>
        <v>31</v>
      </c>
      <c r="H234" s="8">
        <f t="shared" si="7"/>
        <v>18</v>
      </c>
    </row>
    <row r="235" spans="1:8">
      <c r="A235" s="4" t="s">
        <v>5</v>
      </c>
      <c r="B235" s="6">
        <v>45306.4603472222</v>
      </c>
      <c r="C235" s="1" t="s">
        <v>14</v>
      </c>
      <c r="D235" s="9" t="s">
        <v>324</v>
      </c>
      <c r="E235" s="4" t="s">
        <v>16</v>
      </c>
      <c r="F235" s="6">
        <v>45566</v>
      </c>
      <c r="G235" s="7">
        <f t="shared" si="6"/>
        <v>31</v>
      </c>
      <c r="H235" s="8">
        <f t="shared" si="7"/>
        <v>18</v>
      </c>
    </row>
    <row r="236" spans="1:8">
      <c r="A236" s="4" t="s">
        <v>5</v>
      </c>
      <c r="B236" s="6">
        <v>45306.5716435185</v>
      </c>
      <c r="C236" s="1" t="s">
        <v>14</v>
      </c>
      <c r="D236" s="9" t="s">
        <v>325</v>
      </c>
      <c r="E236" s="4" t="s">
        <v>16</v>
      </c>
      <c r="F236" s="6">
        <v>45566</v>
      </c>
      <c r="G236" s="7">
        <f t="shared" si="6"/>
        <v>31</v>
      </c>
      <c r="H236" s="8">
        <f t="shared" si="7"/>
        <v>18</v>
      </c>
    </row>
    <row r="237" spans="1:8">
      <c r="A237" s="4" t="s">
        <v>5</v>
      </c>
      <c r="B237" s="6">
        <v>45306.6115277778</v>
      </c>
      <c r="C237" s="1" t="s">
        <v>14</v>
      </c>
      <c r="D237" s="9" t="s">
        <v>326</v>
      </c>
      <c r="E237" s="4" t="s">
        <v>16</v>
      </c>
      <c r="F237" s="6">
        <v>45566</v>
      </c>
      <c r="G237" s="7">
        <f t="shared" si="6"/>
        <v>31</v>
      </c>
      <c r="H237" s="8">
        <f t="shared" si="7"/>
        <v>18</v>
      </c>
    </row>
    <row r="238" spans="1:8">
      <c r="A238" s="4" t="s">
        <v>5</v>
      </c>
      <c r="B238" s="6">
        <v>45307.6013657407</v>
      </c>
      <c r="C238" s="1" t="s">
        <v>14</v>
      </c>
      <c r="D238" s="9" t="s">
        <v>327</v>
      </c>
      <c r="E238" s="4" t="s">
        <v>16</v>
      </c>
      <c r="F238" s="6">
        <v>45566</v>
      </c>
      <c r="G238" s="7">
        <f t="shared" si="6"/>
        <v>31</v>
      </c>
      <c r="H238" s="8">
        <f t="shared" si="7"/>
        <v>18</v>
      </c>
    </row>
    <row r="239" spans="1:8">
      <c r="A239" s="4" t="s">
        <v>5</v>
      </c>
      <c r="B239" s="6">
        <v>45307.601712963</v>
      </c>
      <c r="C239" s="1" t="s">
        <v>14</v>
      </c>
      <c r="D239" s="9" t="s">
        <v>328</v>
      </c>
      <c r="E239" s="4" t="s">
        <v>16</v>
      </c>
      <c r="F239" s="6">
        <v>45566</v>
      </c>
      <c r="G239" s="7">
        <f t="shared" si="6"/>
        <v>31</v>
      </c>
      <c r="H239" s="8">
        <f t="shared" si="7"/>
        <v>18</v>
      </c>
    </row>
    <row r="240" spans="1:8">
      <c r="A240" s="4" t="s">
        <v>5</v>
      </c>
      <c r="B240" s="6">
        <v>45307.6228472222</v>
      </c>
      <c r="C240" s="1" t="s">
        <v>14</v>
      </c>
      <c r="D240" s="9" t="s">
        <v>329</v>
      </c>
      <c r="E240" s="4" t="s">
        <v>16</v>
      </c>
      <c r="F240" s="6">
        <v>45566</v>
      </c>
      <c r="G240" s="7">
        <f t="shared" si="6"/>
        <v>31</v>
      </c>
      <c r="H240" s="8">
        <f t="shared" si="7"/>
        <v>18</v>
      </c>
    </row>
    <row r="241" spans="1:8">
      <c r="A241" s="4" t="s">
        <v>5</v>
      </c>
      <c r="B241" s="6">
        <v>45307.6802777778</v>
      </c>
      <c r="C241" s="1" t="s">
        <v>14</v>
      </c>
      <c r="D241" s="9" t="s">
        <v>330</v>
      </c>
      <c r="E241" s="4" t="s">
        <v>16</v>
      </c>
      <c r="F241" s="6">
        <v>45566</v>
      </c>
      <c r="G241" s="7">
        <f t="shared" si="6"/>
        <v>31</v>
      </c>
      <c r="H241" s="8">
        <f t="shared" si="7"/>
        <v>18</v>
      </c>
    </row>
    <row r="242" spans="1:8">
      <c r="A242" s="4" t="s">
        <v>5</v>
      </c>
      <c r="B242" s="6">
        <v>45307.8450231481</v>
      </c>
      <c r="C242" s="1" t="s">
        <v>14</v>
      </c>
      <c r="D242" s="9" t="s">
        <v>331</v>
      </c>
      <c r="E242" s="4" t="s">
        <v>16</v>
      </c>
      <c r="F242" s="6">
        <v>45566</v>
      </c>
      <c r="G242" s="7">
        <f t="shared" si="6"/>
        <v>31</v>
      </c>
      <c r="H242" s="8">
        <f t="shared" si="7"/>
        <v>18</v>
      </c>
    </row>
    <row r="243" spans="1:8">
      <c r="A243" s="4" t="s">
        <v>5</v>
      </c>
      <c r="B243" s="6">
        <v>45307.9730671296</v>
      </c>
      <c r="C243" s="1" t="s">
        <v>14</v>
      </c>
      <c r="D243" s="9" t="s">
        <v>332</v>
      </c>
      <c r="E243" s="4" t="s">
        <v>16</v>
      </c>
      <c r="F243" s="6">
        <v>45566</v>
      </c>
      <c r="G243" s="7">
        <f t="shared" si="6"/>
        <v>31</v>
      </c>
      <c r="H243" s="8">
        <f t="shared" si="7"/>
        <v>18</v>
      </c>
    </row>
    <row r="244" spans="1:8">
      <c r="A244" s="4" t="s">
        <v>5</v>
      </c>
      <c r="B244" s="6">
        <v>45308.6944328704</v>
      </c>
      <c r="C244" s="1" t="s">
        <v>14</v>
      </c>
      <c r="D244" s="9" t="s">
        <v>333</v>
      </c>
      <c r="E244" s="4" t="s">
        <v>16</v>
      </c>
      <c r="F244" s="6">
        <v>45566</v>
      </c>
      <c r="G244" s="7">
        <f t="shared" si="6"/>
        <v>31</v>
      </c>
      <c r="H244" s="8">
        <f t="shared" si="7"/>
        <v>18</v>
      </c>
    </row>
    <row r="245" spans="1:8">
      <c r="A245" s="4" t="s">
        <v>5</v>
      </c>
      <c r="B245" s="6">
        <v>45309.5409722222</v>
      </c>
      <c r="C245" s="1" t="s">
        <v>14</v>
      </c>
      <c r="D245" s="9" t="s">
        <v>334</v>
      </c>
      <c r="E245" s="4" t="s">
        <v>16</v>
      </c>
      <c r="F245" s="6">
        <v>45566</v>
      </c>
      <c r="G245" s="7">
        <f t="shared" si="6"/>
        <v>31</v>
      </c>
      <c r="H245" s="8">
        <f t="shared" si="7"/>
        <v>18</v>
      </c>
    </row>
    <row r="246" spans="1:8">
      <c r="A246" s="4" t="s">
        <v>5</v>
      </c>
      <c r="B246" s="6">
        <v>45309.5511342593</v>
      </c>
      <c r="C246" s="1" t="s">
        <v>14</v>
      </c>
      <c r="D246" s="9" t="s">
        <v>335</v>
      </c>
      <c r="E246" s="4" t="s">
        <v>16</v>
      </c>
      <c r="F246" s="6">
        <v>45566</v>
      </c>
      <c r="G246" s="7">
        <f t="shared" si="6"/>
        <v>31</v>
      </c>
      <c r="H246" s="8">
        <f t="shared" si="7"/>
        <v>18</v>
      </c>
    </row>
    <row r="247" spans="1:8">
      <c r="A247" s="4" t="s">
        <v>5</v>
      </c>
      <c r="B247" s="6">
        <v>45311.63375</v>
      </c>
      <c r="C247" s="1" t="s">
        <v>14</v>
      </c>
      <c r="D247" s="9" t="s">
        <v>336</v>
      </c>
      <c r="E247" s="4" t="s">
        <v>16</v>
      </c>
      <c r="F247" s="6">
        <v>45566</v>
      </c>
      <c r="G247" s="7">
        <f t="shared" si="6"/>
        <v>31</v>
      </c>
      <c r="H247" s="8">
        <f t="shared" si="7"/>
        <v>18</v>
      </c>
    </row>
    <row r="248" spans="1:8">
      <c r="A248" s="4" t="s">
        <v>5</v>
      </c>
      <c r="B248" s="6">
        <v>45311.6348148148</v>
      </c>
      <c r="C248" s="1" t="s">
        <v>14</v>
      </c>
      <c r="D248" s="9" t="s">
        <v>337</v>
      </c>
      <c r="E248" s="4" t="s">
        <v>16</v>
      </c>
      <c r="F248" s="6">
        <v>45566</v>
      </c>
      <c r="G248" s="7">
        <f t="shared" si="6"/>
        <v>31</v>
      </c>
      <c r="H248" s="8">
        <f t="shared" si="7"/>
        <v>18</v>
      </c>
    </row>
    <row r="249" spans="1:8">
      <c r="A249" s="4" t="s">
        <v>5</v>
      </c>
      <c r="B249" s="6">
        <v>45311.8728703704</v>
      </c>
      <c r="C249" s="1" t="s">
        <v>14</v>
      </c>
      <c r="D249" s="9" t="s">
        <v>338</v>
      </c>
      <c r="E249" s="4" t="s">
        <v>16</v>
      </c>
      <c r="F249" s="6">
        <v>45566</v>
      </c>
      <c r="G249" s="7">
        <f t="shared" si="6"/>
        <v>31</v>
      </c>
      <c r="H249" s="8">
        <f t="shared" si="7"/>
        <v>18</v>
      </c>
    </row>
    <row r="250" spans="1:8">
      <c r="A250" s="4" t="s">
        <v>5</v>
      </c>
      <c r="B250" s="6">
        <v>45312.6321064815</v>
      </c>
      <c r="C250" s="1" t="s">
        <v>14</v>
      </c>
      <c r="D250" s="9" t="s">
        <v>339</v>
      </c>
      <c r="E250" s="4" t="s">
        <v>16</v>
      </c>
      <c r="F250" s="6">
        <v>45566</v>
      </c>
      <c r="G250" s="7">
        <f t="shared" si="6"/>
        <v>31</v>
      </c>
      <c r="H250" s="8">
        <f t="shared" si="7"/>
        <v>18</v>
      </c>
    </row>
    <row r="251" spans="1:8">
      <c r="A251" s="4" t="s">
        <v>5</v>
      </c>
      <c r="B251" s="6">
        <v>45312.6620833333</v>
      </c>
      <c r="C251" s="1" t="s">
        <v>14</v>
      </c>
      <c r="D251" s="9" t="s">
        <v>340</v>
      </c>
      <c r="E251" s="4" t="s">
        <v>16</v>
      </c>
      <c r="F251" s="6">
        <v>45566</v>
      </c>
      <c r="G251" s="7">
        <f t="shared" si="6"/>
        <v>31</v>
      </c>
      <c r="H251" s="8">
        <f t="shared" si="7"/>
        <v>18</v>
      </c>
    </row>
    <row r="252" spans="1:8">
      <c r="A252" s="4" t="s">
        <v>5</v>
      </c>
      <c r="B252" s="6">
        <v>45312.7271412037</v>
      </c>
      <c r="C252" s="1" t="s">
        <v>14</v>
      </c>
      <c r="D252" s="9" t="s">
        <v>341</v>
      </c>
      <c r="E252" s="4" t="s">
        <v>16</v>
      </c>
      <c r="F252" s="6">
        <v>45566</v>
      </c>
      <c r="G252" s="7">
        <f t="shared" si="6"/>
        <v>31</v>
      </c>
      <c r="H252" s="8">
        <f t="shared" si="7"/>
        <v>18</v>
      </c>
    </row>
    <row r="253" spans="1:8">
      <c r="A253" s="4" t="s">
        <v>5</v>
      </c>
      <c r="B253" s="6">
        <v>45312.8634027778</v>
      </c>
      <c r="C253" s="1" t="s">
        <v>14</v>
      </c>
      <c r="D253" s="9" t="s">
        <v>342</v>
      </c>
      <c r="E253" s="4" t="s">
        <v>16</v>
      </c>
      <c r="F253" s="6">
        <v>45566</v>
      </c>
      <c r="G253" s="7">
        <f t="shared" si="6"/>
        <v>31</v>
      </c>
      <c r="H253" s="8">
        <f t="shared" si="7"/>
        <v>18</v>
      </c>
    </row>
    <row r="254" spans="1:8">
      <c r="A254" s="4" t="s">
        <v>5</v>
      </c>
      <c r="B254" s="6">
        <v>45314.6476041667</v>
      </c>
      <c r="C254" s="1" t="s">
        <v>14</v>
      </c>
      <c r="D254" s="9" t="s">
        <v>343</v>
      </c>
      <c r="E254" s="4" t="s">
        <v>16</v>
      </c>
      <c r="F254" s="6">
        <v>45566</v>
      </c>
      <c r="G254" s="7">
        <f t="shared" si="6"/>
        <v>31</v>
      </c>
      <c r="H254" s="8">
        <f t="shared" si="7"/>
        <v>18</v>
      </c>
    </row>
    <row r="255" spans="1:8">
      <c r="A255" s="4" t="s">
        <v>5</v>
      </c>
      <c r="B255" s="6">
        <v>45314.8268634259</v>
      </c>
      <c r="C255" s="1" t="s">
        <v>14</v>
      </c>
      <c r="D255" s="9" t="s">
        <v>344</v>
      </c>
      <c r="E255" s="4" t="s">
        <v>16</v>
      </c>
      <c r="F255" s="6">
        <v>45566</v>
      </c>
      <c r="G255" s="7">
        <f t="shared" si="6"/>
        <v>31</v>
      </c>
      <c r="H255" s="8">
        <f t="shared" si="7"/>
        <v>18</v>
      </c>
    </row>
    <row r="256" spans="1:8">
      <c r="A256" s="4" t="s">
        <v>5</v>
      </c>
      <c r="B256" s="6">
        <v>45315.8477662037</v>
      </c>
      <c r="C256" s="1" t="s">
        <v>14</v>
      </c>
      <c r="D256" s="9" t="s">
        <v>345</v>
      </c>
      <c r="E256" s="4" t="s">
        <v>16</v>
      </c>
      <c r="F256" s="6">
        <v>45566</v>
      </c>
      <c r="G256" s="7">
        <f t="shared" si="6"/>
        <v>31</v>
      </c>
      <c r="H256" s="8">
        <f t="shared" si="7"/>
        <v>18</v>
      </c>
    </row>
    <row r="257" spans="1:8">
      <c r="A257" s="4" t="s">
        <v>5</v>
      </c>
      <c r="B257" s="6">
        <v>45317.4997916667</v>
      </c>
      <c r="C257" s="1" t="s">
        <v>14</v>
      </c>
      <c r="D257" s="9" t="s">
        <v>346</v>
      </c>
      <c r="E257" s="4" t="s">
        <v>16</v>
      </c>
      <c r="F257" s="6">
        <v>45566</v>
      </c>
      <c r="G257" s="7">
        <f t="shared" si="6"/>
        <v>31</v>
      </c>
      <c r="H257" s="8">
        <f t="shared" si="7"/>
        <v>18</v>
      </c>
    </row>
    <row r="258" spans="1:8">
      <c r="A258" s="4" t="s">
        <v>5</v>
      </c>
      <c r="B258" s="6">
        <v>45318.7138310185</v>
      </c>
      <c r="C258" s="1" t="s">
        <v>14</v>
      </c>
      <c r="D258" s="9" t="s">
        <v>347</v>
      </c>
      <c r="E258" s="4" t="s">
        <v>16</v>
      </c>
      <c r="F258" s="6">
        <v>45566</v>
      </c>
      <c r="G258" s="7">
        <f t="shared" ref="G258:G321" si="8">DATEDIF(F258,"2024/10/31","D")+1</f>
        <v>31</v>
      </c>
      <c r="H258" s="8">
        <f t="shared" ref="H258:H321" si="9">18/31*G258</f>
        <v>18</v>
      </c>
    </row>
    <row r="259" spans="1:8">
      <c r="A259" s="4" t="s">
        <v>5</v>
      </c>
      <c r="B259" s="6">
        <v>45318.7141319444</v>
      </c>
      <c r="C259" s="1" t="s">
        <v>14</v>
      </c>
      <c r="D259" s="9" t="s">
        <v>348</v>
      </c>
      <c r="E259" s="4" t="s">
        <v>16</v>
      </c>
      <c r="F259" s="6">
        <v>45566</v>
      </c>
      <c r="G259" s="7">
        <f t="shared" si="8"/>
        <v>31</v>
      </c>
      <c r="H259" s="8">
        <f t="shared" si="9"/>
        <v>18</v>
      </c>
    </row>
    <row r="260" spans="1:8">
      <c r="A260" s="4" t="s">
        <v>5</v>
      </c>
      <c r="B260" s="6">
        <v>45318.7890046296</v>
      </c>
      <c r="C260" s="1" t="s">
        <v>14</v>
      </c>
      <c r="D260" s="9" t="s">
        <v>349</v>
      </c>
      <c r="E260" s="4" t="s">
        <v>16</v>
      </c>
      <c r="F260" s="6">
        <v>45566</v>
      </c>
      <c r="G260" s="7">
        <f t="shared" si="8"/>
        <v>31</v>
      </c>
      <c r="H260" s="8">
        <f t="shared" si="9"/>
        <v>18</v>
      </c>
    </row>
    <row r="261" spans="1:8">
      <c r="A261" s="4" t="s">
        <v>5</v>
      </c>
      <c r="B261" s="6">
        <v>45319.6194097222</v>
      </c>
      <c r="C261" s="1" t="s">
        <v>14</v>
      </c>
      <c r="D261" s="9" t="s">
        <v>350</v>
      </c>
      <c r="E261" s="4" t="s">
        <v>16</v>
      </c>
      <c r="F261" s="6">
        <v>45566</v>
      </c>
      <c r="G261" s="7">
        <f t="shared" si="8"/>
        <v>31</v>
      </c>
      <c r="H261" s="8">
        <f t="shared" si="9"/>
        <v>18</v>
      </c>
    </row>
    <row r="262" spans="1:8">
      <c r="A262" s="4" t="s">
        <v>5</v>
      </c>
      <c r="B262" s="6">
        <v>45320.3823958333</v>
      </c>
      <c r="C262" s="1" t="s">
        <v>14</v>
      </c>
      <c r="D262" s="9" t="s">
        <v>351</v>
      </c>
      <c r="E262" s="4" t="s">
        <v>16</v>
      </c>
      <c r="F262" s="6">
        <v>45566</v>
      </c>
      <c r="G262" s="7">
        <f t="shared" si="8"/>
        <v>31</v>
      </c>
      <c r="H262" s="8">
        <f t="shared" si="9"/>
        <v>18</v>
      </c>
    </row>
    <row r="263" spans="1:8">
      <c r="A263" s="4" t="s">
        <v>5</v>
      </c>
      <c r="B263" s="6">
        <v>45320.53125</v>
      </c>
      <c r="C263" s="1" t="s">
        <v>14</v>
      </c>
      <c r="D263" s="9" t="s">
        <v>352</v>
      </c>
      <c r="E263" s="4" t="s">
        <v>16</v>
      </c>
      <c r="F263" s="6">
        <v>45566</v>
      </c>
      <c r="G263" s="7">
        <f t="shared" si="8"/>
        <v>31</v>
      </c>
      <c r="H263" s="8">
        <f t="shared" si="9"/>
        <v>18</v>
      </c>
    </row>
    <row r="264" spans="1:8">
      <c r="A264" s="4" t="s">
        <v>5</v>
      </c>
      <c r="B264" s="6">
        <v>45320.622337963</v>
      </c>
      <c r="C264" s="1" t="s">
        <v>14</v>
      </c>
      <c r="D264" s="9" t="s">
        <v>353</v>
      </c>
      <c r="E264" s="4" t="s">
        <v>16</v>
      </c>
      <c r="F264" s="6">
        <v>45566</v>
      </c>
      <c r="G264" s="7">
        <f t="shared" si="8"/>
        <v>31</v>
      </c>
      <c r="H264" s="8">
        <f t="shared" si="9"/>
        <v>18</v>
      </c>
    </row>
    <row r="265" spans="1:8">
      <c r="A265" s="4" t="s">
        <v>5</v>
      </c>
      <c r="B265" s="6">
        <v>45322.6614583333</v>
      </c>
      <c r="C265" s="1" t="s">
        <v>14</v>
      </c>
      <c r="D265" s="9" t="s">
        <v>354</v>
      </c>
      <c r="E265" s="4" t="s">
        <v>16</v>
      </c>
      <c r="F265" s="6">
        <v>45566</v>
      </c>
      <c r="G265" s="7">
        <f t="shared" si="8"/>
        <v>31</v>
      </c>
      <c r="H265" s="8">
        <f t="shared" si="9"/>
        <v>18</v>
      </c>
    </row>
    <row r="266" spans="1:8">
      <c r="A266" s="4" t="s">
        <v>5</v>
      </c>
      <c r="B266" s="6">
        <v>45323.749849537</v>
      </c>
      <c r="C266" s="1" t="s">
        <v>14</v>
      </c>
      <c r="D266" s="9" t="s">
        <v>355</v>
      </c>
      <c r="E266" s="4" t="s">
        <v>16</v>
      </c>
      <c r="F266" s="6">
        <v>45566</v>
      </c>
      <c r="G266" s="7">
        <f t="shared" si="8"/>
        <v>31</v>
      </c>
      <c r="H266" s="8">
        <f t="shared" si="9"/>
        <v>18</v>
      </c>
    </row>
    <row r="267" spans="1:8">
      <c r="A267" s="4" t="s">
        <v>5</v>
      </c>
      <c r="B267" s="6">
        <v>45324.4344907407</v>
      </c>
      <c r="C267" s="1" t="s">
        <v>14</v>
      </c>
      <c r="D267" s="9" t="s">
        <v>356</v>
      </c>
      <c r="E267" s="4" t="s">
        <v>16</v>
      </c>
      <c r="F267" s="6">
        <v>45566</v>
      </c>
      <c r="G267" s="7">
        <f t="shared" si="8"/>
        <v>31</v>
      </c>
      <c r="H267" s="8">
        <f t="shared" si="9"/>
        <v>18</v>
      </c>
    </row>
    <row r="268" spans="1:8">
      <c r="A268" s="4" t="s">
        <v>5</v>
      </c>
      <c r="B268" s="6">
        <v>45324.5631365741</v>
      </c>
      <c r="C268" s="1" t="s">
        <v>14</v>
      </c>
      <c r="D268" s="9" t="s">
        <v>357</v>
      </c>
      <c r="E268" s="4" t="s">
        <v>16</v>
      </c>
      <c r="F268" s="6">
        <v>45566</v>
      </c>
      <c r="G268" s="7">
        <f t="shared" si="8"/>
        <v>31</v>
      </c>
      <c r="H268" s="8">
        <f t="shared" si="9"/>
        <v>18</v>
      </c>
    </row>
    <row r="269" spans="1:8">
      <c r="A269" s="4" t="s">
        <v>5</v>
      </c>
      <c r="B269" s="6">
        <v>45324.5634143519</v>
      </c>
      <c r="C269" s="1" t="s">
        <v>14</v>
      </c>
      <c r="D269" s="9" t="s">
        <v>358</v>
      </c>
      <c r="E269" s="4" t="s">
        <v>16</v>
      </c>
      <c r="F269" s="6">
        <v>45566</v>
      </c>
      <c r="G269" s="7">
        <f t="shared" si="8"/>
        <v>31</v>
      </c>
      <c r="H269" s="8">
        <f t="shared" si="9"/>
        <v>18</v>
      </c>
    </row>
    <row r="270" spans="1:8">
      <c r="A270" s="4" t="s">
        <v>5</v>
      </c>
      <c r="B270" s="6">
        <v>45324.5636921296</v>
      </c>
      <c r="C270" s="1" t="s">
        <v>14</v>
      </c>
      <c r="D270" s="9" t="s">
        <v>359</v>
      </c>
      <c r="E270" s="4" t="s">
        <v>16</v>
      </c>
      <c r="F270" s="6">
        <v>45566</v>
      </c>
      <c r="G270" s="7">
        <f t="shared" si="8"/>
        <v>31</v>
      </c>
      <c r="H270" s="8">
        <f t="shared" si="9"/>
        <v>18</v>
      </c>
    </row>
    <row r="271" spans="1:8">
      <c r="A271" s="4" t="s">
        <v>5</v>
      </c>
      <c r="B271" s="6">
        <v>45324.895625</v>
      </c>
      <c r="C271" s="1" t="s">
        <v>14</v>
      </c>
      <c r="D271" s="9" t="s">
        <v>360</v>
      </c>
      <c r="E271" s="4" t="s">
        <v>16</v>
      </c>
      <c r="F271" s="6">
        <v>45566</v>
      </c>
      <c r="G271" s="7">
        <f t="shared" si="8"/>
        <v>31</v>
      </c>
      <c r="H271" s="8">
        <f t="shared" si="9"/>
        <v>18</v>
      </c>
    </row>
    <row r="272" spans="1:8">
      <c r="A272" s="4" t="s">
        <v>5</v>
      </c>
      <c r="B272" s="6">
        <v>45325.7539814815</v>
      </c>
      <c r="C272" s="1" t="s">
        <v>14</v>
      </c>
      <c r="D272" s="9" t="s">
        <v>361</v>
      </c>
      <c r="E272" s="4" t="s">
        <v>16</v>
      </c>
      <c r="F272" s="6">
        <v>45566</v>
      </c>
      <c r="G272" s="7">
        <f t="shared" si="8"/>
        <v>31</v>
      </c>
      <c r="H272" s="8">
        <f t="shared" si="9"/>
        <v>18</v>
      </c>
    </row>
    <row r="273" spans="1:8">
      <c r="A273" s="4" t="s">
        <v>5</v>
      </c>
      <c r="B273" s="6">
        <v>45328.3757291667</v>
      </c>
      <c r="C273" s="1" t="s">
        <v>14</v>
      </c>
      <c r="D273" s="9" t="s">
        <v>362</v>
      </c>
      <c r="E273" s="4" t="s">
        <v>16</v>
      </c>
      <c r="F273" s="6">
        <v>45566</v>
      </c>
      <c r="G273" s="7">
        <f t="shared" si="8"/>
        <v>31</v>
      </c>
      <c r="H273" s="8">
        <f t="shared" si="9"/>
        <v>18</v>
      </c>
    </row>
    <row r="274" spans="1:8">
      <c r="A274" s="4" t="s">
        <v>5</v>
      </c>
      <c r="B274" s="6">
        <v>45335.6691782407</v>
      </c>
      <c r="C274" s="1" t="s">
        <v>14</v>
      </c>
      <c r="D274" s="9" t="s">
        <v>363</v>
      </c>
      <c r="E274" s="4" t="s">
        <v>16</v>
      </c>
      <c r="F274" s="6">
        <v>45566</v>
      </c>
      <c r="G274" s="7">
        <f t="shared" si="8"/>
        <v>31</v>
      </c>
      <c r="H274" s="8">
        <f t="shared" si="9"/>
        <v>18</v>
      </c>
    </row>
    <row r="275" spans="1:8">
      <c r="A275" s="4" t="s">
        <v>5</v>
      </c>
      <c r="B275" s="6">
        <v>45336.4600925926</v>
      </c>
      <c r="C275" s="1" t="s">
        <v>14</v>
      </c>
      <c r="D275" s="9" t="s">
        <v>364</v>
      </c>
      <c r="E275" s="4" t="s">
        <v>16</v>
      </c>
      <c r="F275" s="6">
        <v>45566</v>
      </c>
      <c r="G275" s="7">
        <f t="shared" si="8"/>
        <v>31</v>
      </c>
      <c r="H275" s="8">
        <f t="shared" si="9"/>
        <v>18</v>
      </c>
    </row>
    <row r="276" spans="1:8">
      <c r="A276" s="4" t="s">
        <v>5</v>
      </c>
      <c r="B276" s="6">
        <v>45336.6556712963</v>
      </c>
      <c r="C276" s="1" t="s">
        <v>14</v>
      </c>
      <c r="D276" s="9" t="s">
        <v>365</v>
      </c>
      <c r="E276" s="4" t="s">
        <v>16</v>
      </c>
      <c r="F276" s="6">
        <v>45566</v>
      </c>
      <c r="G276" s="7">
        <f t="shared" si="8"/>
        <v>31</v>
      </c>
      <c r="H276" s="8">
        <f t="shared" si="9"/>
        <v>18</v>
      </c>
    </row>
    <row r="277" spans="1:8">
      <c r="A277" s="4" t="s">
        <v>5</v>
      </c>
      <c r="B277" s="6">
        <v>45336.762662037</v>
      </c>
      <c r="C277" s="1" t="s">
        <v>14</v>
      </c>
      <c r="D277" s="9" t="s">
        <v>366</v>
      </c>
      <c r="E277" s="4" t="s">
        <v>16</v>
      </c>
      <c r="F277" s="6">
        <v>45566</v>
      </c>
      <c r="G277" s="7">
        <f t="shared" si="8"/>
        <v>31</v>
      </c>
      <c r="H277" s="8">
        <f t="shared" si="9"/>
        <v>18</v>
      </c>
    </row>
    <row r="278" spans="1:8">
      <c r="A278" s="4" t="s">
        <v>5</v>
      </c>
      <c r="B278" s="6">
        <v>45336.762962963</v>
      </c>
      <c r="C278" s="1" t="s">
        <v>14</v>
      </c>
      <c r="D278" s="9" t="s">
        <v>367</v>
      </c>
      <c r="E278" s="4" t="s">
        <v>16</v>
      </c>
      <c r="F278" s="6">
        <v>45566</v>
      </c>
      <c r="G278" s="7">
        <f t="shared" si="8"/>
        <v>31</v>
      </c>
      <c r="H278" s="8">
        <f t="shared" si="9"/>
        <v>18</v>
      </c>
    </row>
    <row r="279" spans="1:8">
      <c r="A279" s="4" t="s">
        <v>5</v>
      </c>
      <c r="B279" s="6">
        <v>45337.5823263889</v>
      </c>
      <c r="C279" s="1" t="s">
        <v>14</v>
      </c>
      <c r="D279" s="9" t="s">
        <v>368</v>
      </c>
      <c r="E279" s="4" t="s">
        <v>16</v>
      </c>
      <c r="F279" s="6">
        <v>45566</v>
      </c>
      <c r="G279" s="7">
        <f t="shared" si="8"/>
        <v>31</v>
      </c>
      <c r="H279" s="8">
        <f t="shared" si="9"/>
        <v>18</v>
      </c>
    </row>
    <row r="280" spans="1:8">
      <c r="A280" s="4" t="s">
        <v>5</v>
      </c>
      <c r="B280" s="6">
        <v>45338.5902777778</v>
      </c>
      <c r="C280" s="1" t="s">
        <v>14</v>
      </c>
      <c r="D280" s="9" t="s">
        <v>369</v>
      </c>
      <c r="E280" s="4" t="s">
        <v>16</v>
      </c>
      <c r="F280" s="6">
        <v>45566</v>
      </c>
      <c r="G280" s="7">
        <f t="shared" si="8"/>
        <v>31</v>
      </c>
      <c r="H280" s="8">
        <f t="shared" si="9"/>
        <v>18</v>
      </c>
    </row>
    <row r="281" spans="1:8">
      <c r="A281" s="4" t="s">
        <v>5</v>
      </c>
      <c r="B281" s="6">
        <v>45338.9327083333</v>
      </c>
      <c r="C281" s="1" t="s">
        <v>14</v>
      </c>
      <c r="D281" s="9" t="s">
        <v>370</v>
      </c>
      <c r="E281" s="4" t="s">
        <v>16</v>
      </c>
      <c r="F281" s="6">
        <v>45566</v>
      </c>
      <c r="G281" s="7">
        <f t="shared" si="8"/>
        <v>31</v>
      </c>
      <c r="H281" s="8">
        <f t="shared" si="9"/>
        <v>18</v>
      </c>
    </row>
    <row r="282" spans="1:8">
      <c r="A282" s="4" t="s">
        <v>5</v>
      </c>
      <c r="B282" s="6">
        <v>45339.5402083333</v>
      </c>
      <c r="C282" s="1" t="s">
        <v>14</v>
      </c>
      <c r="D282" s="9" t="s">
        <v>371</v>
      </c>
      <c r="E282" s="4" t="s">
        <v>16</v>
      </c>
      <c r="F282" s="6">
        <v>45566</v>
      </c>
      <c r="G282" s="7">
        <f t="shared" si="8"/>
        <v>31</v>
      </c>
      <c r="H282" s="8">
        <f t="shared" si="9"/>
        <v>18</v>
      </c>
    </row>
    <row r="283" spans="1:8">
      <c r="A283" s="4" t="s">
        <v>5</v>
      </c>
      <c r="B283" s="6">
        <v>45339.6386805556</v>
      </c>
      <c r="C283" s="1" t="s">
        <v>14</v>
      </c>
      <c r="D283" s="9" t="s">
        <v>372</v>
      </c>
      <c r="E283" s="4" t="s">
        <v>16</v>
      </c>
      <c r="F283" s="6">
        <v>45566</v>
      </c>
      <c r="G283" s="7">
        <f t="shared" si="8"/>
        <v>31</v>
      </c>
      <c r="H283" s="8">
        <f t="shared" si="9"/>
        <v>18</v>
      </c>
    </row>
    <row r="284" spans="1:8">
      <c r="A284" s="4" t="s">
        <v>5</v>
      </c>
      <c r="B284" s="6">
        <v>45339.8214699074</v>
      </c>
      <c r="C284" s="1" t="s">
        <v>14</v>
      </c>
      <c r="D284" s="9" t="s">
        <v>373</v>
      </c>
      <c r="E284" s="4" t="s">
        <v>16</v>
      </c>
      <c r="F284" s="6">
        <v>45566</v>
      </c>
      <c r="G284" s="7">
        <f t="shared" si="8"/>
        <v>31</v>
      </c>
      <c r="H284" s="8">
        <f t="shared" si="9"/>
        <v>18</v>
      </c>
    </row>
    <row r="285" spans="1:8">
      <c r="A285" s="4" t="s">
        <v>5</v>
      </c>
      <c r="B285" s="6">
        <v>45340.3955555556</v>
      </c>
      <c r="C285" s="1" t="s">
        <v>14</v>
      </c>
      <c r="D285" s="9" t="s">
        <v>374</v>
      </c>
      <c r="E285" s="4" t="s">
        <v>16</v>
      </c>
      <c r="F285" s="6">
        <v>45566</v>
      </c>
      <c r="G285" s="7">
        <f t="shared" si="8"/>
        <v>31</v>
      </c>
      <c r="H285" s="8">
        <f t="shared" si="9"/>
        <v>18</v>
      </c>
    </row>
    <row r="286" spans="1:8">
      <c r="A286" s="4" t="s">
        <v>5</v>
      </c>
      <c r="B286" s="6">
        <v>45340.6150694444</v>
      </c>
      <c r="C286" s="1" t="s">
        <v>14</v>
      </c>
      <c r="D286" s="9" t="s">
        <v>375</v>
      </c>
      <c r="E286" s="4" t="s">
        <v>16</v>
      </c>
      <c r="F286" s="6">
        <v>45566</v>
      </c>
      <c r="G286" s="7">
        <f t="shared" si="8"/>
        <v>31</v>
      </c>
      <c r="H286" s="8">
        <f t="shared" si="9"/>
        <v>18</v>
      </c>
    </row>
    <row r="287" spans="1:8">
      <c r="A287" s="4" t="s">
        <v>5</v>
      </c>
      <c r="B287" s="6">
        <v>45340.7061574074</v>
      </c>
      <c r="C287" s="1" t="s">
        <v>14</v>
      </c>
      <c r="D287" s="9" t="s">
        <v>376</v>
      </c>
      <c r="E287" s="4" t="s">
        <v>16</v>
      </c>
      <c r="F287" s="6">
        <v>45566</v>
      </c>
      <c r="G287" s="7">
        <f t="shared" si="8"/>
        <v>31</v>
      </c>
      <c r="H287" s="8">
        <f t="shared" si="9"/>
        <v>18</v>
      </c>
    </row>
    <row r="288" spans="1:8">
      <c r="A288" s="4" t="s">
        <v>5</v>
      </c>
      <c r="B288" s="6">
        <v>45340.7128240741</v>
      </c>
      <c r="C288" s="1" t="s">
        <v>14</v>
      </c>
      <c r="D288" s="9" t="s">
        <v>377</v>
      </c>
      <c r="E288" s="4" t="s">
        <v>16</v>
      </c>
      <c r="F288" s="6">
        <v>45566</v>
      </c>
      <c r="G288" s="7">
        <f t="shared" si="8"/>
        <v>31</v>
      </c>
      <c r="H288" s="8">
        <f t="shared" si="9"/>
        <v>18</v>
      </c>
    </row>
    <row r="289" spans="1:8">
      <c r="A289" s="4" t="s">
        <v>5</v>
      </c>
      <c r="B289" s="6">
        <v>45340.7130555556</v>
      </c>
      <c r="C289" s="1" t="s">
        <v>14</v>
      </c>
      <c r="D289" s="9" t="s">
        <v>378</v>
      </c>
      <c r="E289" s="4" t="s">
        <v>16</v>
      </c>
      <c r="F289" s="6">
        <v>45566</v>
      </c>
      <c r="G289" s="7">
        <f t="shared" si="8"/>
        <v>31</v>
      </c>
      <c r="H289" s="8">
        <f t="shared" si="9"/>
        <v>18</v>
      </c>
    </row>
    <row r="290" spans="1:8">
      <c r="A290" s="4" t="s">
        <v>5</v>
      </c>
      <c r="B290" s="6">
        <v>45340.7133217593</v>
      </c>
      <c r="C290" s="1" t="s">
        <v>14</v>
      </c>
      <c r="D290" s="9" t="s">
        <v>379</v>
      </c>
      <c r="E290" s="4" t="s">
        <v>16</v>
      </c>
      <c r="F290" s="6">
        <v>45566</v>
      </c>
      <c r="G290" s="7">
        <f t="shared" si="8"/>
        <v>31</v>
      </c>
      <c r="H290" s="8">
        <f t="shared" si="9"/>
        <v>18</v>
      </c>
    </row>
    <row r="291" spans="1:8">
      <c r="A291" s="4" t="s">
        <v>5</v>
      </c>
      <c r="B291" s="6">
        <v>45341.5510416667</v>
      </c>
      <c r="C291" s="1" t="s">
        <v>14</v>
      </c>
      <c r="D291" s="9" t="s">
        <v>380</v>
      </c>
      <c r="E291" s="4" t="s">
        <v>16</v>
      </c>
      <c r="F291" s="6">
        <v>45566</v>
      </c>
      <c r="G291" s="7">
        <f t="shared" si="8"/>
        <v>31</v>
      </c>
      <c r="H291" s="8">
        <f t="shared" si="9"/>
        <v>18</v>
      </c>
    </row>
    <row r="292" spans="1:8">
      <c r="A292" s="4" t="s">
        <v>5</v>
      </c>
      <c r="B292" s="6">
        <v>45341.5512962963</v>
      </c>
      <c r="C292" s="1" t="s">
        <v>14</v>
      </c>
      <c r="D292" s="9" t="s">
        <v>381</v>
      </c>
      <c r="E292" s="4" t="s">
        <v>16</v>
      </c>
      <c r="F292" s="6">
        <v>45566</v>
      </c>
      <c r="G292" s="7">
        <f t="shared" si="8"/>
        <v>31</v>
      </c>
      <c r="H292" s="8">
        <f t="shared" si="9"/>
        <v>18</v>
      </c>
    </row>
    <row r="293" spans="1:8">
      <c r="A293" s="4" t="s">
        <v>5</v>
      </c>
      <c r="B293" s="6">
        <v>45341.5516087963</v>
      </c>
      <c r="C293" s="1" t="s">
        <v>14</v>
      </c>
      <c r="D293" s="9" t="s">
        <v>382</v>
      </c>
      <c r="E293" s="4" t="s">
        <v>16</v>
      </c>
      <c r="F293" s="6">
        <v>45566</v>
      </c>
      <c r="G293" s="7">
        <f t="shared" si="8"/>
        <v>31</v>
      </c>
      <c r="H293" s="8">
        <f t="shared" si="9"/>
        <v>18</v>
      </c>
    </row>
    <row r="294" spans="1:8">
      <c r="A294" s="4" t="s">
        <v>5</v>
      </c>
      <c r="B294" s="6">
        <v>45341.5519097222</v>
      </c>
      <c r="C294" s="1" t="s">
        <v>14</v>
      </c>
      <c r="D294" s="9" t="s">
        <v>383</v>
      </c>
      <c r="E294" s="4" t="s">
        <v>16</v>
      </c>
      <c r="F294" s="6">
        <v>45566</v>
      </c>
      <c r="G294" s="7">
        <f t="shared" si="8"/>
        <v>31</v>
      </c>
      <c r="H294" s="8">
        <f t="shared" si="9"/>
        <v>18</v>
      </c>
    </row>
    <row r="295" spans="1:8">
      <c r="A295" s="4" t="s">
        <v>5</v>
      </c>
      <c r="B295" s="6">
        <v>45341.563900463</v>
      </c>
      <c r="C295" s="1" t="s">
        <v>14</v>
      </c>
      <c r="D295" s="9" t="s">
        <v>384</v>
      </c>
      <c r="E295" s="4" t="s">
        <v>16</v>
      </c>
      <c r="F295" s="6">
        <v>45566</v>
      </c>
      <c r="G295" s="7">
        <f t="shared" si="8"/>
        <v>31</v>
      </c>
      <c r="H295" s="8">
        <f t="shared" si="9"/>
        <v>18</v>
      </c>
    </row>
    <row r="296" spans="1:8">
      <c r="A296" s="4" t="s">
        <v>5</v>
      </c>
      <c r="B296" s="6">
        <v>45341.7472222222</v>
      </c>
      <c r="C296" s="1" t="s">
        <v>14</v>
      </c>
      <c r="D296" s="9" t="s">
        <v>385</v>
      </c>
      <c r="E296" s="4" t="s">
        <v>16</v>
      </c>
      <c r="F296" s="6">
        <v>45566</v>
      </c>
      <c r="G296" s="7">
        <f t="shared" si="8"/>
        <v>31</v>
      </c>
      <c r="H296" s="8">
        <f t="shared" si="9"/>
        <v>18</v>
      </c>
    </row>
    <row r="297" spans="1:8">
      <c r="A297" s="4" t="s">
        <v>5</v>
      </c>
      <c r="B297" s="6">
        <v>45342.5559375</v>
      </c>
      <c r="C297" s="1" t="s">
        <v>14</v>
      </c>
      <c r="D297" s="9" t="s">
        <v>386</v>
      </c>
      <c r="E297" s="4" t="s">
        <v>16</v>
      </c>
      <c r="F297" s="6">
        <v>45566</v>
      </c>
      <c r="G297" s="7">
        <f t="shared" si="8"/>
        <v>31</v>
      </c>
      <c r="H297" s="8">
        <f t="shared" si="9"/>
        <v>18</v>
      </c>
    </row>
    <row r="298" spans="1:8">
      <c r="A298" s="4" t="s">
        <v>5</v>
      </c>
      <c r="B298" s="6">
        <v>45342.5564699074</v>
      </c>
      <c r="C298" s="1" t="s">
        <v>14</v>
      </c>
      <c r="D298" s="9" t="s">
        <v>387</v>
      </c>
      <c r="E298" s="4" t="s">
        <v>16</v>
      </c>
      <c r="F298" s="6">
        <v>45566</v>
      </c>
      <c r="G298" s="7">
        <f t="shared" si="8"/>
        <v>31</v>
      </c>
      <c r="H298" s="8">
        <f t="shared" si="9"/>
        <v>18</v>
      </c>
    </row>
    <row r="299" spans="1:8">
      <c r="A299" s="4" t="s">
        <v>5</v>
      </c>
      <c r="B299" s="6">
        <v>45342.6225578704</v>
      </c>
      <c r="C299" s="1" t="s">
        <v>14</v>
      </c>
      <c r="D299" s="9" t="s">
        <v>388</v>
      </c>
      <c r="E299" s="4" t="s">
        <v>16</v>
      </c>
      <c r="F299" s="6">
        <v>45566</v>
      </c>
      <c r="G299" s="7">
        <f t="shared" si="8"/>
        <v>31</v>
      </c>
      <c r="H299" s="8">
        <f t="shared" si="9"/>
        <v>18</v>
      </c>
    </row>
    <row r="300" spans="1:8">
      <c r="A300" s="4" t="s">
        <v>5</v>
      </c>
      <c r="B300" s="6">
        <v>45342.6237384259</v>
      </c>
      <c r="C300" s="1" t="s">
        <v>14</v>
      </c>
      <c r="D300" s="9" t="s">
        <v>389</v>
      </c>
      <c r="E300" s="4" t="s">
        <v>16</v>
      </c>
      <c r="F300" s="6">
        <v>45566</v>
      </c>
      <c r="G300" s="7">
        <f t="shared" si="8"/>
        <v>31</v>
      </c>
      <c r="H300" s="8">
        <f t="shared" si="9"/>
        <v>18</v>
      </c>
    </row>
    <row r="301" spans="1:8">
      <c r="A301" s="4" t="s">
        <v>5</v>
      </c>
      <c r="B301" s="6">
        <v>45342.7592361111</v>
      </c>
      <c r="C301" s="1" t="s">
        <v>14</v>
      </c>
      <c r="D301" s="9" t="s">
        <v>390</v>
      </c>
      <c r="E301" s="4" t="s">
        <v>16</v>
      </c>
      <c r="F301" s="6">
        <v>45566</v>
      </c>
      <c r="G301" s="7">
        <f t="shared" si="8"/>
        <v>31</v>
      </c>
      <c r="H301" s="8">
        <f t="shared" si="9"/>
        <v>18</v>
      </c>
    </row>
    <row r="302" spans="1:8">
      <c r="A302" s="4" t="s">
        <v>5</v>
      </c>
      <c r="B302" s="6">
        <v>45342.7595023148</v>
      </c>
      <c r="C302" s="1" t="s">
        <v>14</v>
      </c>
      <c r="D302" s="9" t="s">
        <v>391</v>
      </c>
      <c r="E302" s="4" t="s">
        <v>16</v>
      </c>
      <c r="F302" s="6">
        <v>45566</v>
      </c>
      <c r="G302" s="7">
        <f t="shared" si="8"/>
        <v>31</v>
      </c>
      <c r="H302" s="8">
        <f t="shared" si="9"/>
        <v>18</v>
      </c>
    </row>
    <row r="303" spans="1:8">
      <c r="A303" s="4" t="s">
        <v>5</v>
      </c>
      <c r="B303" s="6">
        <v>45343.5863541667</v>
      </c>
      <c r="C303" s="1" t="s">
        <v>14</v>
      </c>
      <c r="D303" s="9" t="s">
        <v>392</v>
      </c>
      <c r="E303" s="4" t="s">
        <v>16</v>
      </c>
      <c r="F303" s="6">
        <v>45566</v>
      </c>
      <c r="G303" s="7">
        <f t="shared" si="8"/>
        <v>31</v>
      </c>
      <c r="H303" s="8">
        <f t="shared" si="9"/>
        <v>18</v>
      </c>
    </row>
    <row r="304" spans="1:8">
      <c r="A304" s="4" t="s">
        <v>5</v>
      </c>
      <c r="B304" s="6">
        <v>45343.8380555556</v>
      </c>
      <c r="C304" s="1" t="s">
        <v>14</v>
      </c>
      <c r="D304" s="9" t="s">
        <v>393</v>
      </c>
      <c r="E304" s="4" t="s">
        <v>16</v>
      </c>
      <c r="F304" s="6">
        <v>45566</v>
      </c>
      <c r="G304" s="7">
        <f t="shared" si="8"/>
        <v>31</v>
      </c>
      <c r="H304" s="8">
        <f t="shared" si="9"/>
        <v>18</v>
      </c>
    </row>
    <row r="305" spans="1:8">
      <c r="A305" s="4" t="s">
        <v>5</v>
      </c>
      <c r="B305" s="6">
        <v>45343.8741087963</v>
      </c>
      <c r="C305" s="1" t="s">
        <v>14</v>
      </c>
      <c r="D305" s="9" t="s">
        <v>394</v>
      </c>
      <c r="E305" s="4" t="s">
        <v>16</v>
      </c>
      <c r="F305" s="6">
        <v>45566</v>
      </c>
      <c r="G305" s="7">
        <f t="shared" si="8"/>
        <v>31</v>
      </c>
      <c r="H305" s="8">
        <f t="shared" si="9"/>
        <v>18</v>
      </c>
    </row>
    <row r="306" spans="1:8">
      <c r="A306" s="4" t="s">
        <v>5</v>
      </c>
      <c r="B306" s="6">
        <v>45343.8749537037</v>
      </c>
      <c r="C306" s="1" t="s">
        <v>14</v>
      </c>
      <c r="D306" s="9" t="s">
        <v>395</v>
      </c>
      <c r="E306" s="4" t="s">
        <v>16</v>
      </c>
      <c r="F306" s="6">
        <v>45566</v>
      </c>
      <c r="G306" s="7">
        <f t="shared" si="8"/>
        <v>31</v>
      </c>
      <c r="H306" s="8">
        <f t="shared" si="9"/>
        <v>18</v>
      </c>
    </row>
    <row r="307" spans="1:8">
      <c r="A307" s="4" t="s">
        <v>5</v>
      </c>
      <c r="B307" s="6">
        <v>45344.5539930556</v>
      </c>
      <c r="C307" s="1" t="s">
        <v>14</v>
      </c>
      <c r="D307" s="9" t="s">
        <v>396</v>
      </c>
      <c r="E307" s="4" t="s">
        <v>16</v>
      </c>
      <c r="F307" s="6">
        <v>45566</v>
      </c>
      <c r="G307" s="7">
        <f t="shared" si="8"/>
        <v>31</v>
      </c>
      <c r="H307" s="8">
        <f t="shared" si="9"/>
        <v>18</v>
      </c>
    </row>
    <row r="308" spans="1:8">
      <c r="A308" s="4" t="s">
        <v>5</v>
      </c>
      <c r="B308" s="6">
        <v>45344.5802430556</v>
      </c>
      <c r="C308" s="1" t="s">
        <v>14</v>
      </c>
      <c r="D308" s="9" t="s">
        <v>397</v>
      </c>
      <c r="E308" s="4" t="s">
        <v>16</v>
      </c>
      <c r="F308" s="6">
        <v>45566</v>
      </c>
      <c r="G308" s="7">
        <f t="shared" si="8"/>
        <v>31</v>
      </c>
      <c r="H308" s="8">
        <f t="shared" si="9"/>
        <v>18</v>
      </c>
    </row>
    <row r="309" spans="1:8">
      <c r="A309" s="4" t="s">
        <v>5</v>
      </c>
      <c r="B309" s="6">
        <v>45344.7493171296</v>
      </c>
      <c r="C309" s="1" t="s">
        <v>14</v>
      </c>
      <c r="D309" s="9" t="s">
        <v>398</v>
      </c>
      <c r="E309" s="4" t="s">
        <v>16</v>
      </c>
      <c r="F309" s="6">
        <v>45566</v>
      </c>
      <c r="G309" s="7">
        <f t="shared" si="8"/>
        <v>31</v>
      </c>
      <c r="H309" s="8">
        <f t="shared" si="9"/>
        <v>18</v>
      </c>
    </row>
    <row r="310" spans="1:8">
      <c r="A310" s="4" t="s">
        <v>5</v>
      </c>
      <c r="B310" s="6">
        <v>45345.4856712963</v>
      </c>
      <c r="C310" s="1" t="s">
        <v>14</v>
      </c>
      <c r="D310" s="9" t="s">
        <v>399</v>
      </c>
      <c r="E310" s="4" t="s">
        <v>16</v>
      </c>
      <c r="F310" s="6">
        <v>45566</v>
      </c>
      <c r="G310" s="7">
        <f t="shared" si="8"/>
        <v>31</v>
      </c>
      <c r="H310" s="8">
        <f t="shared" si="9"/>
        <v>18</v>
      </c>
    </row>
    <row r="311" spans="1:8">
      <c r="A311" s="4" t="s">
        <v>5</v>
      </c>
      <c r="B311" s="6">
        <v>45345.5234259259</v>
      </c>
      <c r="C311" s="1" t="s">
        <v>14</v>
      </c>
      <c r="D311" s="9" t="s">
        <v>400</v>
      </c>
      <c r="E311" s="4" t="s">
        <v>16</v>
      </c>
      <c r="F311" s="6">
        <v>45566</v>
      </c>
      <c r="G311" s="7">
        <f t="shared" si="8"/>
        <v>31</v>
      </c>
      <c r="H311" s="8">
        <f t="shared" si="9"/>
        <v>18</v>
      </c>
    </row>
    <row r="312" spans="1:8">
      <c r="A312" s="4" t="s">
        <v>5</v>
      </c>
      <c r="B312" s="6">
        <v>45345.5965509259</v>
      </c>
      <c r="C312" s="1" t="s">
        <v>14</v>
      </c>
      <c r="D312" s="9" t="s">
        <v>401</v>
      </c>
      <c r="E312" s="4" t="s">
        <v>16</v>
      </c>
      <c r="F312" s="6">
        <v>45566</v>
      </c>
      <c r="G312" s="7">
        <f t="shared" si="8"/>
        <v>31</v>
      </c>
      <c r="H312" s="8">
        <f t="shared" si="9"/>
        <v>18</v>
      </c>
    </row>
    <row r="313" spans="1:8">
      <c r="A313" s="4" t="s">
        <v>5</v>
      </c>
      <c r="B313" s="6">
        <v>45345.6264814815</v>
      </c>
      <c r="C313" s="1" t="s">
        <v>14</v>
      </c>
      <c r="D313" s="9" t="s">
        <v>402</v>
      </c>
      <c r="E313" s="4" t="s">
        <v>16</v>
      </c>
      <c r="F313" s="6">
        <v>45566</v>
      </c>
      <c r="G313" s="7">
        <f t="shared" si="8"/>
        <v>31</v>
      </c>
      <c r="H313" s="8">
        <f t="shared" si="9"/>
        <v>18</v>
      </c>
    </row>
    <row r="314" spans="1:8">
      <c r="A314" s="4" t="s">
        <v>5</v>
      </c>
      <c r="B314" s="6">
        <v>45346.4795601852</v>
      </c>
      <c r="C314" s="1" t="s">
        <v>14</v>
      </c>
      <c r="D314" s="9" t="s">
        <v>403</v>
      </c>
      <c r="E314" s="4" t="s">
        <v>16</v>
      </c>
      <c r="F314" s="6">
        <v>45566</v>
      </c>
      <c r="G314" s="7">
        <f t="shared" si="8"/>
        <v>31</v>
      </c>
      <c r="H314" s="8">
        <f t="shared" si="9"/>
        <v>18</v>
      </c>
    </row>
    <row r="315" spans="1:8">
      <c r="A315" s="4" t="s">
        <v>5</v>
      </c>
      <c r="B315" s="6">
        <v>45346.7903935185</v>
      </c>
      <c r="C315" s="1" t="s">
        <v>14</v>
      </c>
      <c r="D315" s="9" t="s">
        <v>404</v>
      </c>
      <c r="E315" s="4" t="s">
        <v>16</v>
      </c>
      <c r="F315" s="6">
        <v>45566</v>
      </c>
      <c r="G315" s="7">
        <f t="shared" si="8"/>
        <v>31</v>
      </c>
      <c r="H315" s="8">
        <f t="shared" si="9"/>
        <v>18</v>
      </c>
    </row>
    <row r="316" spans="1:8">
      <c r="A316" s="4" t="s">
        <v>5</v>
      </c>
      <c r="B316" s="6">
        <v>45347.7399652778</v>
      </c>
      <c r="C316" s="1" t="s">
        <v>14</v>
      </c>
      <c r="D316" s="9" t="s">
        <v>405</v>
      </c>
      <c r="E316" s="4" t="s">
        <v>16</v>
      </c>
      <c r="F316" s="6">
        <v>45566</v>
      </c>
      <c r="G316" s="7">
        <f t="shared" si="8"/>
        <v>31</v>
      </c>
      <c r="H316" s="8">
        <f t="shared" si="9"/>
        <v>18</v>
      </c>
    </row>
    <row r="317" spans="1:8">
      <c r="A317" s="4" t="s">
        <v>5</v>
      </c>
      <c r="B317" s="6">
        <v>45347.8815277778</v>
      </c>
      <c r="C317" s="1" t="s">
        <v>14</v>
      </c>
      <c r="D317" s="9" t="s">
        <v>406</v>
      </c>
      <c r="E317" s="4" t="s">
        <v>16</v>
      </c>
      <c r="F317" s="6">
        <v>45566</v>
      </c>
      <c r="G317" s="7">
        <f t="shared" si="8"/>
        <v>31</v>
      </c>
      <c r="H317" s="8">
        <f t="shared" si="9"/>
        <v>18</v>
      </c>
    </row>
    <row r="318" spans="1:8">
      <c r="A318" s="4" t="s">
        <v>5</v>
      </c>
      <c r="B318" s="6">
        <v>45347.881875</v>
      </c>
      <c r="C318" s="1" t="s">
        <v>14</v>
      </c>
      <c r="D318" s="9" t="s">
        <v>407</v>
      </c>
      <c r="E318" s="4" t="s">
        <v>16</v>
      </c>
      <c r="F318" s="6">
        <v>45566</v>
      </c>
      <c r="G318" s="7">
        <f t="shared" si="8"/>
        <v>31</v>
      </c>
      <c r="H318" s="8">
        <f t="shared" si="9"/>
        <v>18</v>
      </c>
    </row>
    <row r="319" spans="1:8">
      <c r="A319" s="4" t="s">
        <v>5</v>
      </c>
      <c r="B319" s="6">
        <v>45348.5884259259</v>
      </c>
      <c r="C319" s="1" t="s">
        <v>14</v>
      </c>
      <c r="D319" s="9" t="s">
        <v>408</v>
      </c>
      <c r="E319" s="4" t="s">
        <v>16</v>
      </c>
      <c r="F319" s="6">
        <v>45566</v>
      </c>
      <c r="G319" s="7">
        <f t="shared" si="8"/>
        <v>31</v>
      </c>
      <c r="H319" s="8">
        <f t="shared" si="9"/>
        <v>18</v>
      </c>
    </row>
    <row r="320" spans="1:8">
      <c r="A320" s="4" t="s">
        <v>5</v>
      </c>
      <c r="B320" s="6">
        <v>45348.5887615741</v>
      </c>
      <c r="C320" s="1" t="s">
        <v>14</v>
      </c>
      <c r="D320" s="9" t="s">
        <v>409</v>
      </c>
      <c r="E320" s="4" t="s">
        <v>16</v>
      </c>
      <c r="F320" s="6">
        <v>45566</v>
      </c>
      <c r="G320" s="7">
        <f t="shared" si="8"/>
        <v>31</v>
      </c>
      <c r="H320" s="8">
        <f t="shared" si="9"/>
        <v>18</v>
      </c>
    </row>
    <row r="321" spans="1:8">
      <c r="A321" s="4" t="s">
        <v>5</v>
      </c>
      <c r="B321" s="6">
        <v>45348.6217939815</v>
      </c>
      <c r="C321" s="1" t="s">
        <v>14</v>
      </c>
      <c r="D321" s="9" t="s">
        <v>410</v>
      </c>
      <c r="E321" s="4" t="s">
        <v>16</v>
      </c>
      <c r="F321" s="6">
        <v>45566</v>
      </c>
      <c r="G321" s="7">
        <f t="shared" si="8"/>
        <v>31</v>
      </c>
      <c r="H321" s="8">
        <f t="shared" si="9"/>
        <v>18</v>
      </c>
    </row>
    <row r="322" spans="1:8">
      <c r="A322" s="4" t="s">
        <v>5</v>
      </c>
      <c r="B322" s="6">
        <v>45348.6220023148</v>
      </c>
      <c r="C322" s="1" t="s">
        <v>14</v>
      </c>
      <c r="D322" s="9" t="s">
        <v>411</v>
      </c>
      <c r="E322" s="4" t="s">
        <v>16</v>
      </c>
      <c r="F322" s="6">
        <v>45566</v>
      </c>
      <c r="G322" s="7">
        <f t="shared" ref="G322:G385" si="10">DATEDIF(F322,"2024/10/31","D")+1</f>
        <v>31</v>
      </c>
      <c r="H322" s="8">
        <f t="shared" ref="H322:H385" si="11">18/31*G322</f>
        <v>18</v>
      </c>
    </row>
    <row r="323" spans="1:8">
      <c r="A323" s="4" t="s">
        <v>5</v>
      </c>
      <c r="B323" s="6">
        <v>45348.7858217593</v>
      </c>
      <c r="C323" s="1" t="s">
        <v>14</v>
      </c>
      <c r="D323" s="9" t="s">
        <v>412</v>
      </c>
      <c r="E323" s="4" t="s">
        <v>16</v>
      </c>
      <c r="F323" s="6">
        <v>45566</v>
      </c>
      <c r="G323" s="7">
        <f t="shared" si="10"/>
        <v>31</v>
      </c>
      <c r="H323" s="8">
        <f t="shared" si="11"/>
        <v>18</v>
      </c>
    </row>
    <row r="324" spans="1:8">
      <c r="A324" s="4" t="s">
        <v>5</v>
      </c>
      <c r="B324" s="6">
        <v>45349.4436111111</v>
      </c>
      <c r="C324" s="1" t="s">
        <v>14</v>
      </c>
      <c r="D324" s="9" t="s">
        <v>413</v>
      </c>
      <c r="E324" s="4" t="s">
        <v>16</v>
      </c>
      <c r="F324" s="6">
        <v>45566</v>
      </c>
      <c r="G324" s="7">
        <f t="shared" si="10"/>
        <v>31</v>
      </c>
      <c r="H324" s="8">
        <f t="shared" si="11"/>
        <v>18</v>
      </c>
    </row>
    <row r="325" spans="1:8">
      <c r="A325" s="4" t="s">
        <v>5</v>
      </c>
      <c r="B325" s="6">
        <v>45349.7255208333</v>
      </c>
      <c r="C325" s="1" t="s">
        <v>14</v>
      </c>
      <c r="D325" s="9" t="s">
        <v>414</v>
      </c>
      <c r="E325" s="4" t="s">
        <v>16</v>
      </c>
      <c r="F325" s="6">
        <v>45566</v>
      </c>
      <c r="G325" s="7">
        <f t="shared" si="10"/>
        <v>31</v>
      </c>
      <c r="H325" s="8">
        <f t="shared" si="11"/>
        <v>18</v>
      </c>
    </row>
    <row r="326" spans="1:8">
      <c r="A326" s="4" t="s">
        <v>5</v>
      </c>
      <c r="B326" s="6">
        <v>45349.7290972222</v>
      </c>
      <c r="C326" s="1" t="s">
        <v>14</v>
      </c>
      <c r="D326" s="9" t="s">
        <v>415</v>
      </c>
      <c r="E326" s="4" t="s">
        <v>16</v>
      </c>
      <c r="F326" s="6">
        <v>45566</v>
      </c>
      <c r="G326" s="7">
        <f t="shared" si="10"/>
        <v>31</v>
      </c>
      <c r="H326" s="8">
        <f t="shared" si="11"/>
        <v>18</v>
      </c>
    </row>
    <row r="327" spans="1:8">
      <c r="A327" s="4" t="s">
        <v>5</v>
      </c>
      <c r="B327" s="6">
        <v>45349.729375</v>
      </c>
      <c r="C327" s="1" t="s">
        <v>14</v>
      </c>
      <c r="D327" s="9" t="s">
        <v>416</v>
      </c>
      <c r="E327" s="4" t="s">
        <v>16</v>
      </c>
      <c r="F327" s="6">
        <v>45566</v>
      </c>
      <c r="G327" s="7">
        <f t="shared" si="10"/>
        <v>31</v>
      </c>
      <c r="H327" s="8">
        <f t="shared" si="11"/>
        <v>18</v>
      </c>
    </row>
    <row r="328" spans="1:8">
      <c r="A328" s="4" t="s">
        <v>5</v>
      </c>
      <c r="B328" s="6">
        <v>45349.7296527778</v>
      </c>
      <c r="C328" s="1" t="s">
        <v>14</v>
      </c>
      <c r="D328" s="9" t="s">
        <v>417</v>
      </c>
      <c r="E328" s="4" t="s">
        <v>16</v>
      </c>
      <c r="F328" s="6">
        <v>45566</v>
      </c>
      <c r="G328" s="7">
        <f t="shared" si="10"/>
        <v>31</v>
      </c>
      <c r="H328" s="8">
        <f t="shared" si="11"/>
        <v>18</v>
      </c>
    </row>
    <row r="329" spans="1:8">
      <c r="A329" s="4" t="s">
        <v>5</v>
      </c>
      <c r="B329" s="6">
        <v>45349.8048032407</v>
      </c>
      <c r="C329" s="1" t="s">
        <v>14</v>
      </c>
      <c r="D329" s="9" t="s">
        <v>418</v>
      </c>
      <c r="E329" s="4" t="s">
        <v>16</v>
      </c>
      <c r="F329" s="6">
        <v>45566</v>
      </c>
      <c r="G329" s="7">
        <f t="shared" si="10"/>
        <v>31</v>
      </c>
      <c r="H329" s="8">
        <f t="shared" si="11"/>
        <v>18</v>
      </c>
    </row>
    <row r="330" spans="1:8">
      <c r="A330" s="4" t="s">
        <v>5</v>
      </c>
      <c r="B330" s="6">
        <v>45349.8193287037</v>
      </c>
      <c r="C330" s="1" t="s">
        <v>14</v>
      </c>
      <c r="D330" s="9" t="s">
        <v>419</v>
      </c>
      <c r="E330" s="4" t="s">
        <v>16</v>
      </c>
      <c r="F330" s="6">
        <v>45566</v>
      </c>
      <c r="G330" s="7">
        <f t="shared" si="10"/>
        <v>31</v>
      </c>
      <c r="H330" s="8">
        <f t="shared" si="11"/>
        <v>18</v>
      </c>
    </row>
    <row r="331" spans="1:8">
      <c r="A331" s="4" t="s">
        <v>5</v>
      </c>
      <c r="B331" s="6">
        <v>45349.8627893518</v>
      </c>
      <c r="C331" s="1" t="s">
        <v>14</v>
      </c>
      <c r="D331" s="9" t="s">
        <v>420</v>
      </c>
      <c r="E331" s="4" t="s">
        <v>16</v>
      </c>
      <c r="F331" s="6">
        <v>45566</v>
      </c>
      <c r="G331" s="7">
        <f t="shared" si="10"/>
        <v>31</v>
      </c>
      <c r="H331" s="8">
        <f t="shared" si="11"/>
        <v>18</v>
      </c>
    </row>
    <row r="332" spans="1:8">
      <c r="A332" s="4" t="s">
        <v>5</v>
      </c>
      <c r="B332" s="6">
        <v>45350.5211805556</v>
      </c>
      <c r="C332" s="1" t="s">
        <v>14</v>
      </c>
      <c r="D332" s="9" t="s">
        <v>421</v>
      </c>
      <c r="E332" s="4" t="s">
        <v>16</v>
      </c>
      <c r="F332" s="6">
        <v>45566</v>
      </c>
      <c r="G332" s="7">
        <f t="shared" si="10"/>
        <v>31</v>
      </c>
      <c r="H332" s="8">
        <f t="shared" si="11"/>
        <v>18</v>
      </c>
    </row>
    <row r="333" spans="1:8">
      <c r="A333" s="4" t="s">
        <v>5</v>
      </c>
      <c r="B333" s="6">
        <v>45350.7362847222</v>
      </c>
      <c r="C333" s="1" t="s">
        <v>14</v>
      </c>
      <c r="D333" s="9" t="s">
        <v>422</v>
      </c>
      <c r="E333" s="4" t="s">
        <v>16</v>
      </c>
      <c r="F333" s="6">
        <v>45566</v>
      </c>
      <c r="G333" s="7">
        <f t="shared" si="10"/>
        <v>31</v>
      </c>
      <c r="H333" s="8">
        <f t="shared" si="11"/>
        <v>18</v>
      </c>
    </row>
    <row r="334" spans="1:8">
      <c r="A334" s="4" t="s">
        <v>5</v>
      </c>
      <c r="B334" s="6">
        <v>45351.7273958333</v>
      </c>
      <c r="C334" s="1" t="s">
        <v>14</v>
      </c>
      <c r="D334" s="9" t="s">
        <v>423</v>
      </c>
      <c r="E334" s="4" t="s">
        <v>16</v>
      </c>
      <c r="F334" s="6">
        <v>45566</v>
      </c>
      <c r="G334" s="7">
        <f t="shared" si="10"/>
        <v>31</v>
      </c>
      <c r="H334" s="8">
        <f t="shared" si="11"/>
        <v>18</v>
      </c>
    </row>
    <row r="335" spans="1:8">
      <c r="A335" s="4" t="s">
        <v>5</v>
      </c>
      <c r="B335" s="6">
        <v>45351.7413888889</v>
      </c>
      <c r="C335" s="1" t="s">
        <v>14</v>
      </c>
      <c r="D335" s="9" t="s">
        <v>424</v>
      </c>
      <c r="E335" s="4" t="s">
        <v>16</v>
      </c>
      <c r="F335" s="6">
        <v>45566</v>
      </c>
      <c r="G335" s="7">
        <f t="shared" si="10"/>
        <v>31</v>
      </c>
      <c r="H335" s="8">
        <f t="shared" si="11"/>
        <v>18</v>
      </c>
    </row>
    <row r="336" spans="1:8">
      <c r="A336" s="4" t="s">
        <v>5</v>
      </c>
      <c r="B336" s="6">
        <v>45351.7417013889</v>
      </c>
      <c r="C336" s="1" t="s">
        <v>14</v>
      </c>
      <c r="D336" s="9" t="s">
        <v>425</v>
      </c>
      <c r="E336" s="4" t="s">
        <v>16</v>
      </c>
      <c r="F336" s="6">
        <v>45566</v>
      </c>
      <c r="G336" s="7">
        <f t="shared" si="10"/>
        <v>31</v>
      </c>
      <c r="H336" s="8">
        <f t="shared" si="11"/>
        <v>18</v>
      </c>
    </row>
    <row r="337" spans="1:8">
      <c r="A337" s="4" t="s">
        <v>5</v>
      </c>
      <c r="B337" s="6">
        <v>45351.8554166667</v>
      </c>
      <c r="C337" s="1" t="s">
        <v>14</v>
      </c>
      <c r="D337" s="9" t="s">
        <v>426</v>
      </c>
      <c r="E337" s="4" t="s">
        <v>16</v>
      </c>
      <c r="F337" s="6">
        <v>45566</v>
      </c>
      <c r="G337" s="7">
        <f t="shared" si="10"/>
        <v>31</v>
      </c>
      <c r="H337" s="8">
        <f t="shared" si="11"/>
        <v>18</v>
      </c>
    </row>
    <row r="338" spans="1:8">
      <c r="A338" s="4" t="s">
        <v>5</v>
      </c>
      <c r="B338" s="6">
        <v>45351.876400463</v>
      </c>
      <c r="C338" s="1" t="s">
        <v>14</v>
      </c>
      <c r="D338" s="9" t="s">
        <v>427</v>
      </c>
      <c r="E338" s="4" t="s">
        <v>16</v>
      </c>
      <c r="F338" s="6">
        <v>45566</v>
      </c>
      <c r="G338" s="7">
        <f t="shared" si="10"/>
        <v>31</v>
      </c>
      <c r="H338" s="8">
        <f t="shared" si="11"/>
        <v>18</v>
      </c>
    </row>
    <row r="339" spans="1:8">
      <c r="A339" s="4" t="s">
        <v>5</v>
      </c>
      <c r="B339" s="6">
        <v>45351.9725115741</v>
      </c>
      <c r="C339" s="1" t="s">
        <v>14</v>
      </c>
      <c r="D339" s="9" t="s">
        <v>428</v>
      </c>
      <c r="E339" s="4" t="s">
        <v>16</v>
      </c>
      <c r="F339" s="6">
        <v>45566</v>
      </c>
      <c r="G339" s="7">
        <f t="shared" si="10"/>
        <v>31</v>
      </c>
      <c r="H339" s="8">
        <f t="shared" si="11"/>
        <v>18</v>
      </c>
    </row>
    <row r="340" spans="1:8">
      <c r="A340" s="4" t="s">
        <v>5</v>
      </c>
      <c r="B340" s="6">
        <v>45352.3782638889</v>
      </c>
      <c r="C340" s="1" t="s">
        <v>14</v>
      </c>
      <c r="D340" s="9" t="s">
        <v>429</v>
      </c>
      <c r="E340" s="4" t="s">
        <v>16</v>
      </c>
      <c r="F340" s="6">
        <v>45566</v>
      </c>
      <c r="G340" s="7">
        <f t="shared" si="10"/>
        <v>31</v>
      </c>
      <c r="H340" s="8">
        <f t="shared" si="11"/>
        <v>18</v>
      </c>
    </row>
    <row r="341" spans="1:8">
      <c r="A341" s="4" t="s">
        <v>5</v>
      </c>
      <c r="B341" s="6">
        <v>45352.9637731481</v>
      </c>
      <c r="C341" s="1" t="s">
        <v>14</v>
      </c>
      <c r="D341" s="9" t="s">
        <v>430</v>
      </c>
      <c r="E341" s="4" t="s">
        <v>16</v>
      </c>
      <c r="F341" s="6">
        <v>45566</v>
      </c>
      <c r="G341" s="7">
        <f t="shared" si="10"/>
        <v>31</v>
      </c>
      <c r="H341" s="8">
        <f t="shared" si="11"/>
        <v>18</v>
      </c>
    </row>
    <row r="342" spans="1:8">
      <c r="A342" s="4" t="s">
        <v>5</v>
      </c>
      <c r="B342" s="6">
        <v>45353.6007175926</v>
      </c>
      <c r="C342" s="1" t="s">
        <v>14</v>
      </c>
      <c r="D342" s="9" t="s">
        <v>431</v>
      </c>
      <c r="E342" s="4" t="s">
        <v>16</v>
      </c>
      <c r="F342" s="6">
        <v>45566</v>
      </c>
      <c r="G342" s="7">
        <f t="shared" si="10"/>
        <v>31</v>
      </c>
      <c r="H342" s="8">
        <f t="shared" si="11"/>
        <v>18</v>
      </c>
    </row>
    <row r="343" spans="1:8">
      <c r="A343" s="4" t="s">
        <v>5</v>
      </c>
      <c r="B343" s="6">
        <v>45353.6012384259</v>
      </c>
      <c r="C343" s="1" t="s">
        <v>14</v>
      </c>
      <c r="D343" s="9" t="s">
        <v>432</v>
      </c>
      <c r="E343" s="4" t="s">
        <v>16</v>
      </c>
      <c r="F343" s="6">
        <v>45566</v>
      </c>
      <c r="G343" s="7">
        <f t="shared" si="10"/>
        <v>31</v>
      </c>
      <c r="H343" s="8">
        <f t="shared" si="11"/>
        <v>18</v>
      </c>
    </row>
    <row r="344" spans="1:8">
      <c r="A344" s="4" t="s">
        <v>5</v>
      </c>
      <c r="B344" s="6">
        <v>45353.6016319444</v>
      </c>
      <c r="C344" s="1" t="s">
        <v>14</v>
      </c>
      <c r="D344" s="9" t="s">
        <v>433</v>
      </c>
      <c r="E344" s="4" t="s">
        <v>16</v>
      </c>
      <c r="F344" s="6">
        <v>45566</v>
      </c>
      <c r="G344" s="7">
        <f t="shared" si="10"/>
        <v>31</v>
      </c>
      <c r="H344" s="8">
        <f t="shared" si="11"/>
        <v>18</v>
      </c>
    </row>
    <row r="345" spans="1:8">
      <c r="A345" s="4" t="s">
        <v>5</v>
      </c>
      <c r="B345" s="6">
        <v>45353.9272453704</v>
      </c>
      <c r="C345" s="1" t="s">
        <v>14</v>
      </c>
      <c r="D345" s="9" t="s">
        <v>132</v>
      </c>
      <c r="E345" s="4" t="s">
        <v>16</v>
      </c>
      <c r="F345" s="6">
        <v>45566</v>
      </c>
      <c r="G345" s="7">
        <f t="shared" si="10"/>
        <v>31</v>
      </c>
      <c r="H345" s="8">
        <f t="shared" si="11"/>
        <v>18</v>
      </c>
    </row>
    <row r="346" spans="1:8">
      <c r="A346" s="4" t="s">
        <v>5</v>
      </c>
      <c r="B346" s="6">
        <v>45353.9276967593</v>
      </c>
      <c r="C346" s="1" t="s">
        <v>14</v>
      </c>
      <c r="D346" s="9" t="s">
        <v>182</v>
      </c>
      <c r="E346" s="4" t="s">
        <v>16</v>
      </c>
      <c r="F346" s="6">
        <v>45566</v>
      </c>
      <c r="G346" s="7">
        <f t="shared" si="10"/>
        <v>31</v>
      </c>
      <c r="H346" s="8">
        <f t="shared" si="11"/>
        <v>18</v>
      </c>
    </row>
    <row r="347" spans="1:8">
      <c r="A347" s="4" t="s">
        <v>5</v>
      </c>
      <c r="B347" s="6">
        <v>45354.4863425926</v>
      </c>
      <c r="C347" s="1" t="s">
        <v>14</v>
      </c>
      <c r="D347" s="9" t="s">
        <v>434</v>
      </c>
      <c r="E347" s="4" t="s">
        <v>16</v>
      </c>
      <c r="F347" s="6">
        <v>45566</v>
      </c>
      <c r="G347" s="7">
        <f t="shared" si="10"/>
        <v>31</v>
      </c>
      <c r="H347" s="8">
        <f t="shared" si="11"/>
        <v>18</v>
      </c>
    </row>
    <row r="348" spans="1:8">
      <c r="A348" s="4" t="s">
        <v>5</v>
      </c>
      <c r="B348" s="6">
        <v>45354.6708680556</v>
      </c>
      <c r="C348" s="1" t="s">
        <v>14</v>
      </c>
      <c r="D348" s="9" t="s">
        <v>435</v>
      </c>
      <c r="E348" s="4" t="s">
        <v>16</v>
      </c>
      <c r="F348" s="6">
        <v>45566</v>
      </c>
      <c r="G348" s="7">
        <f t="shared" si="10"/>
        <v>31</v>
      </c>
      <c r="H348" s="8">
        <f t="shared" si="11"/>
        <v>18</v>
      </c>
    </row>
    <row r="349" spans="1:8">
      <c r="A349" s="4" t="s">
        <v>5</v>
      </c>
      <c r="B349" s="6">
        <v>45354.9141087963</v>
      </c>
      <c r="C349" s="1" t="s">
        <v>14</v>
      </c>
      <c r="D349" s="9" t="s">
        <v>436</v>
      </c>
      <c r="E349" s="4" t="s">
        <v>16</v>
      </c>
      <c r="F349" s="6">
        <v>45566</v>
      </c>
      <c r="G349" s="7">
        <f t="shared" si="10"/>
        <v>31</v>
      </c>
      <c r="H349" s="8">
        <f t="shared" si="11"/>
        <v>18</v>
      </c>
    </row>
    <row r="350" spans="1:8">
      <c r="A350" s="4" t="s">
        <v>5</v>
      </c>
      <c r="B350" s="6">
        <v>45355.6259953704</v>
      </c>
      <c r="C350" s="1" t="s">
        <v>14</v>
      </c>
      <c r="D350" s="9" t="s">
        <v>437</v>
      </c>
      <c r="E350" s="4" t="s">
        <v>16</v>
      </c>
      <c r="F350" s="6">
        <v>45566</v>
      </c>
      <c r="G350" s="7">
        <f t="shared" si="10"/>
        <v>31</v>
      </c>
      <c r="H350" s="8">
        <f t="shared" si="11"/>
        <v>18</v>
      </c>
    </row>
    <row r="351" spans="1:8">
      <c r="A351" s="4" t="s">
        <v>5</v>
      </c>
      <c r="B351" s="6">
        <v>45355.6542361111</v>
      </c>
      <c r="C351" s="1" t="s">
        <v>14</v>
      </c>
      <c r="D351" s="9" t="s">
        <v>438</v>
      </c>
      <c r="E351" s="4" t="s">
        <v>16</v>
      </c>
      <c r="F351" s="6">
        <v>45566</v>
      </c>
      <c r="G351" s="7">
        <f t="shared" si="10"/>
        <v>31</v>
      </c>
      <c r="H351" s="8">
        <f t="shared" si="11"/>
        <v>18</v>
      </c>
    </row>
    <row r="352" spans="1:8">
      <c r="A352" s="4" t="s">
        <v>5</v>
      </c>
      <c r="B352" s="6">
        <v>45355.8291898148</v>
      </c>
      <c r="C352" s="1" t="s">
        <v>14</v>
      </c>
      <c r="D352" s="9" t="s">
        <v>209</v>
      </c>
      <c r="E352" s="4" t="s">
        <v>16</v>
      </c>
      <c r="F352" s="6">
        <v>45566</v>
      </c>
      <c r="G352" s="7">
        <f t="shared" si="10"/>
        <v>31</v>
      </c>
      <c r="H352" s="8">
        <f t="shared" si="11"/>
        <v>18</v>
      </c>
    </row>
    <row r="353" spans="1:8">
      <c r="A353" s="4" t="s">
        <v>5</v>
      </c>
      <c r="B353" s="6">
        <v>45355.8349652778</v>
      </c>
      <c r="C353" s="1" t="s">
        <v>14</v>
      </c>
      <c r="D353" s="9" t="s">
        <v>439</v>
      </c>
      <c r="E353" s="4" t="s">
        <v>16</v>
      </c>
      <c r="F353" s="6">
        <v>45566</v>
      </c>
      <c r="G353" s="7">
        <f t="shared" si="10"/>
        <v>31</v>
      </c>
      <c r="H353" s="8">
        <f t="shared" si="11"/>
        <v>18</v>
      </c>
    </row>
    <row r="354" spans="1:8">
      <c r="A354" s="4" t="s">
        <v>5</v>
      </c>
      <c r="B354" s="6">
        <v>45356.9043287037</v>
      </c>
      <c r="C354" s="1" t="s">
        <v>14</v>
      </c>
      <c r="D354" s="9" t="s">
        <v>440</v>
      </c>
      <c r="E354" s="4" t="s">
        <v>16</v>
      </c>
      <c r="F354" s="6">
        <v>45566</v>
      </c>
      <c r="G354" s="7">
        <f t="shared" si="10"/>
        <v>31</v>
      </c>
      <c r="H354" s="8">
        <f t="shared" si="11"/>
        <v>18</v>
      </c>
    </row>
    <row r="355" spans="1:8">
      <c r="A355" s="4" t="s">
        <v>5</v>
      </c>
      <c r="B355" s="6">
        <v>45357.3842824074</v>
      </c>
      <c r="C355" s="1" t="s">
        <v>14</v>
      </c>
      <c r="D355" s="9" t="s">
        <v>441</v>
      </c>
      <c r="E355" s="4" t="s">
        <v>16</v>
      </c>
      <c r="F355" s="6">
        <v>45566</v>
      </c>
      <c r="G355" s="7">
        <f t="shared" si="10"/>
        <v>31</v>
      </c>
      <c r="H355" s="8">
        <f t="shared" si="11"/>
        <v>18</v>
      </c>
    </row>
    <row r="356" spans="1:8">
      <c r="A356" s="4" t="s">
        <v>5</v>
      </c>
      <c r="B356" s="6">
        <v>45357.3846412037</v>
      </c>
      <c r="C356" s="1" t="s">
        <v>14</v>
      </c>
      <c r="D356" s="9" t="s">
        <v>442</v>
      </c>
      <c r="E356" s="4" t="s">
        <v>16</v>
      </c>
      <c r="F356" s="6">
        <v>45566</v>
      </c>
      <c r="G356" s="7">
        <f t="shared" si="10"/>
        <v>31</v>
      </c>
      <c r="H356" s="8">
        <f t="shared" si="11"/>
        <v>18</v>
      </c>
    </row>
    <row r="357" spans="1:8">
      <c r="A357" s="4" t="s">
        <v>5</v>
      </c>
      <c r="B357" s="6">
        <v>45357.6075115741</v>
      </c>
      <c r="C357" s="1" t="s">
        <v>14</v>
      </c>
      <c r="D357" s="9" t="s">
        <v>292</v>
      </c>
      <c r="E357" s="4" t="s">
        <v>16</v>
      </c>
      <c r="F357" s="6">
        <v>45566</v>
      </c>
      <c r="G357" s="7">
        <f t="shared" si="10"/>
        <v>31</v>
      </c>
      <c r="H357" s="8">
        <f t="shared" si="11"/>
        <v>18</v>
      </c>
    </row>
    <row r="358" spans="1:8">
      <c r="A358" s="4" t="s">
        <v>5</v>
      </c>
      <c r="B358" s="6">
        <v>45357.8285763889</v>
      </c>
      <c r="C358" s="1" t="s">
        <v>14</v>
      </c>
      <c r="D358" s="9" t="s">
        <v>153</v>
      </c>
      <c r="E358" s="4" t="s">
        <v>16</v>
      </c>
      <c r="F358" s="6">
        <v>45566</v>
      </c>
      <c r="G358" s="7">
        <f t="shared" si="10"/>
        <v>31</v>
      </c>
      <c r="H358" s="8">
        <f t="shared" si="11"/>
        <v>18</v>
      </c>
    </row>
    <row r="359" spans="1:8">
      <c r="A359" s="4" t="s">
        <v>5</v>
      </c>
      <c r="B359" s="6">
        <v>45359.5283796296</v>
      </c>
      <c r="C359" s="1" t="s">
        <v>14</v>
      </c>
      <c r="D359" s="9" t="s">
        <v>443</v>
      </c>
      <c r="E359" s="4" t="s">
        <v>16</v>
      </c>
      <c r="F359" s="6">
        <v>45566</v>
      </c>
      <c r="G359" s="7">
        <f t="shared" si="10"/>
        <v>31</v>
      </c>
      <c r="H359" s="8">
        <f t="shared" si="11"/>
        <v>18</v>
      </c>
    </row>
    <row r="360" spans="1:8">
      <c r="A360" s="4" t="s">
        <v>5</v>
      </c>
      <c r="B360" s="6">
        <v>45360.5750578704</v>
      </c>
      <c r="C360" s="1" t="s">
        <v>14</v>
      </c>
      <c r="D360" s="9" t="s">
        <v>129</v>
      </c>
      <c r="E360" s="4" t="s">
        <v>16</v>
      </c>
      <c r="F360" s="6">
        <v>45566</v>
      </c>
      <c r="G360" s="7">
        <f t="shared" si="10"/>
        <v>31</v>
      </c>
      <c r="H360" s="8">
        <f t="shared" si="11"/>
        <v>18</v>
      </c>
    </row>
    <row r="361" spans="1:8">
      <c r="A361" s="4" t="s">
        <v>5</v>
      </c>
      <c r="B361" s="6">
        <v>45360.5753009259</v>
      </c>
      <c r="C361" s="1" t="s">
        <v>14</v>
      </c>
      <c r="D361" s="9" t="s">
        <v>128</v>
      </c>
      <c r="E361" s="4" t="s">
        <v>16</v>
      </c>
      <c r="F361" s="6">
        <v>45566</v>
      </c>
      <c r="G361" s="7">
        <f t="shared" si="10"/>
        <v>31</v>
      </c>
      <c r="H361" s="8">
        <f t="shared" si="11"/>
        <v>18</v>
      </c>
    </row>
    <row r="362" spans="1:8">
      <c r="A362" s="4" t="s">
        <v>5</v>
      </c>
      <c r="B362" s="6">
        <v>45361.6967824074</v>
      </c>
      <c r="C362" s="1" t="s">
        <v>14</v>
      </c>
      <c r="D362" s="9" t="s">
        <v>223</v>
      </c>
      <c r="E362" s="4" t="s">
        <v>16</v>
      </c>
      <c r="F362" s="6">
        <v>45566</v>
      </c>
      <c r="G362" s="7">
        <f t="shared" si="10"/>
        <v>31</v>
      </c>
      <c r="H362" s="8">
        <f t="shared" si="11"/>
        <v>18</v>
      </c>
    </row>
    <row r="363" spans="1:8">
      <c r="A363" s="4" t="s">
        <v>5</v>
      </c>
      <c r="B363" s="6">
        <v>45361.9771064815</v>
      </c>
      <c r="C363" s="1" t="s">
        <v>14</v>
      </c>
      <c r="D363" s="9" t="s">
        <v>284</v>
      </c>
      <c r="E363" s="4" t="s">
        <v>16</v>
      </c>
      <c r="F363" s="6">
        <v>45566</v>
      </c>
      <c r="G363" s="7">
        <f t="shared" si="10"/>
        <v>31</v>
      </c>
      <c r="H363" s="8">
        <f t="shared" si="11"/>
        <v>18</v>
      </c>
    </row>
    <row r="364" spans="1:8">
      <c r="A364" s="4" t="s">
        <v>5</v>
      </c>
      <c r="B364" s="6">
        <v>45362.5448032407</v>
      </c>
      <c r="C364" s="1" t="s">
        <v>14</v>
      </c>
      <c r="D364" s="9" t="s">
        <v>444</v>
      </c>
      <c r="E364" s="4" t="s">
        <v>16</v>
      </c>
      <c r="F364" s="6">
        <v>45566</v>
      </c>
      <c r="G364" s="7">
        <f t="shared" si="10"/>
        <v>31</v>
      </c>
      <c r="H364" s="8">
        <f t="shared" si="11"/>
        <v>18</v>
      </c>
    </row>
    <row r="365" spans="1:8">
      <c r="A365" s="4" t="s">
        <v>5</v>
      </c>
      <c r="B365" s="6">
        <v>45362.6036689815</v>
      </c>
      <c r="C365" s="1" t="s">
        <v>14</v>
      </c>
      <c r="D365" s="9" t="s">
        <v>445</v>
      </c>
      <c r="E365" s="4" t="s">
        <v>16</v>
      </c>
      <c r="F365" s="6">
        <v>45566</v>
      </c>
      <c r="G365" s="7">
        <f t="shared" si="10"/>
        <v>31</v>
      </c>
      <c r="H365" s="8">
        <f t="shared" si="11"/>
        <v>18</v>
      </c>
    </row>
    <row r="366" spans="1:8">
      <c r="A366" s="4" t="s">
        <v>5</v>
      </c>
      <c r="B366" s="6">
        <v>45362.6042013889</v>
      </c>
      <c r="C366" s="1" t="s">
        <v>14</v>
      </c>
      <c r="D366" s="9" t="s">
        <v>446</v>
      </c>
      <c r="E366" s="4" t="s">
        <v>16</v>
      </c>
      <c r="F366" s="6">
        <v>45566</v>
      </c>
      <c r="G366" s="7">
        <f t="shared" si="10"/>
        <v>31</v>
      </c>
      <c r="H366" s="8">
        <f t="shared" si="11"/>
        <v>18</v>
      </c>
    </row>
    <row r="367" spans="1:8">
      <c r="A367" s="4" t="s">
        <v>5</v>
      </c>
      <c r="B367" s="6">
        <v>45362.6047222222</v>
      </c>
      <c r="C367" s="1" t="s">
        <v>14</v>
      </c>
      <c r="D367" s="9" t="s">
        <v>447</v>
      </c>
      <c r="E367" s="4" t="s">
        <v>16</v>
      </c>
      <c r="F367" s="6">
        <v>45566</v>
      </c>
      <c r="G367" s="7">
        <f t="shared" si="10"/>
        <v>31</v>
      </c>
      <c r="H367" s="8">
        <f t="shared" si="11"/>
        <v>18</v>
      </c>
    </row>
    <row r="368" spans="1:8">
      <c r="A368" s="4" t="s">
        <v>5</v>
      </c>
      <c r="B368" s="6">
        <v>45362.6052083333</v>
      </c>
      <c r="C368" s="1" t="s">
        <v>14</v>
      </c>
      <c r="D368" s="9" t="s">
        <v>448</v>
      </c>
      <c r="E368" s="4" t="s">
        <v>16</v>
      </c>
      <c r="F368" s="6">
        <v>45566</v>
      </c>
      <c r="G368" s="7">
        <f t="shared" si="10"/>
        <v>31</v>
      </c>
      <c r="H368" s="8">
        <f t="shared" si="11"/>
        <v>18</v>
      </c>
    </row>
    <row r="369" spans="1:8">
      <c r="A369" s="4" t="s">
        <v>5</v>
      </c>
      <c r="B369" s="6">
        <v>45362.6056712963</v>
      </c>
      <c r="C369" s="1" t="s">
        <v>14</v>
      </c>
      <c r="D369" s="9" t="s">
        <v>449</v>
      </c>
      <c r="E369" s="4" t="s">
        <v>16</v>
      </c>
      <c r="F369" s="6">
        <v>45566</v>
      </c>
      <c r="G369" s="7">
        <f t="shared" si="10"/>
        <v>31</v>
      </c>
      <c r="H369" s="8">
        <f t="shared" si="11"/>
        <v>18</v>
      </c>
    </row>
    <row r="370" spans="1:8">
      <c r="A370" s="4" t="s">
        <v>5</v>
      </c>
      <c r="B370" s="6">
        <v>45362.6539351852</v>
      </c>
      <c r="C370" s="1" t="s">
        <v>14</v>
      </c>
      <c r="D370" s="9" t="s">
        <v>450</v>
      </c>
      <c r="E370" s="4" t="s">
        <v>16</v>
      </c>
      <c r="F370" s="6">
        <v>45566</v>
      </c>
      <c r="G370" s="7">
        <f t="shared" si="10"/>
        <v>31</v>
      </c>
      <c r="H370" s="8">
        <f t="shared" si="11"/>
        <v>18</v>
      </c>
    </row>
    <row r="371" spans="1:8">
      <c r="A371" s="4" t="s">
        <v>5</v>
      </c>
      <c r="B371" s="6">
        <v>45362.6543287037</v>
      </c>
      <c r="C371" s="1" t="s">
        <v>14</v>
      </c>
      <c r="D371" s="9" t="s">
        <v>451</v>
      </c>
      <c r="E371" s="4" t="s">
        <v>16</v>
      </c>
      <c r="F371" s="6">
        <v>45566</v>
      </c>
      <c r="G371" s="7">
        <f t="shared" si="10"/>
        <v>31</v>
      </c>
      <c r="H371" s="8">
        <f t="shared" si="11"/>
        <v>18</v>
      </c>
    </row>
    <row r="372" spans="1:8">
      <c r="A372" s="4" t="s">
        <v>5</v>
      </c>
      <c r="B372" s="6">
        <v>45362.654837963</v>
      </c>
      <c r="C372" s="1" t="s">
        <v>14</v>
      </c>
      <c r="D372" s="9" t="s">
        <v>452</v>
      </c>
      <c r="E372" s="4" t="s">
        <v>16</v>
      </c>
      <c r="F372" s="6">
        <v>45566</v>
      </c>
      <c r="G372" s="7">
        <f t="shared" si="10"/>
        <v>31</v>
      </c>
      <c r="H372" s="8">
        <f t="shared" si="11"/>
        <v>18</v>
      </c>
    </row>
    <row r="373" spans="1:8">
      <c r="A373" s="4" t="s">
        <v>5</v>
      </c>
      <c r="B373" s="6">
        <v>45362.6554050926</v>
      </c>
      <c r="C373" s="1" t="s">
        <v>14</v>
      </c>
      <c r="D373" s="9" t="s">
        <v>453</v>
      </c>
      <c r="E373" s="4" t="s">
        <v>16</v>
      </c>
      <c r="F373" s="6">
        <v>45566</v>
      </c>
      <c r="G373" s="7">
        <f t="shared" si="10"/>
        <v>31</v>
      </c>
      <c r="H373" s="8">
        <f t="shared" si="11"/>
        <v>18</v>
      </c>
    </row>
    <row r="374" spans="1:8">
      <c r="A374" s="4" t="s">
        <v>5</v>
      </c>
      <c r="B374" s="6">
        <v>45362.6980439815</v>
      </c>
      <c r="C374" s="1" t="s">
        <v>14</v>
      </c>
      <c r="D374" s="9" t="s">
        <v>454</v>
      </c>
      <c r="E374" s="4" t="s">
        <v>16</v>
      </c>
      <c r="F374" s="6">
        <v>45566</v>
      </c>
      <c r="G374" s="7">
        <f t="shared" si="10"/>
        <v>31</v>
      </c>
      <c r="H374" s="8">
        <f t="shared" si="11"/>
        <v>18</v>
      </c>
    </row>
    <row r="375" spans="1:8">
      <c r="A375" s="4" t="s">
        <v>5</v>
      </c>
      <c r="B375" s="6">
        <v>45362.7070023148</v>
      </c>
      <c r="C375" s="1" t="s">
        <v>14</v>
      </c>
      <c r="D375" s="9" t="s">
        <v>455</v>
      </c>
      <c r="E375" s="4" t="s">
        <v>16</v>
      </c>
      <c r="F375" s="6">
        <v>45566</v>
      </c>
      <c r="G375" s="7">
        <f t="shared" si="10"/>
        <v>31</v>
      </c>
      <c r="H375" s="8">
        <f t="shared" si="11"/>
        <v>18</v>
      </c>
    </row>
    <row r="376" spans="1:8">
      <c r="A376" s="4" t="s">
        <v>5</v>
      </c>
      <c r="B376" s="6">
        <v>45362.725162037</v>
      </c>
      <c r="C376" s="1" t="s">
        <v>14</v>
      </c>
      <c r="D376" s="9" t="s">
        <v>456</v>
      </c>
      <c r="E376" s="4" t="s">
        <v>16</v>
      </c>
      <c r="F376" s="6">
        <v>45566</v>
      </c>
      <c r="G376" s="7">
        <f t="shared" si="10"/>
        <v>31</v>
      </c>
      <c r="H376" s="8">
        <f t="shared" si="11"/>
        <v>18</v>
      </c>
    </row>
    <row r="377" spans="1:8">
      <c r="A377" s="4" t="s">
        <v>5</v>
      </c>
      <c r="B377" s="6">
        <v>45362.7256018519</v>
      </c>
      <c r="C377" s="1" t="s">
        <v>14</v>
      </c>
      <c r="D377" s="9" t="s">
        <v>457</v>
      </c>
      <c r="E377" s="4" t="s">
        <v>16</v>
      </c>
      <c r="F377" s="6">
        <v>45566</v>
      </c>
      <c r="G377" s="7">
        <f t="shared" si="10"/>
        <v>31</v>
      </c>
      <c r="H377" s="8">
        <f t="shared" si="11"/>
        <v>18</v>
      </c>
    </row>
    <row r="378" spans="1:8">
      <c r="A378" s="4" t="s">
        <v>5</v>
      </c>
      <c r="B378" s="6">
        <v>45362.7370023148</v>
      </c>
      <c r="C378" s="1" t="s">
        <v>14</v>
      </c>
      <c r="D378" s="9" t="s">
        <v>458</v>
      </c>
      <c r="E378" s="4" t="s">
        <v>16</v>
      </c>
      <c r="F378" s="6">
        <v>45566</v>
      </c>
      <c r="G378" s="7">
        <f t="shared" si="10"/>
        <v>31</v>
      </c>
      <c r="H378" s="8">
        <f t="shared" si="11"/>
        <v>18</v>
      </c>
    </row>
    <row r="379" spans="1:8">
      <c r="A379" s="4" t="s">
        <v>5</v>
      </c>
      <c r="B379" s="6">
        <v>45362.7699537037</v>
      </c>
      <c r="C379" s="1" t="s">
        <v>14</v>
      </c>
      <c r="D379" s="9" t="s">
        <v>459</v>
      </c>
      <c r="E379" s="4" t="s">
        <v>16</v>
      </c>
      <c r="F379" s="6">
        <v>45566</v>
      </c>
      <c r="G379" s="7">
        <f t="shared" si="10"/>
        <v>31</v>
      </c>
      <c r="H379" s="8">
        <f t="shared" si="11"/>
        <v>18</v>
      </c>
    </row>
    <row r="380" spans="1:8">
      <c r="A380" s="4" t="s">
        <v>5</v>
      </c>
      <c r="B380" s="6">
        <v>45362.8538425926</v>
      </c>
      <c r="C380" s="1" t="s">
        <v>14</v>
      </c>
      <c r="D380" s="9" t="s">
        <v>460</v>
      </c>
      <c r="E380" s="4" t="s">
        <v>16</v>
      </c>
      <c r="F380" s="6">
        <v>45566</v>
      </c>
      <c r="G380" s="7">
        <f t="shared" si="10"/>
        <v>31</v>
      </c>
      <c r="H380" s="8">
        <f t="shared" si="11"/>
        <v>18</v>
      </c>
    </row>
    <row r="381" spans="1:8">
      <c r="A381" s="4" t="s">
        <v>5</v>
      </c>
      <c r="B381" s="6">
        <v>45365.7024884259</v>
      </c>
      <c r="C381" s="1" t="s">
        <v>14</v>
      </c>
      <c r="D381" s="9" t="s">
        <v>461</v>
      </c>
      <c r="E381" s="4" t="s">
        <v>16</v>
      </c>
      <c r="F381" s="6">
        <v>45566</v>
      </c>
      <c r="G381" s="7">
        <f t="shared" si="10"/>
        <v>31</v>
      </c>
      <c r="H381" s="8">
        <f t="shared" si="11"/>
        <v>18</v>
      </c>
    </row>
    <row r="382" spans="1:8">
      <c r="A382" s="4" t="s">
        <v>5</v>
      </c>
      <c r="B382" s="6">
        <v>45365.7033101852</v>
      </c>
      <c r="C382" s="1" t="s">
        <v>14</v>
      </c>
      <c r="D382" s="9" t="s">
        <v>462</v>
      </c>
      <c r="E382" s="4" t="s">
        <v>16</v>
      </c>
      <c r="F382" s="6">
        <v>45566</v>
      </c>
      <c r="G382" s="7">
        <f t="shared" si="10"/>
        <v>31</v>
      </c>
      <c r="H382" s="8">
        <f t="shared" si="11"/>
        <v>18</v>
      </c>
    </row>
    <row r="383" spans="1:8">
      <c r="A383" s="4" t="s">
        <v>5</v>
      </c>
      <c r="B383" s="6">
        <v>45365.7132986111</v>
      </c>
      <c r="C383" s="1" t="s">
        <v>14</v>
      </c>
      <c r="D383" s="9" t="s">
        <v>463</v>
      </c>
      <c r="E383" s="4" t="s">
        <v>16</v>
      </c>
      <c r="F383" s="6">
        <v>45566</v>
      </c>
      <c r="G383" s="7">
        <f t="shared" si="10"/>
        <v>31</v>
      </c>
      <c r="H383" s="8">
        <f t="shared" si="11"/>
        <v>18</v>
      </c>
    </row>
    <row r="384" spans="1:8">
      <c r="A384" s="4" t="s">
        <v>5</v>
      </c>
      <c r="B384" s="6">
        <v>45365.713587963</v>
      </c>
      <c r="C384" s="1" t="s">
        <v>14</v>
      </c>
      <c r="D384" s="9" t="s">
        <v>464</v>
      </c>
      <c r="E384" s="4" t="s">
        <v>16</v>
      </c>
      <c r="F384" s="6">
        <v>45566</v>
      </c>
      <c r="G384" s="7">
        <f t="shared" si="10"/>
        <v>31</v>
      </c>
      <c r="H384" s="8">
        <f t="shared" si="11"/>
        <v>18</v>
      </c>
    </row>
    <row r="385" spans="1:8">
      <c r="A385" s="4" t="s">
        <v>5</v>
      </c>
      <c r="B385" s="6">
        <v>45365.7138773148</v>
      </c>
      <c r="C385" s="1" t="s">
        <v>14</v>
      </c>
      <c r="D385" s="9" t="s">
        <v>465</v>
      </c>
      <c r="E385" s="4" t="s">
        <v>16</v>
      </c>
      <c r="F385" s="6">
        <v>45566</v>
      </c>
      <c r="G385" s="7">
        <f t="shared" si="10"/>
        <v>31</v>
      </c>
      <c r="H385" s="8">
        <f t="shared" si="11"/>
        <v>18</v>
      </c>
    </row>
    <row r="386" spans="1:8">
      <c r="A386" s="4" t="s">
        <v>5</v>
      </c>
      <c r="B386" s="6">
        <v>45365.7141666667</v>
      </c>
      <c r="C386" s="1" t="s">
        <v>14</v>
      </c>
      <c r="D386" s="9" t="s">
        <v>466</v>
      </c>
      <c r="E386" s="4" t="s">
        <v>16</v>
      </c>
      <c r="F386" s="6">
        <v>45566</v>
      </c>
      <c r="G386" s="7">
        <f t="shared" ref="G386:G449" si="12">DATEDIF(F386,"2024/10/31","D")+1</f>
        <v>31</v>
      </c>
      <c r="H386" s="8">
        <f t="shared" ref="H386:H449" si="13">18/31*G386</f>
        <v>18</v>
      </c>
    </row>
    <row r="387" spans="1:8">
      <c r="A387" s="4" t="s">
        <v>5</v>
      </c>
      <c r="B387" s="6">
        <v>45365.7144212963</v>
      </c>
      <c r="C387" s="1" t="s">
        <v>14</v>
      </c>
      <c r="D387" s="9" t="s">
        <v>467</v>
      </c>
      <c r="E387" s="4" t="s">
        <v>16</v>
      </c>
      <c r="F387" s="6">
        <v>45566</v>
      </c>
      <c r="G387" s="7">
        <f t="shared" si="12"/>
        <v>31</v>
      </c>
      <c r="H387" s="8">
        <f t="shared" si="13"/>
        <v>18</v>
      </c>
    </row>
    <row r="388" spans="1:8">
      <c r="A388" s="4" t="s">
        <v>5</v>
      </c>
      <c r="B388" s="6">
        <v>45365.7301736111</v>
      </c>
      <c r="C388" s="1" t="s">
        <v>14</v>
      </c>
      <c r="D388" s="9" t="s">
        <v>468</v>
      </c>
      <c r="E388" s="4" t="s">
        <v>16</v>
      </c>
      <c r="F388" s="6">
        <v>45566</v>
      </c>
      <c r="G388" s="7">
        <f t="shared" si="12"/>
        <v>31</v>
      </c>
      <c r="H388" s="8">
        <f t="shared" si="13"/>
        <v>18</v>
      </c>
    </row>
    <row r="389" spans="1:8">
      <c r="A389" s="4" t="s">
        <v>5</v>
      </c>
      <c r="B389" s="6">
        <v>45365.7862384259</v>
      </c>
      <c r="C389" s="1" t="s">
        <v>14</v>
      </c>
      <c r="D389" s="9" t="s">
        <v>469</v>
      </c>
      <c r="E389" s="4" t="s">
        <v>16</v>
      </c>
      <c r="F389" s="6">
        <v>45566</v>
      </c>
      <c r="G389" s="7">
        <f t="shared" si="12"/>
        <v>31</v>
      </c>
      <c r="H389" s="8">
        <f t="shared" si="13"/>
        <v>18</v>
      </c>
    </row>
    <row r="390" spans="1:8">
      <c r="A390" s="4" t="s">
        <v>5</v>
      </c>
      <c r="B390" s="6">
        <v>45365.8659490741</v>
      </c>
      <c r="C390" s="1" t="s">
        <v>14</v>
      </c>
      <c r="D390" s="9" t="s">
        <v>470</v>
      </c>
      <c r="E390" s="4" t="s">
        <v>16</v>
      </c>
      <c r="F390" s="6">
        <v>45566</v>
      </c>
      <c r="G390" s="7">
        <f t="shared" si="12"/>
        <v>31</v>
      </c>
      <c r="H390" s="8">
        <f t="shared" si="13"/>
        <v>18</v>
      </c>
    </row>
    <row r="391" spans="1:8">
      <c r="A391" s="4" t="s">
        <v>5</v>
      </c>
      <c r="B391" s="6">
        <v>45365.870162037</v>
      </c>
      <c r="C391" s="1" t="s">
        <v>14</v>
      </c>
      <c r="D391" s="9" t="s">
        <v>471</v>
      </c>
      <c r="E391" s="4" t="s">
        <v>16</v>
      </c>
      <c r="F391" s="6">
        <v>45566</v>
      </c>
      <c r="G391" s="7">
        <f t="shared" si="12"/>
        <v>31</v>
      </c>
      <c r="H391" s="8">
        <f t="shared" si="13"/>
        <v>18</v>
      </c>
    </row>
    <row r="392" spans="1:8">
      <c r="A392" s="4" t="s">
        <v>5</v>
      </c>
      <c r="B392" s="6">
        <v>45366.6561226852</v>
      </c>
      <c r="C392" s="1" t="s">
        <v>14</v>
      </c>
      <c r="D392" s="9" t="s">
        <v>472</v>
      </c>
      <c r="E392" s="4" t="s">
        <v>16</v>
      </c>
      <c r="F392" s="6">
        <v>45566</v>
      </c>
      <c r="G392" s="7">
        <f t="shared" si="12"/>
        <v>31</v>
      </c>
      <c r="H392" s="8">
        <f t="shared" si="13"/>
        <v>18</v>
      </c>
    </row>
    <row r="393" spans="1:8">
      <c r="A393" s="4" t="s">
        <v>5</v>
      </c>
      <c r="B393" s="6">
        <v>45366.7139699074</v>
      </c>
      <c r="C393" s="1" t="s">
        <v>14</v>
      </c>
      <c r="D393" s="9" t="s">
        <v>173</v>
      </c>
      <c r="E393" s="4" t="s">
        <v>16</v>
      </c>
      <c r="F393" s="6">
        <v>45566</v>
      </c>
      <c r="G393" s="7">
        <f t="shared" si="12"/>
        <v>31</v>
      </c>
      <c r="H393" s="8">
        <f t="shared" si="13"/>
        <v>18</v>
      </c>
    </row>
    <row r="394" spans="1:8">
      <c r="A394" s="4" t="s">
        <v>5</v>
      </c>
      <c r="B394" s="6">
        <v>45366.8830671296</v>
      </c>
      <c r="C394" s="1" t="s">
        <v>14</v>
      </c>
      <c r="D394" s="9" t="s">
        <v>252</v>
      </c>
      <c r="E394" s="4" t="s">
        <v>16</v>
      </c>
      <c r="F394" s="6">
        <v>45566</v>
      </c>
      <c r="G394" s="7">
        <f t="shared" si="12"/>
        <v>31</v>
      </c>
      <c r="H394" s="8">
        <f t="shared" si="13"/>
        <v>18</v>
      </c>
    </row>
    <row r="395" spans="1:8">
      <c r="A395" s="4" t="s">
        <v>5</v>
      </c>
      <c r="B395" s="6">
        <v>45367.4568287037</v>
      </c>
      <c r="C395" s="1" t="s">
        <v>14</v>
      </c>
      <c r="D395" s="9" t="s">
        <v>473</v>
      </c>
      <c r="E395" s="4" t="s">
        <v>16</v>
      </c>
      <c r="F395" s="6">
        <v>45566</v>
      </c>
      <c r="G395" s="7">
        <f t="shared" si="12"/>
        <v>31</v>
      </c>
      <c r="H395" s="8">
        <f t="shared" si="13"/>
        <v>18</v>
      </c>
    </row>
    <row r="396" spans="1:8">
      <c r="A396" s="4" t="s">
        <v>5</v>
      </c>
      <c r="B396" s="6">
        <v>45368.5787384259</v>
      </c>
      <c r="C396" s="1" t="s">
        <v>14</v>
      </c>
      <c r="D396" s="9" t="s">
        <v>474</v>
      </c>
      <c r="E396" s="4" t="s">
        <v>16</v>
      </c>
      <c r="F396" s="6">
        <v>45566</v>
      </c>
      <c r="G396" s="7">
        <f t="shared" si="12"/>
        <v>31</v>
      </c>
      <c r="H396" s="8">
        <f t="shared" si="13"/>
        <v>18</v>
      </c>
    </row>
    <row r="397" spans="1:8">
      <c r="A397" s="4" t="s">
        <v>5</v>
      </c>
      <c r="B397" s="6">
        <v>45368.6425115741</v>
      </c>
      <c r="C397" s="1" t="s">
        <v>14</v>
      </c>
      <c r="D397" s="9" t="s">
        <v>475</v>
      </c>
      <c r="E397" s="4" t="s">
        <v>16</v>
      </c>
      <c r="F397" s="6">
        <v>45566</v>
      </c>
      <c r="G397" s="7">
        <f t="shared" si="12"/>
        <v>31</v>
      </c>
      <c r="H397" s="8">
        <f t="shared" si="13"/>
        <v>18</v>
      </c>
    </row>
    <row r="398" spans="1:8">
      <c r="A398" s="4" t="s">
        <v>5</v>
      </c>
      <c r="B398" s="6">
        <v>45368.6492361111</v>
      </c>
      <c r="C398" s="1" t="s">
        <v>14</v>
      </c>
      <c r="D398" s="9" t="s">
        <v>476</v>
      </c>
      <c r="E398" s="4" t="s">
        <v>16</v>
      </c>
      <c r="F398" s="6">
        <v>45566</v>
      </c>
      <c r="G398" s="7">
        <f t="shared" si="12"/>
        <v>31</v>
      </c>
      <c r="H398" s="8">
        <f t="shared" si="13"/>
        <v>18</v>
      </c>
    </row>
    <row r="399" spans="1:8">
      <c r="A399" s="4" t="s">
        <v>5</v>
      </c>
      <c r="B399" s="6">
        <v>45368.7258796296</v>
      </c>
      <c r="C399" s="1" t="s">
        <v>14</v>
      </c>
      <c r="D399" s="9" t="s">
        <v>477</v>
      </c>
      <c r="E399" s="4" t="s">
        <v>16</v>
      </c>
      <c r="F399" s="6">
        <v>45566</v>
      </c>
      <c r="G399" s="7">
        <f t="shared" si="12"/>
        <v>31</v>
      </c>
      <c r="H399" s="8">
        <f t="shared" si="13"/>
        <v>18</v>
      </c>
    </row>
    <row r="400" spans="1:8">
      <c r="A400" s="4" t="s">
        <v>5</v>
      </c>
      <c r="B400" s="6">
        <v>45368.9891782407</v>
      </c>
      <c r="C400" s="1" t="s">
        <v>14</v>
      </c>
      <c r="D400" s="9" t="s">
        <v>478</v>
      </c>
      <c r="E400" s="4" t="s">
        <v>16</v>
      </c>
      <c r="F400" s="6">
        <v>45566</v>
      </c>
      <c r="G400" s="7">
        <f t="shared" si="12"/>
        <v>31</v>
      </c>
      <c r="H400" s="8">
        <f t="shared" si="13"/>
        <v>18</v>
      </c>
    </row>
    <row r="401" spans="1:8">
      <c r="A401" s="4" t="s">
        <v>5</v>
      </c>
      <c r="B401" s="6">
        <v>45369.6775</v>
      </c>
      <c r="C401" s="1" t="s">
        <v>14</v>
      </c>
      <c r="D401" s="9" t="s">
        <v>479</v>
      </c>
      <c r="E401" s="4" t="s">
        <v>16</v>
      </c>
      <c r="F401" s="6">
        <v>45566</v>
      </c>
      <c r="G401" s="7">
        <f t="shared" si="12"/>
        <v>31</v>
      </c>
      <c r="H401" s="8">
        <f t="shared" si="13"/>
        <v>18</v>
      </c>
    </row>
    <row r="402" spans="1:8">
      <c r="A402" s="4" t="s">
        <v>5</v>
      </c>
      <c r="B402" s="6">
        <v>45369.8147685185</v>
      </c>
      <c r="C402" s="1" t="s">
        <v>14</v>
      </c>
      <c r="D402" s="9" t="s">
        <v>480</v>
      </c>
      <c r="E402" s="4" t="s">
        <v>16</v>
      </c>
      <c r="F402" s="6">
        <v>45566</v>
      </c>
      <c r="G402" s="7">
        <f t="shared" si="12"/>
        <v>31</v>
      </c>
      <c r="H402" s="8">
        <f t="shared" si="13"/>
        <v>18</v>
      </c>
    </row>
    <row r="403" spans="1:8">
      <c r="A403" s="4" t="s">
        <v>5</v>
      </c>
      <c r="B403" s="6">
        <v>45370.3896412037</v>
      </c>
      <c r="C403" s="1" t="s">
        <v>14</v>
      </c>
      <c r="D403" s="9" t="s">
        <v>481</v>
      </c>
      <c r="E403" s="4" t="s">
        <v>16</v>
      </c>
      <c r="F403" s="6">
        <v>45566</v>
      </c>
      <c r="G403" s="7">
        <f t="shared" si="12"/>
        <v>31</v>
      </c>
      <c r="H403" s="8">
        <f t="shared" si="13"/>
        <v>18</v>
      </c>
    </row>
    <row r="404" spans="1:8">
      <c r="A404" s="4" t="s">
        <v>5</v>
      </c>
      <c r="B404" s="6">
        <v>45370.6816087963</v>
      </c>
      <c r="C404" s="1" t="s">
        <v>14</v>
      </c>
      <c r="D404" s="9" t="s">
        <v>482</v>
      </c>
      <c r="E404" s="4" t="s">
        <v>16</v>
      </c>
      <c r="F404" s="6">
        <v>45566</v>
      </c>
      <c r="G404" s="7">
        <f t="shared" si="12"/>
        <v>31</v>
      </c>
      <c r="H404" s="8">
        <f t="shared" si="13"/>
        <v>18</v>
      </c>
    </row>
    <row r="405" spans="1:8">
      <c r="A405" s="4" t="s">
        <v>5</v>
      </c>
      <c r="B405" s="6">
        <v>45370.6967592593</v>
      </c>
      <c r="C405" s="1" t="s">
        <v>14</v>
      </c>
      <c r="D405" s="9" t="s">
        <v>483</v>
      </c>
      <c r="E405" s="4" t="s">
        <v>16</v>
      </c>
      <c r="F405" s="6">
        <v>45566</v>
      </c>
      <c r="G405" s="7">
        <f t="shared" si="12"/>
        <v>31</v>
      </c>
      <c r="H405" s="8">
        <f t="shared" si="13"/>
        <v>18</v>
      </c>
    </row>
    <row r="406" spans="1:8">
      <c r="A406" s="4" t="s">
        <v>5</v>
      </c>
      <c r="B406" s="6">
        <v>45370.7240162037</v>
      </c>
      <c r="C406" s="1" t="s">
        <v>14</v>
      </c>
      <c r="D406" s="9" t="s">
        <v>484</v>
      </c>
      <c r="E406" s="4" t="s">
        <v>16</v>
      </c>
      <c r="F406" s="6">
        <v>45566</v>
      </c>
      <c r="G406" s="7">
        <f t="shared" si="12"/>
        <v>31</v>
      </c>
      <c r="H406" s="8">
        <f t="shared" si="13"/>
        <v>18</v>
      </c>
    </row>
    <row r="407" spans="1:8">
      <c r="A407" s="4" t="s">
        <v>5</v>
      </c>
      <c r="B407" s="6">
        <v>45370.7245717593</v>
      </c>
      <c r="C407" s="1" t="s">
        <v>14</v>
      </c>
      <c r="D407" s="9" t="s">
        <v>485</v>
      </c>
      <c r="E407" s="4" t="s">
        <v>16</v>
      </c>
      <c r="F407" s="6">
        <v>45566</v>
      </c>
      <c r="G407" s="7">
        <f t="shared" si="12"/>
        <v>31</v>
      </c>
      <c r="H407" s="8">
        <f t="shared" si="13"/>
        <v>18</v>
      </c>
    </row>
    <row r="408" spans="1:8">
      <c r="A408" s="4" t="s">
        <v>5</v>
      </c>
      <c r="B408" s="6">
        <v>45370.7248842593</v>
      </c>
      <c r="C408" s="1" t="s">
        <v>14</v>
      </c>
      <c r="D408" s="9" t="s">
        <v>486</v>
      </c>
      <c r="E408" s="4" t="s">
        <v>16</v>
      </c>
      <c r="F408" s="6">
        <v>45566</v>
      </c>
      <c r="G408" s="7">
        <f t="shared" si="12"/>
        <v>31</v>
      </c>
      <c r="H408" s="8">
        <f t="shared" si="13"/>
        <v>18</v>
      </c>
    </row>
    <row r="409" spans="1:8">
      <c r="A409" s="4" t="s">
        <v>5</v>
      </c>
      <c r="B409" s="6">
        <v>45370.7252777778</v>
      </c>
      <c r="C409" s="1" t="s">
        <v>14</v>
      </c>
      <c r="D409" s="9" t="s">
        <v>487</v>
      </c>
      <c r="E409" s="4" t="s">
        <v>16</v>
      </c>
      <c r="F409" s="6">
        <v>45566</v>
      </c>
      <c r="G409" s="7">
        <f t="shared" si="12"/>
        <v>31</v>
      </c>
      <c r="H409" s="8">
        <f t="shared" si="13"/>
        <v>18</v>
      </c>
    </row>
    <row r="410" spans="1:8">
      <c r="A410" s="4" t="s">
        <v>5</v>
      </c>
      <c r="B410" s="6">
        <v>45370.7255092593</v>
      </c>
      <c r="C410" s="1" t="s">
        <v>14</v>
      </c>
      <c r="D410" s="9" t="s">
        <v>488</v>
      </c>
      <c r="E410" s="4" t="s">
        <v>16</v>
      </c>
      <c r="F410" s="6">
        <v>45566</v>
      </c>
      <c r="G410" s="7">
        <f t="shared" si="12"/>
        <v>31</v>
      </c>
      <c r="H410" s="8">
        <f t="shared" si="13"/>
        <v>18</v>
      </c>
    </row>
    <row r="411" spans="1:8">
      <c r="A411" s="4" t="s">
        <v>5</v>
      </c>
      <c r="B411" s="6">
        <v>45370.9324305556</v>
      </c>
      <c r="C411" s="1" t="s">
        <v>14</v>
      </c>
      <c r="D411" s="9" t="s">
        <v>489</v>
      </c>
      <c r="E411" s="4" t="s">
        <v>16</v>
      </c>
      <c r="F411" s="6">
        <v>45566</v>
      </c>
      <c r="G411" s="7">
        <f t="shared" si="12"/>
        <v>31</v>
      </c>
      <c r="H411" s="8">
        <f t="shared" si="13"/>
        <v>18</v>
      </c>
    </row>
    <row r="412" spans="1:8">
      <c r="A412" s="4" t="s">
        <v>5</v>
      </c>
      <c r="B412" s="6">
        <v>45371.3899884259</v>
      </c>
      <c r="C412" s="1" t="s">
        <v>14</v>
      </c>
      <c r="D412" s="9" t="s">
        <v>490</v>
      </c>
      <c r="E412" s="4" t="s">
        <v>16</v>
      </c>
      <c r="F412" s="6">
        <v>45566</v>
      </c>
      <c r="G412" s="7">
        <f t="shared" si="12"/>
        <v>31</v>
      </c>
      <c r="H412" s="8">
        <f t="shared" si="13"/>
        <v>18</v>
      </c>
    </row>
    <row r="413" spans="1:8">
      <c r="A413" s="4" t="s">
        <v>5</v>
      </c>
      <c r="B413" s="6">
        <v>45371.5677777778</v>
      </c>
      <c r="C413" s="1" t="s">
        <v>14</v>
      </c>
      <c r="D413" s="9" t="s">
        <v>491</v>
      </c>
      <c r="E413" s="4" t="s">
        <v>16</v>
      </c>
      <c r="F413" s="6">
        <v>45566</v>
      </c>
      <c r="G413" s="7">
        <f t="shared" si="12"/>
        <v>31</v>
      </c>
      <c r="H413" s="8">
        <f t="shared" si="13"/>
        <v>18</v>
      </c>
    </row>
    <row r="414" spans="1:8">
      <c r="A414" s="4" t="s">
        <v>5</v>
      </c>
      <c r="B414" s="6">
        <v>45371.6608796296</v>
      </c>
      <c r="C414" s="1" t="s">
        <v>14</v>
      </c>
      <c r="D414" s="9" t="s">
        <v>492</v>
      </c>
      <c r="E414" s="4" t="s">
        <v>16</v>
      </c>
      <c r="F414" s="6">
        <v>45566</v>
      </c>
      <c r="G414" s="7">
        <f t="shared" si="12"/>
        <v>31</v>
      </c>
      <c r="H414" s="8">
        <f t="shared" si="13"/>
        <v>18</v>
      </c>
    </row>
    <row r="415" spans="1:8">
      <c r="A415" s="4" t="s">
        <v>5</v>
      </c>
      <c r="B415" s="6">
        <v>45371.7419444444</v>
      </c>
      <c r="C415" s="1" t="s">
        <v>14</v>
      </c>
      <c r="D415" s="9" t="s">
        <v>493</v>
      </c>
      <c r="E415" s="4" t="s">
        <v>16</v>
      </c>
      <c r="F415" s="6">
        <v>45566</v>
      </c>
      <c r="G415" s="7">
        <f t="shared" si="12"/>
        <v>31</v>
      </c>
      <c r="H415" s="8">
        <f t="shared" si="13"/>
        <v>18</v>
      </c>
    </row>
    <row r="416" spans="1:8">
      <c r="A416" s="4" t="s">
        <v>5</v>
      </c>
      <c r="B416" s="6">
        <v>45372.5621180556</v>
      </c>
      <c r="C416" s="1" t="s">
        <v>14</v>
      </c>
      <c r="D416" s="9" t="s">
        <v>494</v>
      </c>
      <c r="E416" s="4" t="s">
        <v>16</v>
      </c>
      <c r="F416" s="6">
        <v>45566</v>
      </c>
      <c r="G416" s="7">
        <f t="shared" si="12"/>
        <v>31</v>
      </c>
      <c r="H416" s="8">
        <f t="shared" si="13"/>
        <v>18</v>
      </c>
    </row>
    <row r="417" spans="1:8">
      <c r="A417" s="4" t="s">
        <v>5</v>
      </c>
      <c r="B417" s="6">
        <v>45372.6308564815</v>
      </c>
      <c r="C417" s="1" t="s">
        <v>14</v>
      </c>
      <c r="D417" s="9" t="s">
        <v>495</v>
      </c>
      <c r="E417" s="4" t="s">
        <v>16</v>
      </c>
      <c r="F417" s="6">
        <v>45566</v>
      </c>
      <c r="G417" s="7">
        <f t="shared" si="12"/>
        <v>31</v>
      </c>
      <c r="H417" s="8">
        <f t="shared" si="13"/>
        <v>18</v>
      </c>
    </row>
    <row r="418" spans="1:8">
      <c r="A418" s="4" t="s">
        <v>5</v>
      </c>
      <c r="B418" s="6">
        <v>45374.6634259259</v>
      </c>
      <c r="C418" s="1" t="s">
        <v>14</v>
      </c>
      <c r="D418" s="9" t="s">
        <v>496</v>
      </c>
      <c r="E418" s="4" t="s">
        <v>16</v>
      </c>
      <c r="F418" s="6">
        <v>45566</v>
      </c>
      <c r="G418" s="7">
        <f t="shared" si="12"/>
        <v>31</v>
      </c>
      <c r="H418" s="8">
        <f t="shared" si="13"/>
        <v>18</v>
      </c>
    </row>
    <row r="419" spans="1:8">
      <c r="A419" s="4" t="s">
        <v>5</v>
      </c>
      <c r="B419" s="6">
        <v>45374.6784143519</v>
      </c>
      <c r="C419" s="1" t="s">
        <v>14</v>
      </c>
      <c r="D419" s="9" t="s">
        <v>497</v>
      </c>
      <c r="E419" s="4" t="s">
        <v>16</v>
      </c>
      <c r="F419" s="6">
        <v>45566</v>
      </c>
      <c r="G419" s="7">
        <f t="shared" si="12"/>
        <v>31</v>
      </c>
      <c r="H419" s="8">
        <f t="shared" si="13"/>
        <v>18</v>
      </c>
    </row>
    <row r="420" spans="1:8">
      <c r="A420" s="4" t="s">
        <v>5</v>
      </c>
      <c r="B420" s="6">
        <v>45374.6788541667</v>
      </c>
      <c r="C420" s="1" t="s">
        <v>14</v>
      </c>
      <c r="D420" s="9" t="s">
        <v>498</v>
      </c>
      <c r="E420" s="4" t="s">
        <v>16</v>
      </c>
      <c r="F420" s="6">
        <v>45566</v>
      </c>
      <c r="G420" s="7">
        <f t="shared" si="12"/>
        <v>31</v>
      </c>
      <c r="H420" s="8">
        <f t="shared" si="13"/>
        <v>18</v>
      </c>
    </row>
    <row r="421" spans="1:8">
      <c r="A421" s="4" t="s">
        <v>5</v>
      </c>
      <c r="B421" s="6">
        <v>45374.6797800926</v>
      </c>
      <c r="C421" s="1" t="s">
        <v>14</v>
      </c>
      <c r="D421" s="9" t="s">
        <v>499</v>
      </c>
      <c r="E421" s="4" t="s">
        <v>16</v>
      </c>
      <c r="F421" s="6">
        <v>45566</v>
      </c>
      <c r="G421" s="7">
        <f t="shared" si="12"/>
        <v>31</v>
      </c>
      <c r="H421" s="8">
        <f t="shared" si="13"/>
        <v>18</v>
      </c>
    </row>
    <row r="422" spans="1:8">
      <c r="A422" s="4" t="s">
        <v>5</v>
      </c>
      <c r="B422" s="6">
        <v>45376.7579050926</v>
      </c>
      <c r="C422" s="1" t="s">
        <v>14</v>
      </c>
      <c r="D422" s="9" t="s">
        <v>500</v>
      </c>
      <c r="E422" s="4" t="s">
        <v>16</v>
      </c>
      <c r="F422" s="6">
        <v>45566</v>
      </c>
      <c r="G422" s="7">
        <f t="shared" si="12"/>
        <v>31</v>
      </c>
      <c r="H422" s="8">
        <f t="shared" si="13"/>
        <v>18</v>
      </c>
    </row>
    <row r="423" spans="1:8">
      <c r="A423" s="4" t="s">
        <v>5</v>
      </c>
      <c r="B423" s="6">
        <v>45376.7582291667</v>
      </c>
      <c r="C423" s="1" t="s">
        <v>14</v>
      </c>
      <c r="D423" s="9" t="s">
        <v>501</v>
      </c>
      <c r="E423" s="4" t="s">
        <v>16</v>
      </c>
      <c r="F423" s="6">
        <v>45566</v>
      </c>
      <c r="G423" s="7">
        <f t="shared" si="12"/>
        <v>31</v>
      </c>
      <c r="H423" s="8">
        <f t="shared" si="13"/>
        <v>18</v>
      </c>
    </row>
    <row r="424" spans="1:8">
      <c r="A424" s="4" t="s">
        <v>5</v>
      </c>
      <c r="B424" s="6">
        <v>45376.7661342593</v>
      </c>
      <c r="C424" s="1" t="s">
        <v>14</v>
      </c>
      <c r="D424" s="9" t="s">
        <v>502</v>
      </c>
      <c r="E424" s="4" t="s">
        <v>16</v>
      </c>
      <c r="F424" s="6">
        <v>45566</v>
      </c>
      <c r="G424" s="7">
        <f t="shared" si="12"/>
        <v>31</v>
      </c>
      <c r="H424" s="8">
        <f t="shared" si="13"/>
        <v>18</v>
      </c>
    </row>
    <row r="425" spans="1:8">
      <c r="A425" s="4" t="s">
        <v>5</v>
      </c>
      <c r="B425" s="6">
        <v>45377.4625231481</v>
      </c>
      <c r="C425" s="1" t="s">
        <v>14</v>
      </c>
      <c r="D425" s="9" t="s">
        <v>503</v>
      </c>
      <c r="E425" s="4" t="s">
        <v>16</v>
      </c>
      <c r="F425" s="6">
        <v>45566</v>
      </c>
      <c r="G425" s="7">
        <f t="shared" si="12"/>
        <v>31</v>
      </c>
      <c r="H425" s="8">
        <f t="shared" si="13"/>
        <v>18</v>
      </c>
    </row>
    <row r="426" spans="1:8">
      <c r="A426" s="4" t="s">
        <v>5</v>
      </c>
      <c r="B426" s="6">
        <v>45377.6169907407</v>
      </c>
      <c r="C426" s="1" t="s">
        <v>14</v>
      </c>
      <c r="D426" s="9" t="s">
        <v>504</v>
      </c>
      <c r="E426" s="4" t="s">
        <v>16</v>
      </c>
      <c r="F426" s="6">
        <v>45566</v>
      </c>
      <c r="G426" s="7">
        <f t="shared" si="12"/>
        <v>31</v>
      </c>
      <c r="H426" s="8">
        <f t="shared" si="13"/>
        <v>18</v>
      </c>
    </row>
    <row r="427" spans="1:8">
      <c r="A427" s="4" t="s">
        <v>5</v>
      </c>
      <c r="B427" s="6">
        <v>45377.6235300926</v>
      </c>
      <c r="C427" s="1" t="s">
        <v>14</v>
      </c>
      <c r="D427" s="9" t="s">
        <v>505</v>
      </c>
      <c r="E427" s="4" t="s">
        <v>16</v>
      </c>
      <c r="F427" s="6">
        <v>45566</v>
      </c>
      <c r="G427" s="7">
        <f t="shared" si="12"/>
        <v>31</v>
      </c>
      <c r="H427" s="8">
        <f t="shared" si="13"/>
        <v>18</v>
      </c>
    </row>
    <row r="428" spans="1:8">
      <c r="A428" s="4" t="s">
        <v>5</v>
      </c>
      <c r="B428" s="6">
        <v>45377.7677083333</v>
      </c>
      <c r="C428" s="1" t="s">
        <v>14</v>
      </c>
      <c r="D428" s="9" t="s">
        <v>506</v>
      </c>
      <c r="E428" s="4" t="s">
        <v>16</v>
      </c>
      <c r="F428" s="6">
        <v>45566</v>
      </c>
      <c r="G428" s="7">
        <f t="shared" si="12"/>
        <v>31</v>
      </c>
      <c r="H428" s="8">
        <f t="shared" si="13"/>
        <v>18</v>
      </c>
    </row>
    <row r="429" spans="1:8">
      <c r="A429" s="4" t="s">
        <v>5</v>
      </c>
      <c r="B429" s="6">
        <v>45377.7725810185</v>
      </c>
      <c r="C429" s="1" t="s">
        <v>14</v>
      </c>
      <c r="D429" s="9" t="s">
        <v>507</v>
      </c>
      <c r="E429" s="4" t="s">
        <v>16</v>
      </c>
      <c r="F429" s="6">
        <v>45566</v>
      </c>
      <c r="G429" s="7">
        <f t="shared" si="12"/>
        <v>31</v>
      </c>
      <c r="H429" s="8">
        <f t="shared" si="13"/>
        <v>18</v>
      </c>
    </row>
    <row r="430" spans="1:8">
      <c r="A430" s="4" t="s">
        <v>5</v>
      </c>
      <c r="B430" s="6">
        <v>45378.5240393519</v>
      </c>
      <c r="C430" s="1" t="s">
        <v>14</v>
      </c>
      <c r="D430" s="9" t="s">
        <v>508</v>
      </c>
      <c r="E430" s="4" t="s">
        <v>16</v>
      </c>
      <c r="F430" s="6">
        <v>45566</v>
      </c>
      <c r="G430" s="7">
        <f t="shared" si="12"/>
        <v>31</v>
      </c>
      <c r="H430" s="8">
        <f t="shared" si="13"/>
        <v>18</v>
      </c>
    </row>
    <row r="431" spans="1:8">
      <c r="A431" s="4" t="s">
        <v>5</v>
      </c>
      <c r="B431" s="6">
        <v>45378.7272916667</v>
      </c>
      <c r="C431" s="1" t="s">
        <v>14</v>
      </c>
      <c r="D431" s="9" t="s">
        <v>162</v>
      </c>
      <c r="E431" s="4" t="s">
        <v>16</v>
      </c>
      <c r="F431" s="6">
        <v>45566</v>
      </c>
      <c r="G431" s="7">
        <f t="shared" si="12"/>
        <v>31</v>
      </c>
      <c r="H431" s="8">
        <f t="shared" si="13"/>
        <v>18</v>
      </c>
    </row>
    <row r="432" spans="1:8">
      <c r="A432" s="4" t="s">
        <v>5</v>
      </c>
      <c r="B432" s="6">
        <v>45378.7412037037</v>
      </c>
      <c r="C432" s="1" t="s">
        <v>14</v>
      </c>
      <c r="D432" s="9" t="s">
        <v>268</v>
      </c>
      <c r="E432" s="4" t="s">
        <v>16</v>
      </c>
      <c r="F432" s="6">
        <v>45566</v>
      </c>
      <c r="G432" s="7">
        <f t="shared" si="12"/>
        <v>31</v>
      </c>
      <c r="H432" s="8">
        <f t="shared" si="13"/>
        <v>18</v>
      </c>
    </row>
    <row r="433" spans="1:8">
      <c r="A433" s="4" t="s">
        <v>5</v>
      </c>
      <c r="B433" s="6">
        <v>45379.6651388889</v>
      </c>
      <c r="C433" s="1" t="s">
        <v>14</v>
      </c>
      <c r="D433" s="9" t="s">
        <v>509</v>
      </c>
      <c r="E433" s="4" t="s">
        <v>16</v>
      </c>
      <c r="F433" s="6">
        <v>45566</v>
      </c>
      <c r="G433" s="7">
        <f t="shared" si="12"/>
        <v>31</v>
      </c>
      <c r="H433" s="8">
        <f t="shared" si="13"/>
        <v>18</v>
      </c>
    </row>
    <row r="434" spans="1:8">
      <c r="A434" s="4" t="s">
        <v>5</v>
      </c>
      <c r="B434" s="6">
        <v>45379.6826388889</v>
      </c>
      <c r="C434" s="1" t="s">
        <v>14</v>
      </c>
      <c r="D434" s="9" t="s">
        <v>510</v>
      </c>
      <c r="E434" s="4" t="s">
        <v>16</v>
      </c>
      <c r="F434" s="6">
        <v>45566</v>
      </c>
      <c r="G434" s="7">
        <f t="shared" si="12"/>
        <v>31</v>
      </c>
      <c r="H434" s="8">
        <f t="shared" si="13"/>
        <v>18</v>
      </c>
    </row>
    <row r="435" spans="1:8">
      <c r="A435" s="4" t="s">
        <v>5</v>
      </c>
      <c r="B435" s="6">
        <v>45380.464375</v>
      </c>
      <c r="C435" s="1" t="s">
        <v>14</v>
      </c>
      <c r="D435" s="9" t="s">
        <v>511</v>
      </c>
      <c r="E435" s="4" t="s">
        <v>16</v>
      </c>
      <c r="F435" s="6">
        <v>45566</v>
      </c>
      <c r="G435" s="7">
        <f t="shared" si="12"/>
        <v>31</v>
      </c>
      <c r="H435" s="8">
        <f t="shared" si="13"/>
        <v>18</v>
      </c>
    </row>
    <row r="436" spans="1:8">
      <c r="A436" s="4" t="s">
        <v>5</v>
      </c>
      <c r="B436" s="6">
        <v>45381.5461226852</v>
      </c>
      <c r="C436" s="1" t="s">
        <v>14</v>
      </c>
      <c r="D436" s="9" t="s">
        <v>512</v>
      </c>
      <c r="E436" s="4" t="s">
        <v>16</v>
      </c>
      <c r="F436" s="6">
        <v>45566</v>
      </c>
      <c r="G436" s="7">
        <f t="shared" si="12"/>
        <v>31</v>
      </c>
      <c r="H436" s="8">
        <f t="shared" si="13"/>
        <v>18</v>
      </c>
    </row>
    <row r="437" spans="1:8">
      <c r="A437" s="4" t="s">
        <v>5</v>
      </c>
      <c r="B437" s="6">
        <v>45381.6047569444</v>
      </c>
      <c r="C437" s="1" t="s">
        <v>14</v>
      </c>
      <c r="D437" s="9" t="s">
        <v>513</v>
      </c>
      <c r="E437" s="4" t="s">
        <v>16</v>
      </c>
      <c r="F437" s="6">
        <v>45566</v>
      </c>
      <c r="G437" s="7">
        <f t="shared" si="12"/>
        <v>31</v>
      </c>
      <c r="H437" s="8">
        <f t="shared" si="13"/>
        <v>18</v>
      </c>
    </row>
    <row r="438" spans="1:8">
      <c r="A438" s="4" t="s">
        <v>5</v>
      </c>
      <c r="B438" s="6">
        <v>45381.634375</v>
      </c>
      <c r="C438" s="1" t="s">
        <v>14</v>
      </c>
      <c r="D438" s="9" t="s">
        <v>514</v>
      </c>
      <c r="E438" s="4" t="s">
        <v>16</v>
      </c>
      <c r="F438" s="6">
        <v>45566</v>
      </c>
      <c r="G438" s="7">
        <f t="shared" si="12"/>
        <v>31</v>
      </c>
      <c r="H438" s="8">
        <f t="shared" si="13"/>
        <v>18</v>
      </c>
    </row>
    <row r="439" spans="1:8">
      <c r="A439" s="4" t="s">
        <v>5</v>
      </c>
      <c r="B439" s="6">
        <v>45381.6386921296</v>
      </c>
      <c r="C439" s="1" t="s">
        <v>14</v>
      </c>
      <c r="D439" s="9" t="s">
        <v>515</v>
      </c>
      <c r="E439" s="4" t="s">
        <v>16</v>
      </c>
      <c r="F439" s="6">
        <v>45566</v>
      </c>
      <c r="G439" s="7">
        <f t="shared" si="12"/>
        <v>31</v>
      </c>
      <c r="H439" s="8">
        <f t="shared" si="13"/>
        <v>18</v>
      </c>
    </row>
    <row r="440" spans="1:8">
      <c r="A440" s="4" t="s">
        <v>5</v>
      </c>
      <c r="B440" s="6">
        <v>45381.6732523148</v>
      </c>
      <c r="C440" s="1" t="s">
        <v>14</v>
      </c>
      <c r="D440" s="9" t="s">
        <v>516</v>
      </c>
      <c r="E440" s="4" t="s">
        <v>16</v>
      </c>
      <c r="F440" s="6">
        <v>45566</v>
      </c>
      <c r="G440" s="7">
        <f t="shared" si="12"/>
        <v>31</v>
      </c>
      <c r="H440" s="8">
        <f t="shared" si="13"/>
        <v>18</v>
      </c>
    </row>
    <row r="441" spans="1:8">
      <c r="A441" s="4" t="s">
        <v>5</v>
      </c>
      <c r="B441" s="6">
        <v>45381.7179050926</v>
      </c>
      <c r="C441" s="1" t="s">
        <v>14</v>
      </c>
      <c r="D441" s="9" t="s">
        <v>517</v>
      </c>
      <c r="E441" s="4" t="s">
        <v>16</v>
      </c>
      <c r="F441" s="6">
        <v>45566</v>
      </c>
      <c r="G441" s="7">
        <f t="shared" si="12"/>
        <v>31</v>
      </c>
      <c r="H441" s="8">
        <f t="shared" si="13"/>
        <v>18</v>
      </c>
    </row>
    <row r="442" spans="1:8">
      <c r="A442" s="4" t="s">
        <v>5</v>
      </c>
      <c r="B442" s="6">
        <v>45381.7181481481</v>
      </c>
      <c r="C442" s="1" t="s">
        <v>14</v>
      </c>
      <c r="D442" s="9" t="s">
        <v>518</v>
      </c>
      <c r="E442" s="4" t="s">
        <v>16</v>
      </c>
      <c r="F442" s="6">
        <v>45566</v>
      </c>
      <c r="G442" s="7">
        <f t="shared" si="12"/>
        <v>31</v>
      </c>
      <c r="H442" s="8">
        <f t="shared" si="13"/>
        <v>18</v>
      </c>
    </row>
    <row r="443" spans="1:8">
      <c r="A443" s="4" t="s">
        <v>5</v>
      </c>
      <c r="B443" s="6">
        <v>45382.5624305556</v>
      </c>
      <c r="C443" s="1" t="s">
        <v>14</v>
      </c>
      <c r="D443" s="9" t="s">
        <v>519</v>
      </c>
      <c r="E443" s="4" t="s">
        <v>16</v>
      </c>
      <c r="F443" s="6">
        <v>45566</v>
      </c>
      <c r="G443" s="7">
        <f t="shared" si="12"/>
        <v>31</v>
      </c>
      <c r="H443" s="8">
        <f t="shared" si="13"/>
        <v>18</v>
      </c>
    </row>
    <row r="444" spans="1:8">
      <c r="A444" s="4" t="s">
        <v>5</v>
      </c>
      <c r="B444" s="6">
        <v>45382.5628472222</v>
      </c>
      <c r="C444" s="1" t="s">
        <v>14</v>
      </c>
      <c r="D444" s="9" t="s">
        <v>120</v>
      </c>
      <c r="E444" s="4" t="s">
        <v>16</v>
      </c>
      <c r="F444" s="6">
        <v>45566</v>
      </c>
      <c r="G444" s="7">
        <f t="shared" si="12"/>
        <v>31</v>
      </c>
      <c r="H444" s="8">
        <f t="shared" si="13"/>
        <v>18</v>
      </c>
    </row>
    <row r="445" spans="1:8">
      <c r="A445" s="4" t="s">
        <v>5</v>
      </c>
      <c r="B445" s="6">
        <v>45382.6488194444</v>
      </c>
      <c r="C445" s="1" t="s">
        <v>14</v>
      </c>
      <c r="D445" s="9" t="s">
        <v>520</v>
      </c>
      <c r="E445" s="4" t="s">
        <v>16</v>
      </c>
      <c r="F445" s="6">
        <v>45566</v>
      </c>
      <c r="G445" s="7">
        <f t="shared" si="12"/>
        <v>31</v>
      </c>
      <c r="H445" s="8">
        <f t="shared" si="13"/>
        <v>18</v>
      </c>
    </row>
    <row r="446" spans="1:8">
      <c r="A446" s="4" t="s">
        <v>5</v>
      </c>
      <c r="B446" s="6">
        <v>45382.6527083333</v>
      </c>
      <c r="C446" s="1" t="s">
        <v>14</v>
      </c>
      <c r="D446" s="9" t="s">
        <v>521</v>
      </c>
      <c r="E446" s="4" t="s">
        <v>16</v>
      </c>
      <c r="F446" s="6">
        <v>45566</v>
      </c>
      <c r="G446" s="7">
        <f t="shared" si="12"/>
        <v>31</v>
      </c>
      <c r="H446" s="8">
        <f t="shared" si="13"/>
        <v>18</v>
      </c>
    </row>
    <row r="447" spans="1:8">
      <c r="A447" s="4" t="s">
        <v>5</v>
      </c>
      <c r="B447" s="6">
        <v>45382.6562152778</v>
      </c>
      <c r="C447" s="1" t="s">
        <v>14</v>
      </c>
      <c r="D447" s="9" t="s">
        <v>522</v>
      </c>
      <c r="E447" s="4" t="s">
        <v>16</v>
      </c>
      <c r="F447" s="6">
        <v>45566</v>
      </c>
      <c r="G447" s="7">
        <f t="shared" si="12"/>
        <v>31</v>
      </c>
      <c r="H447" s="8">
        <f t="shared" si="13"/>
        <v>18</v>
      </c>
    </row>
    <row r="448" spans="1:8">
      <c r="A448" s="4" t="s">
        <v>5</v>
      </c>
      <c r="B448" s="6">
        <v>45382.6653819444</v>
      </c>
      <c r="C448" s="1" t="s">
        <v>14</v>
      </c>
      <c r="D448" s="9" t="s">
        <v>523</v>
      </c>
      <c r="E448" s="4" t="s">
        <v>16</v>
      </c>
      <c r="F448" s="6">
        <v>45566</v>
      </c>
      <c r="G448" s="7">
        <f t="shared" si="12"/>
        <v>31</v>
      </c>
      <c r="H448" s="8">
        <f t="shared" si="13"/>
        <v>18</v>
      </c>
    </row>
    <row r="449" spans="1:8">
      <c r="A449" s="4" t="s">
        <v>5</v>
      </c>
      <c r="B449" s="6">
        <v>45382.7011458333</v>
      </c>
      <c r="C449" s="1" t="s">
        <v>14</v>
      </c>
      <c r="D449" s="9" t="s">
        <v>524</v>
      </c>
      <c r="E449" s="4" t="s">
        <v>16</v>
      </c>
      <c r="F449" s="6">
        <v>45566</v>
      </c>
      <c r="G449" s="7">
        <f t="shared" si="12"/>
        <v>31</v>
      </c>
      <c r="H449" s="8">
        <f t="shared" si="13"/>
        <v>18</v>
      </c>
    </row>
    <row r="450" spans="1:8">
      <c r="A450" s="4" t="s">
        <v>5</v>
      </c>
      <c r="B450" s="6">
        <v>45382.7951041667</v>
      </c>
      <c r="C450" s="1" t="s">
        <v>14</v>
      </c>
      <c r="D450" s="9" t="s">
        <v>525</v>
      </c>
      <c r="E450" s="4" t="s">
        <v>16</v>
      </c>
      <c r="F450" s="6">
        <v>45566</v>
      </c>
      <c r="G450" s="7">
        <f t="shared" ref="G450:G513" si="14">DATEDIF(F450,"2024/10/31","D")+1</f>
        <v>31</v>
      </c>
      <c r="H450" s="8">
        <f t="shared" ref="H450:H513" si="15">18/31*G450</f>
        <v>18</v>
      </c>
    </row>
    <row r="451" spans="1:8">
      <c r="A451" s="4" t="s">
        <v>5</v>
      </c>
      <c r="B451" s="6">
        <v>45383.3835300926</v>
      </c>
      <c r="C451" s="1" t="s">
        <v>14</v>
      </c>
      <c r="D451" s="9" t="s">
        <v>526</v>
      </c>
      <c r="E451" s="4" t="s">
        <v>16</v>
      </c>
      <c r="F451" s="6">
        <v>45566</v>
      </c>
      <c r="G451" s="7">
        <f t="shared" si="14"/>
        <v>31</v>
      </c>
      <c r="H451" s="8">
        <f t="shared" si="15"/>
        <v>18</v>
      </c>
    </row>
    <row r="452" spans="1:8">
      <c r="A452" s="4" t="s">
        <v>5</v>
      </c>
      <c r="B452" s="6">
        <v>45383.6117476852</v>
      </c>
      <c r="C452" s="1" t="s">
        <v>14</v>
      </c>
      <c r="D452" s="9" t="s">
        <v>527</v>
      </c>
      <c r="E452" s="4" t="s">
        <v>16</v>
      </c>
      <c r="F452" s="6">
        <v>45566</v>
      </c>
      <c r="G452" s="7">
        <f t="shared" si="14"/>
        <v>31</v>
      </c>
      <c r="H452" s="8">
        <f t="shared" si="15"/>
        <v>18</v>
      </c>
    </row>
    <row r="453" spans="1:8">
      <c r="A453" s="4" t="s">
        <v>5</v>
      </c>
      <c r="B453" s="6">
        <v>45383.9558101852</v>
      </c>
      <c r="C453" s="1" t="s">
        <v>14</v>
      </c>
      <c r="D453" s="9" t="s">
        <v>528</v>
      </c>
      <c r="E453" s="4" t="s">
        <v>16</v>
      </c>
      <c r="F453" s="6">
        <v>45566</v>
      </c>
      <c r="G453" s="7">
        <f t="shared" si="14"/>
        <v>31</v>
      </c>
      <c r="H453" s="8">
        <f t="shared" si="15"/>
        <v>18</v>
      </c>
    </row>
    <row r="454" spans="1:8">
      <c r="A454" s="4" t="s">
        <v>5</v>
      </c>
      <c r="B454" s="6">
        <v>45384.5440393519</v>
      </c>
      <c r="C454" s="1" t="s">
        <v>14</v>
      </c>
      <c r="D454" s="9" t="s">
        <v>529</v>
      </c>
      <c r="E454" s="4" t="s">
        <v>16</v>
      </c>
      <c r="F454" s="6">
        <v>45566</v>
      </c>
      <c r="G454" s="7">
        <f t="shared" si="14"/>
        <v>31</v>
      </c>
      <c r="H454" s="8">
        <f t="shared" si="15"/>
        <v>18</v>
      </c>
    </row>
    <row r="455" spans="1:8">
      <c r="A455" s="4" t="s">
        <v>5</v>
      </c>
      <c r="B455" s="6">
        <v>45385.7597916667</v>
      </c>
      <c r="C455" s="1" t="s">
        <v>14</v>
      </c>
      <c r="D455" s="9" t="s">
        <v>530</v>
      </c>
      <c r="E455" s="4" t="s">
        <v>16</v>
      </c>
      <c r="F455" s="6">
        <v>45566</v>
      </c>
      <c r="G455" s="7">
        <f t="shared" si="14"/>
        <v>31</v>
      </c>
      <c r="H455" s="8">
        <f t="shared" si="15"/>
        <v>18</v>
      </c>
    </row>
    <row r="456" spans="1:8">
      <c r="A456" s="4" t="s">
        <v>5</v>
      </c>
      <c r="B456" s="6">
        <v>45385.7685648148</v>
      </c>
      <c r="C456" s="1" t="s">
        <v>14</v>
      </c>
      <c r="D456" s="9" t="s">
        <v>531</v>
      </c>
      <c r="E456" s="4" t="s">
        <v>16</v>
      </c>
      <c r="F456" s="6">
        <v>45566</v>
      </c>
      <c r="G456" s="7">
        <f t="shared" si="14"/>
        <v>31</v>
      </c>
      <c r="H456" s="8">
        <f t="shared" si="15"/>
        <v>18</v>
      </c>
    </row>
    <row r="457" spans="1:8">
      <c r="A457" s="4" t="s">
        <v>5</v>
      </c>
      <c r="B457" s="6">
        <v>45386.3766550926</v>
      </c>
      <c r="C457" s="1" t="s">
        <v>14</v>
      </c>
      <c r="D457" s="9" t="s">
        <v>532</v>
      </c>
      <c r="E457" s="4" t="s">
        <v>16</v>
      </c>
      <c r="F457" s="6">
        <v>45566</v>
      </c>
      <c r="G457" s="7">
        <f t="shared" si="14"/>
        <v>31</v>
      </c>
      <c r="H457" s="8">
        <f t="shared" si="15"/>
        <v>18</v>
      </c>
    </row>
    <row r="458" spans="1:8">
      <c r="A458" s="4" t="s">
        <v>5</v>
      </c>
      <c r="B458" s="6">
        <v>45389.426875</v>
      </c>
      <c r="C458" s="1" t="s">
        <v>14</v>
      </c>
      <c r="D458" s="9" t="s">
        <v>533</v>
      </c>
      <c r="E458" s="4" t="s">
        <v>16</v>
      </c>
      <c r="F458" s="6">
        <v>45566</v>
      </c>
      <c r="G458" s="7">
        <f t="shared" si="14"/>
        <v>31</v>
      </c>
      <c r="H458" s="8">
        <f t="shared" si="15"/>
        <v>18</v>
      </c>
    </row>
    <row r="459" spans="1:8">
      <c r="A459" s="4" t="s">
        <v>5</v>
      </c>
      <c r="B459" s="6">
        <v>45389.6190972222</v>
      </c>
      <c r="C459" s="1" t="s">
        <v>14</v>
      </c>
      <c r="D459" s="9" t="s">
        <v>534</v>
      </c>
      <c r="E459" s="4" t="s">
        <v>16</v>
      </c>
      <c r="F459" s="6">
        <v>45566</v>
      </c>
      <c r="G459" s="7">
        <f t="shared" si="14"/>
        <v>31</v>
      </c>
      <c r="H459" s="8">
        <f t="shared" si="15"/>
        <v>18</v>
      </c>
    </row>
    <row r="460" spans="1:8">
      <c r="A460" s="4" t="s">
        <v>5</v>
      </c>
      <c r="B460" s="6">
        <v>45389.6629166667</v>
      </c>
      <c r="C460" s="1" t="s">
        <v>14</v>
      </c>
      <c r="D460" s="9" t="s">
        <v>535</v>
      </c>
      <c r="E460" s="4" t="s">
        <v>16</v>
      </c>
      <c r="F460" s="6">
        <v>45566</v>
      </c>
      <c r="G460" s="7">
        <f t="shared" si="14"/>
        <v>31</v>
      </c>
      <c r="H460" s="8">
        <f t="shared" si="15"/>
        <v>18</v>
      </c>
    </row>
    <row r="461" spans="1:8">
      <c r="A461" s="4" t="s">
        <v>5</v>
      </c>
      <c r="B461" s="6">
        <v>45389.7154976852</v>
      </c>
      <c r="C461" s="1" t="s">
        <v>14</v>
      </c>
      <c r="D461" s="9" t="s">
        <v>536</v>
      </c>
      <c r="E461" s="4" t="s">
        <v>16</v>
      </c>
      <c r="F461" s="6">
        <v>45566</v>
      </c>
      <c r="G461" s="7">
        <f t="shared" si="14"/>
        <v>31</v>
      </c>
      <c r="H461" s="8">
        <f t="shared" si="15"/>
        <v>18</v>
      </c>
    </row>
    <row r="462" spans="1:8">
      <c r="A462" s="4" t="s">
        <v>5</v>
      </c>
      <c r="B462" s="6">
        <v>45390.4275578704</v>
      </c>
      <c r="C462" s="1" t="s">
        <v>14</v>
      </c>
      <c r="D462" s="9" t="s">
        <v>537</v>
      </c>
      <c r="E462" s="4" t="s">
        <v>16</v>
      </c>
      <c r="F462" s="6">
        <v>45566</v>
      </c>
      <c r="G462" s="7">
        <f t="shared" si="14"/>
        <v>31</v>
      </c>
      <c r="H462" s="8">
        <f t="shared" si="15"/>
        <v>18</v>
      </c>
    </row>
    <row r="463" spans="1:8">
      <c r="A463" s="4" t="s">
        <v>5</v>
      </c>
      <c r="B463" s="6">
        <v>45390.469224537</v>
      </c>
      <c r="C463" s="1" t="s">
        <v>14</v>
      </c>
      <c r="D463" s="9" t="s">
        <v>538</v>
      </c>
      <c r="E463" s="4" t="s">
        <v>16</v>
      </c>
      <c r="F463" s="6">
        <v>45566</v>
      </c>
      <c r="G463" s="7">
        <f t="shared" si="14"/>
        <v>31</v>
      </c>
      <c r="H463" s="8">
        <f t="shared" si="15"/>
        <v>18</v>
      </c>
    </row>
    <row r="464" spans="1:8">
      <c r="A464" s="4" t="s">
        <v>5</v>
      </c>
      <c r="B464" s="6">
        <v>45390.8171875</v>
      </c>
      <c r="C464" s="1" t="s">
        <v>14</v>
      </c>
      <c r="D464" s="9" t="s">
        <v>539</v>
      </c>
      <c r="E464" s="4" t="s">
        <v>16</v>
      </c>
      <c r="F464" s="6">
        <v>45566</v>
      </c>
      <c r="G464" s="7">
        <f t="shared" si="14"/>
        <v>31</v>
      </c>
      <c r="H464" s="8">
        <f t="shared" si="15"/>
        <v>18</v>
      </c>
    </row>
    <row r="465" spans="1:8">
      <c r="A465" s="4" t="s">
        <v>5</v>
      </c>
      <c r="B465" s="6">
        <v>45391.6869791667</v>
      </c>
      <c r="C465" s="1" t="s">
        <v>14</v>
      </c>
      <c r="D465" s="9" t="s">
        <v>540</v>
      </c>
      <c r="E465" s="4" t="s">
        <v>16</v>
      </c>
      <c r="F465" s="6">
        <v>45566</v>
      </c>
      <c r="G465" s="7">
        <f t="shared" si="14"/>
        <v>31</v>
      </c>
      <c r="H465" s="8">
        <f t="shared" si="15"/>
        <v>18</v>
      </c>
    </row>
    <row r="466" spans="1:8">
      <c r="A466" s="4" t="s">
        <v>5</v>
      </c>
      <c r="B466" s="6">
        <v>45392.8503125</v>
      </c>
      <c r="C466" s="1" t="s">
        <v>14</v>
      </c>
      <c r="D466" s="9" t="s">
        <v>541</v>
      </c>
      <c r="E466" s="4" t="s">
        <v>16</v>
      </c>
      <c r="F466" s="6">
        <v>45566</v>
      </c>
      <c r="G466" s="7">
        <f t="shared" si="14"/>
        <v>31</v>
      </c>
      <c r="H466" s="8">
        <f t="shared" si="15"/>
        <v>18</v>
      </c>
    </row>
    <row r="467" spans="1:8">
      <c r="A467" s="4" t="s">
        <v>5</v>
      </c>
      <c r="B467" s="6">
        <v>45393.8359259259</v>
      </c>
      <c r="C467" s="1" t="s">
        <v>14</v>
      </c>
      <c r="D467" s="9" t="s">
        <v>542</v>
      </c>
      <c r="E467" s="4" t="s">
        <v>16</v>
      </c>
      <c r="F467" s="6">
        <v>45566</v>
      </c>
      <c r="G467" s="7">
        <f t="shared" si="14"/>
        <v>31</v>
      </c>
      <c r="H467" s="8">
        <f t="shared" si="15"/>
        <v>18</v>
      </c>
    </row>
    <row r="468" spans="1:8">
      <c r="A468" s="4" t="s">
        <v>5</v>
      </c>
      <c r="B468" s="6">
        <v>45393.8700347222</v>
      </c>
      <c r="C468" s="1" t="s">
        <v>14</v>
      </c>
      <c r="D468" s="9" t="s">
        <v>543</v>
      </c>
      <c r="E468" s="4" t="s">
        <v>16</v>
      </c>
      <c r="F468" s="6">
        <v>45566</v>
      </c>
      <c r="G468" s="7">
        <f t="shared" si="14"/>
        <v>31</v>
      </c>
      <c r="H468" s="8">
        <f t="shared" si="15"/>
        <v>18</v>
      </c>
    </row>
    <row r="469" spans="1:8">
      <c r="A469" s="4" t="s">
        <v>5</v>
      </c>
      <c r="B469" s="6">
        <v>45394.5578587963</v>
      </c>
      <c r="C469" s="1" t="s">
        <v>14</v>
      </c>
      <c r="D469" s="9" t="s">
        <v>544</v>
      </c>
      <c r="E469" s="4" t="s">
        <v>16</v>
      </c>
      <c r="F469" s="6">
        <v>45566</v>
      </c>
      <c r="G469" s="7">
        <f t="shared" si="14"/>
        <v>31</v>
      </c>
      <c r="H469" s="8">
        <f t="shared" si="15"/>
        <v>18</v>
      </c>
    </row>
    <row r="470" spans="1:8">
      <c r="A470" s="4" t="s">
        <v>5</v>
      </c>
      <c r="B470" s="6">
        <v>45394.7200694444</v>
      </c>
      <c r="C470" s="1" t="s">
        <v>14</v>
      </c>
      <c r="D470" s="9" t="s">
        <v>545</v>
      </c>
      <c r="E470" s="4" t="s">
        <v>16</v>
      </c>
      <c r="F470" s="6">
        <v>45566</v>
      </c>
      <c r="G470" s="7">
        <f t="shared" si="14"/>
        <v>31</v>
      </c>
      <c r="H470" s="8">
        <f t="shared" si="15"/>
        <v>18</v>
      </c>
    </row>
    <row r="471" spans="1:8">
      <c r="A471" s="4" t="s">
        <v>5</v>
      </c>
      <c r="B471" s="6">
        <v>45395.6514814815</v>
      </c>
      <c r="C471" s="1" t="s">
        <v>14</v>
      </c>
      <c r="D471" s="9" t="s">
        <v>546</v>
      </c>
      <c r="E471" s="4" t="s">
        <v>16</v>
      </c>
      <c r="F471" s="6">
        <v>45566</v>
      </c>
      <c r="G471" s="7">
        <f t="shared" si="14"/>
        <v>31</v>
      </c>
      <c r="H471" s="8">
        <f t="shared" si="15"/>
        <v>18</v>
      </c>
    </row>
    <row r="472" spans="1:8">
      <c r="A472" s="4" t="s">
        <v>5</v>
      </c>
      <c r="B472" s="6">
        <v>45395.6555671296</v>
      </c>
      <c r="C472" s="1" t="s">
        <v>14</v>
      </c>
      <c r="D472" s="9" t="s">
        <v>547</v>
      </c>
      <c r="E472" s="4" t="s">
        <v>16</v>
      </c>
      <c r="F472" s="6">
        <v>45566</v>
      </c>
      <c r="G472" s="7">
        <f t="shared" si="14"/>
        <v>31</v>
      </c>
      <c r="H472" s="8">
        <f t="shared" si="15"/>
        <v>18</v>
      </c>
    </row>
    <row r="473" spans="1:8">
      <c r="A473" s="4" t="s">
        <v>5</v>
      </c>
      <c r="B473" s="6">
        <v>45395.7782060185</v>
      </c>
      <c r="C473" s="1" t="s">
        <v>14</v>
      </c>
      <c r="D473" s="9" t="s">
        <v>548</v>
      </c>
      <c r="E473" s="4" t="s">
        <v>16</v>
      </c>
      <c r="F473" s="6">
        <v>45566</v>
      </c>
      <c r="G473" s="7">
        <f t="shared" si="14"/>
        <v>31</v>
      </c>
      <c r="H473" s="8">
        <f t="shared" si="15"/>
        <v>18</v>
      </c>
    </row>
    <row r="474" spans="1:8">
      <c r="A474" s="4" t="s">
        <v>5</v>
      </c>
      <c r="B474" s="6">
        <v>45395.8134606481</v>
      </c>
      <c r="C474" s="1" t="s">
        <v>14</v>
      </c>
      <c r="D474" s="9" t="s">
        <v>549</v>
      </c>
      <c r="E474" s="4" t="s">
        <v>16</v>
      </c>
      <c r="F474" s="6">
        <v>45566</v>
      </c>
      <c r="G474" s="7">
        <f t="shared" si="14"/>
        <v>31</v>
      </c>
      <c r="H474" s="8">
        <f t="shared" si="15"/>
        <v>18</v>
      </c>
    </row>
    <row r="475" spans="1:8">
      <c r="A475" s="4" t="s">
        <v>5</v>
      </c>
      <c r="B475" s="6">
        <v>45396.596875</v>
      </c>
      <c r="C475" s="1" t="s">
        <v>14</v>
      </c>
      <c r="D475" s="9" t="s">
        <v>550</v>
      </c>
      <c r="E475" s="4" t="s">
        <v>16</v>
      </c>
      <c r="F475" s="6">
        <v>45566</v>
      </c>
      <c r="G475" s="7">
        <f t="shared" si="14"/>
        <v>31</v>
      </c>
      <c r="H475" s="8">
        <f t="shared" si="15"/>
        <v>18</v>
      </c>
    </row>
    <row r="476" spans="1:8">
      <c r="A476" s="4" t="s">
        <v>5</v>
      </c>
      <c r="B476" s="6">
        <v>45397.6911805556</v>
      </c>
      <c r="C476" s="1" t="s">
        <v>14</v>
      </c>
      <c r="D476" s="9" t="s">
        <v>551</v>
      </c>
      <c r="E476" s="4" t="s">
        <v>16</v>
      </c>
      <c r="F476" s="6">
        <v>45566</v>
      </c>
      <c r="G476" s="7">
        <f t="shared" si="14"/>
        <v>31</v>
      </c>
      <c r="H476" s="8">
        <f t="shared" si="15"/>
        <v>18</v>
      </c>
    </row>
    <row r="477" spans="1:8">
      <c r="A477" s="4" t="s">
        <v>5</v>
      </c>
      <c r="B477" s="6">
        <v>45397.8067824074</v>
      </c>
      <c r="C477" s="1" t="s">
        <v>14</v>
      </c>
      <c r="D477" s="9" t="s">
        <v>552</v>
      </c>
      <c r="E477" s="4" t="s">
        <v>16</v>
      </c>
      <c r="F477" s="6">
        <v>45566</v>
      </c>
      <c r="G477" s="7">
        <f t="shared" si="14"/>
        <v>31</v>
      </c>
      <c r="H477" s="8">
        <f t="shared" si="15"/>
        <v>18</v>
      </c>
    </row>
    <row r="478" spans="1:8">
      <c r="A478" s="4" t="s">
        <v>5</v>
      </c>
      <c r="B478" s="6">
        <v>45397.8830092593</v>
      </c>
      <c r="C478" s="1" t="s">
        <v>14</v>
      </c>
      <c r="D478" s="9" t="s">
        <v>106</v>
      </c>
      <c r="E478" s="4" t="s">
        <v>16</v>
      </c>
      <c r="F478" s="6">
        <v>45566</v>
      </c>
      <c r="G478" s="7">
        <f t="shared" si="14"/>
        <v>31</v>
      </c>
      <c r="H478" s="8">
        <f t="shared" si="15"/>
        <v>18</v>
      </c>
    </row>
    <row r="479" spans="1:8">
      <c r="A479" s="4" t="s">
        <v>5</v>
      </c>
      <c r="B479" s="6">
        <v>45398.6563888889</v>
      </c>
      <c r="C479" s="1" t="s">
        <v>14</v>
      </c>
      <c r="D479" s="9" t="s">
        <v>553</v>
      </c>
      <c r="E479" s="4" t="s">
        <v>16</v>
      </c>
      <c r="F479" s="6">
        <v>45566</v>
      </c>
      <c r="G479" s="7">
        <f t="shared" si="14"/>
        <v>31</v>
      </c>
      <c r="H479" s="8">
        <f t="shared" si="15"/>
        <v>18</v>
      </c>
    </row>
    <row r="480" spans="1:8">
      <c r="A480" s="4" t="s">
        <v>5</v>
      </c>
      <c r="B480" s="6">
        <v>45398.8303703704</v>
      </c>
      <c r="C480" s="1" t="s">
        <v>14</v>
      </c>
      <c r="D480" s="9" t="s">
        <v>554</v>
      </c>
      <c r="E480" s="4" t="s">
        <v>16</v>
      </c>
      <c r="F480" s="6">
        <v>45566</v>
      </c>
      <c r="G480" s="7">
        <f t="shared" si="14"/>
        <v>31</v>
      </c>
      <c r="H480" s="8">
        <f t="shared" si="15"/>
        <v>18</v>
      </c>
    </row>
    <row r="481" spans="1:8">
      <c r="A481" s="4" t="s">
        <v>5</v>
      </c>
      <c r="B481" s="6">
        <v>45400.4260069444</v>
      </c>
      <c r="C481" s="1" t="s">
        <v>14</v>
      </c>
      <c r="D481" s="9" t="s">
        <v>555</v>
      </c>
      <c r="E481" s="4" t="s">
        <v>16</v>
      </c>
      <c r="F481" s="6">
        <v>45566</v>
      </c>
      <c r="G481" s="7">
        <f t="shared" si="14"/>
        <v>31</v>
      </c>
      <c r="H481" s="8">
        <f t="shared" si="15"/>
        <v>18</v>
      </c>
    </row>
    <row r="482" spans="1:8">
      <c r="A482" s="4" t="s">
        <v>5</v>
      </c>
      <c r="B482" s="6">
        <v>45400.4296875</v>
      </c>
      <c r="C482" s="1" t="s">
        <v>14</v>
      </c>
      <c r="D482" s="9" t="s">
        <v>66</v>
      </c>
      <c r="E482" s="4" t="s">
        <v>16</v>
      </c>
      <c r="F482" s="6">
        <v>45566</v>
      </c>
      <c r="G482" s="7">
        <f t="shared" si="14"/>
        <v>31</v>
      </c>
      <c r="H482" s="8">
        <f t="shared" si="15"/>
        <v>18</v>
      </c>
    </row>
    <row r="483" spans="1:8">
      <c r="A483" s="4" t="s">
        <v>5</v>
      </c>
      <c r="B483" s="6">
        <v>45400.4886689815</v>
      </c>
      <c r="C483" s="1" t="s">
        <v>14</v>
      </c>
      <c r="D483" s="9" t="s">
        <v>45</v>
      </c>
      <c r="E483" s="4" t="s">
        <v>16</v>
      </c>
      <c r="F483" s="6">
        <v>45566</v>
      </c>
      <c r="G483" s="7">
        <f t="shared" si="14"/>
        <v>31</v>
      </c>
      <c r="H483" s="8">
        <f t="shared" si="15"/>
        <v>18</v>
      </c>
    </row>
    <row r="484" spans="1:8">
      <c r="A484" s="4" t="s">
        <v>5</v>
      </c>
      <c r="B484" s="6">
        <v>45400.4889236111</v>
      </c>
      <c r="C484" s="1" t="s">
        <v>14</v>
      </c>
      <c r="D484" s="9" t="s">
        <v>50</v>
      </c>
      <c r="E484" s="4" t="s">
        <v>16</v>
      </c>
      <c r="F484" s="6">
        <v>45566</v>
      </c>
      <c r="G484" s="7">
        <f t="shared" si="14"/>
        <v>31</v>
      </c>
      <c r="H484" s="8">
        <f t="shared" si="15"/>
        <v>18</v>
      </c>
    </row>
    <row r="485" spans="1:8">
      <c r="A485" s="4" t="s">
        <v>5</v>
      </c>
      <c r="B485" s="6">
        <v>45400.4936226852</v>
      </c>
      <c r="C485" s="1" t="s">
        <v>14</v>
      </c>
      <c r="D485" s="9" t="s">
        <v>72</v>
      </c>
      <c r="E485" s="4" t="s">
        <v>16</v>
      </c>
      <c r="F485" s="6">
        <v>45566</v>
      </c>
      <c r="G485" s="7">
        <f t="shared" si="14"/>
        <v>31</v>
      </c>
      <c r="H485" s="8">
        <f t="shared" si="15"/>
        <v>18</v>
      </c>
    </row>
    <row r="486" spans="1:8">
      <c r="A486" s="4" t="s">
        <v>5</v>
      </c>
      <c r="B486" s="6">
        <v>45400.4938888889</v>
      </c>
      <c r="C486" s="1" t="s">
        <v>14</v>
      </c>
      <c r="D486" s="9" t="s">
        <v>59</v>
      </c>
      <c r="E486" s="4" t="s">
        <v>16</v>
      </c>
      <c r="F486" s="6">
        <v>45566</v>
      </c>
      <c r="G486" s="7">
        <f t="shared" si="14"/>
        <v>31</v>
      </c>
      <c r="H486" s="8">
        <f t="shared" si="15"/>
        <v>18</v>
      </c>
    </row>
    <row r="487" spans="1:8">
      <c r="A487" s="4" t="s">
        <v>5</v>
      </c>
      <c r="B487" s="6">
        <v>45400.5454282407</v>
      </c>
      <c r="C487" s="1" t="s">
        <v>14</v>
      </c>
      <c r="D487" s="9" t="s">
        <v>51</v>
      </c>
      <c r="E487" s="4" t="s">
        <v>16</v>
      </c>
      <c r="F487" s="6">
        <v>45566</v>
      </c>
      <c r="G487" s="7">
        <f t="shared" si="14"/>
        <v>31</v>
      </c>
      <c r="H487" s="8">
        <f t="shared" si="15"/>
        <v>18</v>
      </c>
    </row>
    <row r="488" spans="1:8">
      <c r="A488" s="4" t="s">
        <v>5</v>
      </c>
      <c r="B488" s="6">
        <v>45400.54625</v>
      </c>
      <c r="C488" s="1" t="s">
        <v>14</v>
      </c>
      <c r="D488" s="9" t="s">
        <v>74</v>
      </c>
      <c r="E488" s="4" t="s">
        <v>16</v>
      </c>
      <c r="F488" s="6">
        <v>45566</v>
      </c>
      <c r="G488" s="7">
        <f t="shared" si="14"/>
        <v>31</v>
      </c>
      <c r="H488" s="8">
        <f t="shared" si="15"/>
        <v>18</v>
      </c>
    </row>
    <row r="489" spans="1:8">
      <c r="A489" s="4" t="s">
        <v>5</v>
      </c>
      <c r="B489" s="6">
        <v>45400.54875</v>
      </c>
      <c r="C489" s="1" t="s">
        <v>14</v>
      </c>
      <c r="D489" s="9" t="s">
        <v>46</v>
      </c>
      <c r="E489" s="4" t="s">
        <v>16</v>
      </c>
      <c r="F489" s="6">
        <v>45566</v>
      </c>
      <c r="G489" s="7">
        <f t="shared" si="14"/>
        <v>31</v>
      </c>
      <c r="H489" s="8">
        <f t="shared" si="15"/>
        <v>18</v>
      </c>
    </row>
    <row r="490" spans="1:8">
      <c r="A490" s="4" t="s">
        <v>5</v>
      </c>
      <c r="B490" s="6">
        <v>45400.5517361111</v>
      </c>
      <c r="C490" s="1" t="s">
        <v>14</v>
      </c>
      <c r="D490" s="9" t="s">
        <v>54</v>
      </c>
      <c r="E490" s="4" t="s">
        <v>16</v>
      </c>
      <c r="F490" s="6">
        <v>45566</v>
      </c>
      <c r="G490" s="7">
        <f t="shared" si="14"/>
        <v>31</v>
      </c>
      <c r="H490" s="8">
        <f t="shared" si="15"/>
        <v>18</v>
      </c>
    </row>
    <row r="491" spans="1:8">
      <c r="A491" s="4" t="s">
        <v>5</v>
      </c>
      <c r="B491" s="6">
        <v>45400.5521875</v>
      </c>
      <c r="C491" s="1" t="s">
        <v>14</v>
      </c>
      <c r="D491" s="9" t="s">
        <v>81</v>
      </c>
      <c r="E491" s="4" t="s">
        <v>16</v>
      </c>
      <c r="F491" s="6">
        <v>45566</v>
      </c>
      <c r="G491" s="7">
        <f t="shared" si="14"/>
        <v>31</v>
      </c>
      <c r="H491" s="8">
        <f t="shared" si="15"/>
        <v>18</v>
      </c>
    </row>
    <row r="492" spans="1:8">
      <c r="A492" s="4" t="s">
        <v>5</v>
      </c>
      <c r="B492" s="6">
        <v>45400.5526273148</v>
      </c>
      <c r="C492" s="1" t="s">
        <v>14</v>
      </c>
      <c r="D492" s="9" t="s">
        <v>65</v>
      </c>
      <c r="E492" s="4" t="s">
        <v>16</v>
      </c>
      <c r="F492" s="6">
        <v>45566</v>
      </c>
      <c r="G492" s="7">
        <f t="shared" si="14"/>
        <v>31</v>
      </c>
      <c r="H492" s="8">
        <f t="shared" si="15"/>
        <v>18</v>
      </c>
    </row>
    <row r="493" spans="1:8">
      <c r="A493" s="4" t="s">
        <v>5</v>
      </c>
      <c r="B493" s="6">
        <v>45400.5528819444</v>
      </c>
      <c r="C493" s="1" t="s">
        <v>14</v>
      </c>
      <c r="D493" s="9" t="s">
        <v>68</v>
      </c>
      <c r="E493" s="4" t="s">
        <v>16</v>
      </c>
      <c r="F493" s="6">
        <v>45566</v>
      </c>
      <c r="G493" s="7">
        <f t="shared" si="14"/>
        <v>31</v>
      </c>
      <c r="H493" s="8">
        <f t="shared" si="15"/>
        <v>18</v>
      </c>
    </row>
    <row r="494" spans="1:8">
      <c r="A494" s="4" t="s">
        <v>5</v>
      </c>
      <c r="B494" s="6">
        <v>45400.5581481481</v>
      </c>
      <c r="C494" s="1" t="s">
        <v>14</v>
      </c>
      <c r="D494" s="9" t="s">
        <v>69</v>
      </c>
      <c r="E494" s="4" t="s">
        <v>16</v>
      </c>
      <c r="F494" s="6">
        <v>45566</v>
      </c>
      <c r="G494" s="7">
        <f t="shared" si="14"/>
        <v>31</v>
      </c>
      <c r="H494" s="8">
        <f t="shared" si="15"/>
        <v>18</v>
      </c>
    </row>
    <row r="495" spans="1:8">
      <c r="A495" s="4" t="s">
        <v>5</v>
      </c>
      <c r="B495" s="6">
        <v>45400.5584143518</v>
      </c>
      <c r="C495" s="1" t="s">
        <v>14</v>
      </c>
      <c r="D495" s="9" t="s">
        <v>58</v>
      </c>
      <c r="E495" s="4" t="s">
        <v>16</v>
      </c>
      <c r="F495" s="6">
        <v>45566</v>
      </c>
      <c r="G495" s="7">
        <f t="shared" si="14"/>
        <v>31</v>
      </c>
      <c r="H495" s="8">
        <f t="shared" si="15"/>
        <v>18</v>
      </c>
    </row>
    <row r="496" spans="1:8">
      <c r="A496" s="4" t="s">
        <v>5</v>
      </c>
      <c r="B496" s="6">
        <v>45400.5587037037</v>
      </c>
      <c r="C496" s="1" t="s">
        <v>14</v>
      </c>
      <c r="D496" s="9" t="s">
        <v>63</v>
      </c>
      <c r="E496" s="4" t="s">
        <v>16</v>
      </c>
      <c r="F496" s="6">
        <v>45566</v>
      </c>
      <c r="G496" s="7">
        <f t="shared" si="14"/>
        <v>31</v>
      </c>
      <c r="H496" s="8">
        <f t="shared" si="15"/>
        <v>18</v>
      </c>
    </row>
    <row r="497" spans="1:8">
      <c r="A497" s="4" t="s">
        <v>5</v>
      </c>
      <c r="B497" s="6">
        <v>45400.5637268519</v>
      </c>
      <c r="C497" s="1" t="s">
        <v>14</v>
      </c>
      <c r="D497" s="9" t="s">
        <v>55</v>
      </c>
      <c r="E497" s="4" t="s">
        <v>16</v>
      </c>
      <c r="F497" s="6">
        <v>45566</v>
      </c>
      <c r="G497" s="7">
        <f t="shared" si="14"/>
        <v>31</v>
      </c>
      <c r="H497" s="8">
        <f t="shared" si="15"/>
        <v>18</v>
      </c>
    </row>
    <row r="498" spans="1:8">
      <c r="A498" s="4" t="s">
        <v>5</v>
      </c>
      <c r="B498" s="6">
        <v>45400.563912037</v>
      </c>
      <c r="C498" s="1" t="s">
        <v>14</v>
      </c>
      <c r="D498" s="9" t="s">
        <v>43</v>
      </c>
      <c r="E498" s="4" t="s">
        <v>16</v>
      </c>
      <c r="F498" s="6">
        <v>45566</v>
      </c>
      <c r="G498" s="7">
        <f t="shared" si="14"/>
        <v>31</v>
      </c>
      <c r="H498" s="8">
        <f t="shared" si="15"/>
        <v>18</v>
      </c>
    </row>
    <row r="499" spans="1:8">
      <c r="A499" s="4" t="s">
        <v>5</v>
      </c>
      <c r="B499" s="6">
        <v>45400.5974189815</v>
      </c>
      <c r="C499" s="1" t="s">
        <v>14</v>
      </c>
      <c r="D499" s="9" t="s">
        <v>556</v>
      </c>
      <c r="E499" s="4" t="s">
        <v>16</v>
      </c>
      <c r="F499" s="6">
        <v>45566</v>
      </c>
      <c r="G499" s="7">
        <f t="shared" si="14"/>
        <v>31</v>
      </c>
      <c r="H499" s="8">
        <f t="shared" si="15"/>
        <v>18</v>
      </c>
    </row>
    <row r="500" spans="1:8">
      <c r="A500" s="4" t="s">
        <v>5</v>
      </c>
      <c r="B500" s="6">
        <v>45400.6333796296</v>
      </c>
      <c r="C500" s="1" t="s">
        <v>14</v>
      </c>
      <c r="D500" s="9" t="s">
        <v>228</v>
      </c>
      <c r="E500" s="4" t="s">
        <v>16</v>
      </c>
      <c r="F500" s="6">
        <v>45566</v>
      </c>
      <c r="G500" s="7">
        <f t="shared" si="14"/>
        <v>31</v>
      </c>
      <c r="H500" s="8">
        <f t="shared" si="15"/>
        <v>18</v>
      </c>
    </row>
    <row r="501" spans="1:8">
      <c r="A501" s="4" t="s">
        <v>5</v>
      </c>
      <c r="B501" s="6">
        <v>45400.7011458333</v>
      </c>
      <c r="C501" s="1" t="s">
        <v>14</v>
      </c>
      <c r="D501" s="9" t="s">
        <v>557</v>
      </c>
      <c r="E501" s="4" t="s">
        <v>16</v>
      </c>
      <c r="F501" s="6">
        <v>45566</v>
      </c>
      <c r="G501" s="7">
        <f t="shared" si="14"/>
        <v>31</v>
      </c>
      <c r="H501" s="8">
        <f t="shared" si="15"/>
        <v>18</v>
      </c>
    </row>
    <row r="502" spans="1:8">
      <c r="A502" s="4" t="s">
        <v>5</v>
      </c>
      <c r="B502" s="6">
        <v>45400.7025810185</v>
      </c>
      <c r="C502" s="1" t="s">
        <v>14</v>
      </c>
      <c r="D502" s="9" t="s">
        <v>57</v>
      </c>
      <c r="E502" s="4" t="s">
        <v>16</v>
      </c>
      <c r="F502" s="6">
        <v>45566</v>
      </c>
      <c r="G502" s="7">
        <f t="shared" si="14"/>
        <v>31</v>
      </c>
      <c r="H502" s="8">
        <f t="shared" si="15"/>
        <v>18</v>
      </c>
    </row>
    <row r="503" spans="1:8">
      <c r="A503" s="4" t="s">
        <v>5</v>
      </c>
      <c r="B503" s="6">
        <v>45400.7028125</v>
      </c>
      <c r="C503" s="1" t="s">
        <v>14</v>
      </c>
      <c r="D503" s="9" t="s">
        <v>62</v>
      </c>
      <c r="E503" s="4" t="s">
        <v>16</v>
      </c>
      <c r="F503" s="6">
        <v>45566</v>
      </c>
      <c r="G503" s="7">
        <f t="shared" si="14"/>
        <v>31</v>
      </c>
      <c r="H503" s="8">
        <f t="shared" si="15"/>
        <v>18</v>
      </c>
    </row>
    <row r="504" spans="1:8">
      <c r="A504" s="4" t="s">
        <v>5</v>
      </c>
      <c r="B504" s="6">
        <v>45400.7030555556</v>
      </c>
      <c r="C504" s="1" t="s">
        <v>14</v>
      </c>
      <c r="D504" s="9" t="s">
        <v>79</v>
      </c>
      <c r="E504" s="4" t="s">
        <v>16</v>
      </c>
      <c r="F504" s="6">
        <v>45566</v>
      </c>
      <c r="G504" s="7">
        <f t="shared" si="14"/>
        <v>31</v>
      </c>
      <c r="H504" s="8">
        <f t="shared" si="15"/>
        <v>18</v>
      </c>
    </row>
    <row r="505" spans="1:8">
      <c r="A505" s="4" t="s">
        <v>5</v>
      </c>
      <c r="B505" s="6">
        <v>45400.7035532407</v>
      </c>
      <c r="C505" s="1" t="s">
        <v>14</v>
      </c>
      <c r="D505" s="9" t="s">
        <v>67</v>
      </c>
      <c r="E505" s="4" t="s">
        <v>16</v>
      </c>
      <c r="F505" s="6">
        <v>45566</v>
      </c>
      <c r="G505" s="7">
        <f t="shared" si="14"/>
        <v>31</v>
      </c>
      <c r="H505" s="8">
        <f t="shared" si="15"/>
        <v>18</v>
      </c>
    </row>
    <row r="506" spans="1:8">
      <c r="A506" s="4" t="s">
        <v>5</v>
      </c>
      <c r="B506" s="6">
        <v>45400.742962963</v>
      </c>
      <c r="C506" s="1" t="s">
        <v>14</v>
      </c>
      <c r="D506" s="9" t="s">
        <v>70</v>
      </c>
      <c r="E506" s="4" t="s">
        <v>16</v>
      </c>
      <c r="F506" s="6">
        <v>45566</v>
      </c>
      <c r="G506" s="7">
        <f t="shared" si="14"/>
        <v>31</v>
      </c>
      <c r="H506" s="8">
        <f t="shared" si="15"/>
        <v>18</v>
      </c>
    </row>
    <row r="507" spans="1:8">
      <c r="A507" s="4" t="s">
        <v>5</v>
      </c>
      <c r="B507" s="6">
        <v>45400.7431944444</v>
      </c>
      <c r="C507" s="1" t="s">
        <v>14</v>
      </c>
      <c r="D507" s="9" t="s">
        <v>64</v>
      </c>
      <c r="E507" s="4" t="s">
        <v>16</v>
      </c>
      <c r="F507" s="6">
        <v>45566</v>
      </c>
      <c r="G507" s="7">
        <f t="shared" si="14"/>
        <v>31</v>
      </c>
      <c r="H507" s="8">
        <f t="shared" si="15"/>
        <v>18</v>
      </c>
    </row>
    <row r="508" spans="1:8">
      <c r="A508" s="4" t="s">
        <v>5</v>
      </c>
      <c r="B508" s="6">
        <v>45400.7434606481</v>
      </c>
      <c r="C508" s="1" t="s">
        <v>14</v>
      </c>
      <c r="D508" s="9" t="s">
        <v>56</v>
      </c>
      <c r="E508" s="4" t="s">
        <v>16</v>
      </c>
      <c r="F508" s="6">
        <v>45566</v>
      </c>
      <c r="G508" s="7">
        <f t="shared" si="14"/>
        <v>31</v>
      </c>
      <c r="H508" s="8">
        <f t="shared" si="15"/>
        <v>18</v>
      </c>
    </row>
    <row r="509" spans="1:8">
      <c r="A509" s="4" t="s">
        <v>5</v>
      </c>
      <c r="B509" s="6">
        <v>45400.7437847222</v>
      </c>
      <c r="C509" s="1" t="s">
        <v>14</v>
      </c>
      <c r="D509" s="9" t="s">
        <v>80</v>
      </c>
      <c r="E509" s="4" t="s">
        <v>16</v>
      </c>
      <c r="F509" s="6">
        <v>45566</v>
      </c>
      <c r="G509" s="7">
        <f t="shared" si="14"/>
        <v>31</v>
      </c>
      <c r="H509" s="8">
        <f t="shared" si="15"/>
        <v>18</v>
      </c>
    </row>
    <row r="510" spans="1:8">
      <c r="A510" s="4" t="s">
        <v>5</v>
      </c>
      <c r="B510" s="6">
        <v>45400.7553472222</v>
      </c>
      <c r="C510" s="1" t="s">
        <v>14</v>
      </c>
      <c r="D510" s="9" t="s">
        <v>76</v>
      </c>
      <c r="E510" s="4" t="s">
        <v>16</v>
      </c>
      <c r="F510" s="6">
        <v>45566</v>
      </c>
      <c r="G510" s="7">
        <f t="shared" si="14"/>
        <v>31</v>
      </c>
      <c r="H510" s="8">
        <f t="shared" si="15"/>
        <v>18</v>
      </c>
    </row>
    <row r="511" spans="1:8">
      <c r="A511" s="4" t="s">
        <v>5</v>
      </c>
      <c r="B511" s="6">
        <v>45400.759837963</v>
      </c>
      <c r="C511" s="1" t="s">
        <v>14</v>
      </c>
      <c r="D511" s="9" t="s">
        <v>558</v>
      </c>
      <c r="E511" s="4" t="s">
        <v>16</v>
      </c>
      <c r="F511" s="6">
        <v>45566</v>
      </c>
      <c r="G511" s="7">
        <f t="shared" si="14"/>
        <v>31</v>
      </c>
      <c r="H511" s="8">
        <f t="shared" si="15"/>
        <v>18</v>
      </c>
    </row>
    <row r="512" spans="1:8">
      <c r="A512" s="4" t="s">
        <v>5</v>
      </c>
      <c r="B512" s="6">
        <v>45400.7665740741</v>
      </c>
      <c r="C512" s="1" t="s">
        <v>14</v>
      </c>
      <c r="D512" s="9" t="s">
        <v>52</v>
      </c>
      <c r="E512" s="4" t="s">
        <v>16</v>
      </c>
      <c r="F512" s="6">
        <v>45566</v>
      </c>
      <c r="G512" s="7">
        <f t="shared" si="14"/>
        <v>31</v>
      </c>
      <c r="H512" s="8">
        <f t="shared" si="15"/>
        <v>18</v>
      </c>
    </row>
    <row r="513" spans="1:8">
      <c r="A513" s="4" t="s">
        <v>5</v>
      </c>
      <c r="B513" s="6">
        <v>45400.7668171296</v>
      </c>
      <c r="C513" s="1" t="s">
        <v>14</v>
      </c>
      <c r="D513" s="9" t="s">
        <v>48</v>
      </c>
      <c r="E513" s="4" t="s">
        <v>16</v>
      </c>
      <c r="F513" s="6">
        <v>45566</v>
      </c>
      <c r="G513" s="7">
        <f t="shared" si="14"/>
        <v>31</v>
      </c>
      <c r="H513" s="8">
        <f t="shared" si="15"/>
        <v>18</v>
      </c>
    </row>
    <row r="514" spans="1:8">
      <c r="A514" s="4" t="s">
        <v>5</v>
      </c>
      <c r="B514" s="6">
        <v>45400.7699305556</v>
      </c>
      <c r="C514" s="1" t="s">
        <v>14</v>
      </c>
      <c r="D514" s="9" t="s">
        <v>47</v>
      </c>
      <c r="E514" s="4" t="s">
        <v>16</v>
      </c>
      <c r="F514" s="6">
        <v>45566</v>
      </c>
      <c r="G514" s="7">
        <f t="shared" ref="G514:G577" si="16">DATEDIF(F514,"2024/10/31","D")+1</f>
        <v>31</v>
      </c>
      <c r="H514" s="8">
        <f t="shared" ref="H514:H577" si="17">18/31*G514</f>
        <v>18</v>
      </c>
    </row>
    <row r="515" spans="1:8">
      <c r="A515" s="4" t="s">
        <v>5</v>
      </c>
      <c r="B515" s="6">
        <v>45400.7833680556</v>
      </c>
      <c r="C515" s="1" t="s">
        <v>14</v>
      </c>
      <c r="D515" s="9" t="s">
        <v>42</v>
      </c>
      <c r="E515" s="4" t="s">
        <v>16</v>
      </c>
      <c r="F515" s="6">
        <v>45566</v>
      </c>
      <c r="G515" s="7">
        <f t="shared" si="16"/>
        <v>31</v>
      </c>
      <c r="H515" s="8">
        <f t="shared" si="17"/>
        <v>18</v>
      </c>
    </row>
    <row r="516" spans="1:8">
      <c r="A516" s="4" t="s">
        <v>5</v>
      </c>
      <c r="B516" s="6">
        <v>45400.7962037037</v>
      </c>
      <c r="C516" s="1" t="s">
        <v>14</v>
      </c>
      <c r="D516" s="9" t="s">
        <v>77</v>
      </c>
      <c r="E516" s="4" t="s">
        <v>16</v>
      </c>
      <c r="F516" s="6">
        <v>45566</v>
      </c>
      <c r="G516" s="7">
        <f t="shared" si="16"/>
        <v>31</v>
      </c>
      <c r="H516" s="8">
        <f t="shared" si="17"/>
        <v>18</v>
      </c>
    </row>
    <row r="517" spans="1:8">
      <c r="A517" s="4" t="s">
        <v>5</v>
      </c>
      <c r="B517" s="6">
        <v>45400.800162037</v>
      </c>
      <c r="C517" s="1" t="s">
        <v>14</v>
      </c>
      <c r="D517" s="9" t="s">
        <v>49</v>
      </c>
      <c r="E517" s="4" t="s">
        <v>16</v>
      </c>
      <c r="F517" s="6">
        <v>45566</v>
      </c>
      <c r="G517" s="7">
        <f t="shared" si="16"/>
        <v>31</v>
      </c>
      <c r="H517" s="8">
        <f t="shared" si="17"/>
        <v>18</v>
      </c>
    </row>
    <row r="518" spans="1:8">
      <c r="A518" s="4" t="s">
        <v>5</v>
      </c>
      <c r="B518" s="6">
        <v>45400.8042592593</v>
      </c>
      <c r="C518" s="1" t="s">
        <v>14</v>
      </c>
      <c r="D518" s="9" t="s">
        <v>82</v>
      </c>
      <c r="E518" s="4" t="s">
        <v>16</v>
      </c>
      <c r="F518" s="6">
        <v>45566</v>
      </c>
      <c r="G518" s="7">
        <f t="shared" si="16"/>
        <v>31</v>
      </c>
      <c r="H518" s="8">
        <f t="shared" si="17"/>
        <v>18</v>
      </c>
    </row>
    <row r="519" spans="1:8">
      <c r="A519" s="4" t="s">
        <v>5</v>
      </c>
      <c r="B519" s="6">
        <v>45400.8046990741</v>
      </c>
      <c r="C519" s="1" t="s">
        <v>14</v>
      </c>
      <c r="D519" s="9" t="s">
        <v>78</v>
      </c>
      <c r="E519" s="4" t="s">
        <v>16</v>
      </c>
      <c r="F519" s="6">
        <v>45566</v>
      </c>
      <c r="G519" s="7">
        <f t="shared" si="16"/>
        <v>31</v>
      </c>
      <c r="H519" s="8">
        <f t="shared" si="17"/>
        <v>18</v>
      </c>
    </row>
    <row r="520" spans="1:8">
      <c r="A520" s="4" t="s">
        <v>5</v>
      </c>
      <c r="B520" s="6">
        <v>45400.8253587963</v>
      </c>
      <c r="C520" s="1" t="s">
        <v>14</v>
      </c>
      <c r="D520" s="9" t="s">
        <v>73</v>
      </c>
      <c r="E520" s="4" t="s">
        <v>16</v>
      </c>
      <c r="F520" s="6">
        <v>45566</v>
      </c>
      <c r="G520" s="7">
        <f t="shared" si="16"/>
        <v>31</v>
      </c>
      <c r="H520" s="8">
        <f t="shared" si="17"/>
        <v>18</v>
      </c>
    </row>
    <row r="521" spans="1:8">
      <c r="A521" s="4" t="s">
        <v>5</v>
      </c>
      <c r="B521" s="6">
        <v>45400.825625</v>
      </c>
      <c r="C521" s="1" t="s">
        <v>14</v>
      </c>
      <c r="D521" s="9" t="s">
        <v>61</v>
      </c>
      <c r="E521" s="4" t="s">
        <v>16</v>
      </c>
      <c r="F521" s="6">
        <v>45566</v>
      </c>
      <c r="G521" s="7">
        <f t="shared" si="16"/>
        <v>31</v>
      </c>
      <c r="H521" s="8">
        <f t="shared" si="17"/>
        <v>18</v>
      </c>
    </row>
    <row r="522" spans="1:8">
      <c r="A522" s="4" t="s">
        <v>5</v>
      </c>
      <c r="B522" s="6">
        <v>45400.8258564815</v>
      </c>
      <c r="C522" s="1" t="s">
        <v>14</v>
      </c>
      <c r="D522" s="9" t="s">
        <v>53</v>
      </c>
      <c r="E522" s="4" t="s">
        <v>16</v>
      </c>
      <c r="F522" s="6">
        <v>45566</v>
      </c>
      <c r="G522" s="7">
        <f t="shared" si="16"/>
        <v>31</v>
      </c>
      <c r="H522" s="8">
        <f t="shared" si="17"/>
        <v>18</v>
      </c>
    </row>
    <row r="523" spans="1:8">
      <c r="A523" s="4" t="s">
        <v>5</v>
      </c>
      <c r="B523" s="6">
        <v>45400.8374421296</v>
      </c>
      <c r="C523" s="1" t="s">
        <v>14</v>
      </c>
      <c r="D523" s="9" t="s">
        <v>255</v>
      </c>
      <c r="E523" s="4" t="s">
        <v>16</v>
      </c>
      <c r="F523" s="6">
        <v>45566</v>
      </c>
      <c r="G523" s="7">
        <f t="shared" si="16"/>
        <v>31</v>
      </c>
      <c r="H523" s="8">
        <f t="shared" si="17"/>
        <v>18</v>
      </c>
    </row>
    <row r="524" spans="1:8">
      <c r="A524" s="4" t="s">
        <v>5</v>
      </c>
      <c r="B524" s="6">
        <v>45400.8833680556</v>
      </c>
      <c r="C524" s="1" t="s">
        <v>14</v>
      </c>
      <c r="D524" s="9" t="s">
        <v>83</v>
      </c>
      <c r="E524" s="4" t="s">
        <v>16</v>
      </c>
      <c r="F524" s="6">
        <v>45566</v>
      </c>
      <c r="G524" s="7">
        <f t="shared" si="16"/>
        <v>31</v>
      </c>
      <c r="H524" s="8">
        <f t="shared" si="17"/>
        <v>18</v>
      </c>
    </row>
    <row r="525" spans="1:8">
      <c r="A525" s="4" t="s">
        <v>5</v>
      </c>
      <c r="B525" s="6">
        <v>45401.8206018519</v>
      </c>
      <c r="C525" s="1" t="s">
        <v>14</v>
      </c>
      <c r="D525" s="9" t="s">
        <v>60</v>
      </c>
      <c r="E525" s="4" t="s">
        <v>16</v>
      </c>
      <c r="F525" s="6">
        <v>45566</v>
      </c>
      <c r="G525" s="7">
        <f t="shared" si="16"/>
        <v>31</v>
      </c>
      <c r="H525" s="8">
        <f t="shared" si="17"/>
        <v>18</v>
      </c>
    </row>
    <row r="526" spans="1:8">
      <c r="A526" s="4" t="s">
        <v>5</v>
      </c>
      <c r="B526" s="6">
        <v>45401.8484375</v>
      </c>
      <c r="C526" s="1" t="s">
        <v>14</v>
      </c>
      <c r="D526" s="9" t="s">
        <v>559</v>
      </c>
      <c r="E526" s="4" t="s">
        <v>16</v>
      </c>
      <c r="F526" s="6">
        <v>45566</v>
      </c>
      <c r="G526" s="7">
        <f t="shared" si="16"/>
        <v>31</v>
      </c>
      <c r="H526" s="8">
        <f t="shared" si="17"/>
        <v>18</v>
      </c>
    </row>
    <row r="527" spans="1:8">
      <c r="A527" s="4" t="s">
        <v>5</v>
      </c>
      <c r="B527" s="6">
        <v>45402.3889467593</v>
      </c>
      <c r="C527" s="1" t="s">
        <v>14</v>
      </c>
      <c r="D527" s="9" t="s">
        <v>560</v>
      </c>
      <c r="E527" s="4" t="s">
        <v>16</v>
      </c>
      <c r="F527" s="6">
        <v>45566</v>
      </c>
      <c r="G527" s="7">
        <f t="shared" si="16"/>
        <v>31</v>
      </c>
      <c r="H527" s="8">
        <f t="shared" si="17"/>
        <v>18</v>
      </c>
    </row>
    <row r="528" spans="1:8">
      <c r="A528" s="4" t="s">
        <v>5</v>
      </c>
      <c r="B528" s="6">
        <v>45402.5150115741</v>
      </c>
      <c r="C528" s="1" t="s">
        <v>14</v>
      </c>
      <c r="D528" s="9" t="s">
        <v>41</v>
      </c>
      <c r="E528" s="4" t="s">
        <v>16</v>
      </c>
      <c r="F528" s="6">
        <v>45566</v>
      </c>
      <c r="G528" s="7">
        <f t="shared" si="16"/>
        <v>31</v>
      </c>
      <c r="H528" s="8">
        <f t="shared" si="17"/>
        <v>18</v>
      </c>
    </row>
    <row r="529" spans="1:8">
      <c r="A529" s="4" t="s">
        <v>5</v>
      </c>
      <c r="B529" s="6">
        <v>45402.5453703704</v>
      </c>
      <c r="C529" s="1" t="s">
        <v>14</v>
      </c>
      <c r="D529" s="9" t="s">
        <v>44</v>
      </c>
      <c r="E529" s="4" t="s">
        <v>16</v>
      </c>
      <c r="F529" s="6">
        <v>45566</v>
      </c>
      <c r="G529" s="7">
        <f t="shared" si="16"/>
        <v>31</v>
      </c>
      <c r="H529" s="8">
        <f t="shared" si="17"/>
        <v>18</v>
      </c>
    </row>
    <row r="530" spans="1:8">
      <c r="A530" s="4" t="s">
        <v>5</v>
      </c>
      <c r="B530" s="6">
        <v>45402.5979861111</v>
      </c>
      <c r="C530" s="1" t="s">
        <v>14</v>
      </c>
      <c r="D530" s="9" t="s">
        <v>561</v>
      </c>
      <c r="E530" s="4" t="s">
        <v>16</v>
      </c>
      <c r="F530" s="6">
        <v>45566</v>
      </c>
      <c r="G530" s="7">
        <f t="shared" si="16"/>
        <v>31</v>
      </c>
      <c r="H530" s="8">
        <f t="shared" si="17"/>
        <v>18</v>
      </c>
    </row>
    <row r="531" spans="1:8">
      <c r="A531" s="4" t="s">
        <v>5</v>
      </c>
      <c r="B531" s="6">
        <v>45402.7543865741</v>
      </c>
      <c r="C531" s="1" t="s">
        <v>14</v>
      </c>
      <c r="D531" s="9" t="s">
        <v>562</v>
      </c>
      <c r="E531" s="4" t="s">
        <v>16</v>
      </c>
      <c r="F531" s="6">
        <v>45566</v>
      </c>
      <c r="G531" s="7">
        <f t="shared" si="16"/>
        <v>31</v>
      </c>
      <c r="H531" s="8">
        <f t="shared" si="17"/>
        <v>18</v>
      </c>
    </row>
    <row r="532" spans="1:8">
      <c r="A532" s="4" t="s">
        <v>5</v>
      </c>
      <c r="B532" s="6">
        <v>45403.718275463</v>
      </c>
      <c r="C532" s="1" t="s">
        <v>14</v>
      </c>
      <c r="D532" s="9" t="s">
        <v>71</v>
      </c>
      <c r="E532" s="4" t="s">
        <v>16</v>
      </c>
      <c r="F532" s="6">
        <v>45566</v>
      </c>
      <c r="G532" s="7">
        <f t="shared" si="16"/>
        <v>31</v>
      </c>
      <c r="H532" s="8">
        <f t="shared" si="17"/>
        <v>18</v>
      </c>
    </row>
    <row r="533" spans="1:8">
      <c r="A533" s="4" t="s">
        <v>5</v>
      </c>
      <c r="B533" s="6">
        <v>45403.7559606481</v>
      </c>
      <c r="C533" s="1" t="s">
        <v>14</v>
      </c>
      <c r="D533" s="9" t="s">
        <v>563</v>
      </c>
      <c r="E533" s="4" t="s">
        <v>16</v>
      </c>
      <c r="F533" s="6">
        <v>45566</v>
      </c>
      <c r="G533" s="7">
        <f t="shared" si="16"/>
        <v>31</v>
      </c>
      <c r="H533" s="8">
        <f t="shared" si="17"/>
        <v>18</v>
      </c>
    </row>
    <row r="534" spans="1:8">
      <c r="A534" s="4" t="s">
        <v>5</v>
      </c>
      <c r="B534" s="6">
        <v>45403.7882175926</v>
      </c>
      <c r="C534" s="1" t="s">
        <v>14</v>
      </c>
      <c r="D534" s="9" t="s">
        <v>564</v>
      </c>
      <c r="E534" s="4" t="s">
        <v>16</v>
      </c>
      <c r="F534" s="6">
        <v>45566</v>
      </c>
      <c r="G534" s="7">
        <f t="shared" si="16"/>
        <v>31</v>
      </c>
      <c r="H534" s="8">
        <f t="shared" si="17"/>
        <v>18</v>
      </c>
    </row>
    <row r="535" spans="1:8">
      <c r="A535" s="4" t="s">
        <v>5</v>
      </c>
      <c r="B535" s="6">
        <v>45403.8222916667</v>
      </c>
      <c r="C535" s="1" t="s">
        <v>14</v>
      </c>
      <c r="D535" s="9" t="s">
        <v>40</v>
      </c>
      <c r="E535" s="4" t="s">
        <v>16</v>
      </c>
      <c r="F535" s="6">
        <v>45566</v>
      </c>
      <c r="G535" s="7">
        <f t="shared" si="16"/>
        <v>31</v>
      </c>
      <c r="H535" s="8">
        <f t="shared" si="17"/>
        <v>18</v>
      </c>
    </row>
    <row r="536" spans="1:8">
      <c r="A536" s="4" t="s">
        <v>5</v>
      </c>
      <c r="B536" s="6">
        <v>45404.7521990741</v>
      </c>
      <c r="C536" s="1" t="s">
        <v>14</v>
      </c>
      <c r="D536" s="9" t="s">
        <v>565</v>
      </c>
      <c r="E536" s="4" t="s">
        <v>16</v>
      </c>
      <c r="F536" s="6">
        <v>45566</v>
      </c>
      <c r="G536" s="7">
        <f t="shared" si="16"/>
        <v>31</v>
      </c>
      <c r="H536" s="8">
        <f t="shared" si="17"/>
        <v>18</v>
      </c>
    </row>
    <row r="537" spans="1:8">
      <c r="A537" s="4" t="s">
        <v>5</v>
      </c>
      <c r="B537" s="6">
        <v>45404.7543055556</v>
      </c>
      <c r="C537" s="1" t="s">
        <v>14</v>
      </c>
      <c r="D537" s="9" t="s">
        <v>566</v>
      </c>
      <c r="E537" s="4" t="s">
        <v>16</v>
      </c>
      <c r="F537" s="6">
        <v>45566</v>
      </c>
      <c r="G537" s="7">
        <f t="shared" si="16"/>
        <v>31</v>
      </c>
      <c r="H537" s="8">
        <f t="shared" si="17"/>
        <v>18</v>
      </c>
    </row>
    <row r="538" spans="1:8">
      <c r="A538" s="4" t="s">
        <v>5</v>
      </c>
      <c r="B538" s="6">
        <v>45404.7754050926</v>
      </c>
      <c r="C538" s="1" t="s">
        <v>14</v>
      </c>
      <c r="D538" s="9" t="s">
        <v>567</v>
      </c>
      <c r="E538" s="4" t="s">
        <v>16</v>
      </c>
      <c r="F538" s="6">
        <v>45566</v>
      </c>
      <c r="G538" s="7">
        <f t="shared" si="16"/>
        <v>31</v>
      </c>
      <c r="H538" s="8">
        <f t="shared" si="17"/>
        <v>18</v>
      </c>
    </row>
    <row r="539" spans="1:8">
      <c r="A539" s="4" t="s">
        <v>5</v>
      </c>
      <c r="B539" s="6">
        <v>45404.7888310185</v>
      </c>
      <c r="C539" s="1" t="s">
        <v>14</v>
      </c>
      <c r="D539" s="9" t="s">
        <v>568</v>
      </c>
      <c r="E539" s="4" t="s">
        <v>16</v>
      </c>
      <c r="F539" s="6">
        <v>45566</v>
      </c>
      <c r="G539" s="7">
        <f t="shared" si="16"/>
        <v>31</v>
      </c>
      <c r="H539" s="8">
        <f t="shared" si="17"/>
        <v>18</v>
      </c>
    </row>
    <row r="540" spans="1:8">
      <c r="A540" s="4" t="s">
        <v>5</v>
      </c>
      <c r="B540" s="6">
        <v>45404.7890625</v>
      </c>
      <c r="C540" s="1" t="s">
        <v>14</v>
      </c>
      <c r="D540" s="9" t="s">
        <v>569</v>
      </c>
      <c r="E540" s="4" t="s">
        <v>16</v>
      </c>
      <c r="F540" s="6">
        <v>45566</v>
      </c>
      <c r="G540" s="7">
        <f t="shared" si="16"/>
        <v>31</v>
      </c>
      <c r="H540" s="8">
        <f t="shared" si="17"/>
        <v>18</v>
      </c>
    </row>
    <row r="541" spans="1:8">
      <c r="A541" s="4" t="s">
        <v>5</v>
      </c>
      <c r="B541" s="6">
        <v>45404.7893287037</v>
      </c>
      <c r="C541" s="1" t="s">
        <v>14</v>
      </c>
      <c r="D541" s="9" t="s">
        <v>570</v>
      </c>
      <c r="E541" s="4" t="s">
        <v>16</v>
      </c>
      <c r="F541" s="6">
        <v>45566</v>
      </c>
      <c r="G541" s="7">
        <f t="shared" si="16"/>
        <v>31</v>
      </c>
      <c r="H541" s="8">
        <f t="shared" si="17"/>
        <v>18</v>
      </c>
    </row>
    <row r="542" spans="1:8">
      <c r="A542" s="4" t="s">
        <v>5</v>
      </c>
      <c r="B542" s="6">
        <v>45404.7896180556</v>
      </c>
      <c r="C542" s="1" t="s">
        <v>14</v>
      </c>
      <c r="D542" s="9" t="s">
        <v>571</v>
      </c>
      <c r="E542" s="4" t="s">
        <v>16</v>
      </c>
      <c r="F542" s="6">
        <v>45566</v>
      </c>
      <c r="G542" s="7">
        <f t="shared" si="16"/>
        <v>31</v>
      </c>
      <c r="H542" s="8">
        <f t="shared" si="17"/>
        <v>18</v>
      </c>
    </row>
    <row r="543" spans="1:8">
      <c r="A543" s="4" t="s">
        <v>5</v>
      </c>
      <c r="B543" s="6">
        <v>45405.5009722222</v>
      </c>
      <c r="C543" s="1" t="s">
        <v>14</v>
      </c>
      <c r="D543" s="9" t="s">
        <v>572</v>
      </c>
      <c r="E543" s="4" t="s">
        <v>16</v>
      </c>
      <c r="F543" s="6">
        <v>45566</v>
      </c>
      <c r="G543" s="7">
        <f t="shared" si="16"/>
        <v>31</v>
      </c>
      <c r="H543" s="8">
        <f t="shared" si="17"/>
        <v>18</v>
      </c>
    </row>
    <row r="544" spans="1:8">
      <c r="A544" s="4" t="s">
        <v>5</v>
      </c>
      <c r="B544" s="6">
        <v>45405.5012152778</v>
      </c>
      <c r="C544" s="1" t="s">
        <v>14</v>
      </c>
      <c r="D544" s="9" t="s">
        <v>573</v>
      </c>
      <c r="E544" s="4" t="s">
        <v>16</v>
      </c>
      <c r="F544" s="6">
        <v>45566</v>
      </c>
      <c r="G544" s="7">
        <f t="shared" si="16"/>
        <v>31</v>
      </c>
      <c r="H544" s="8">
        <f t="shared" si="17"/>
        <v>18</v>
      </c>
    </row>
    <row r="545" spans="1:8">
      <c r="A545" s="4" t="s">
        <v>5</v>
      </c>
      <c r="B545" s="6">
        <v>45405.7884953704</v>
      </c>
      <c r="C545" s="1" t="s">
        <v>14</v>
      </c>
      <c r="D545" s="9" t="s">
        <v>39</v>
      </c>
      <c r="E545" s="4" t="s">
        <v>16</v>
      </c>
      <c r="F545" s="6">
        <v>45566</v>
      </c>
      <c r="G545" s="7">
        <f t="shared" si="16"/>
        <v>31</v>
      </c>
      <c r="H545" s="8">
        <f t="shared" si="17"/>
        <v>18</v>
      </c>
    </row>
    <row r="546" spans="1:8">
      <c r="A546" s="4" t="s">
        <v>5</v>
      </c>
      <c r="B546" s="6">
        <v>45406.6512731481</v>
      </c>
      <c r="C546" s="1" t="s">
        <v>14</v>
      </c>
      <c r="D546" s="9" t="s">
        <v>75</v>
      </c>
      <c r="E546" s="4" t="s">
        <v>16</v>
      </c>
      <c r="F546" s="6">
        <v>45566</v>
      </c>
      <c r="G546" s="7">
        <f t="shared" si="16"/>
        <v>31</v>
      </c>
      <c r="H546" s="8">
        <f t="shared" si="17"/>
        <v>18</v>
      </c>
    </row>
    <row r="547" spans="1:8">
      <c r="A547" s="4" t="s">
        <v>5</v>
      </c>
      <c r="B547" s="6">
        <v>45407.633287037</v>
      </c>
      <c r="C547" s="1" t="s">
        <v>14</v>
      </c>
      <c r="D547" s="9" t="s">
        <v>91</v>
      </c>
      <c r="E547" s="4" t="s">
        <v>16</v>
      </c>
      <c r="F547" s="6">
        <v>45566</v>
      </c>
      <c r="G547" s="7">
        <f t="shared" si="16"/>
        <v>31</v>
      </c>
      <c r="H547" s="8">
        <f t="shared" si="17"/>
        <v>18</v>
      </c>
    </row>
    <row r="548" spans="1:8">
      <c r="A548" s="4" t="s">
        <v>5</v>
      </c>
      <c r="B548" s="6">
        <v>45407.6335300926</v>
      </c>
      <c r="C548" s="1" t="s">
        <v>14</v>
      </c>
      <c r="D548" s="9" t="s">
        <v>89</v>
      </c>
      <c r="E548" s="4" t="s">
        <v>16</v>
      </c>
      <c r="F548" s="6">
        <v>45566</v>
      </c>
      <c r="G548" s="7">
        <f t="shared" si="16"/>
        <v>31</v>
      </c>
      <c r="H548" s="8">
        <f t="shared" si="17"/>
        <v>18</v>
      </c>
    </row>
    <row r="549" spans="1:8">
      <c r="A549" s="4" t="s">
        <v>5</v>
      </c>
      <c r="B549" s="6">
        <v>45407.6337731481</v>
      </c>
      <c r="C549" s="1" t="s">
        <v>14</v>
      </c>
      <c r="D549" s="9" t="s">
        <v>87</v>
      </c>
      <c r="E549" s="4" t="s">
        <v>16</v>
      </c>
      <c r="F549" s="6">
        <v>45566</v>
      </c>
      <c r="G549" s="7">
        <f t="shared" si="16"/>
        <v>31</v>
      </c>
      <c r="H549" s="8">
        <f t="shared" si="17"/>
        <v>18</v>
      </c>
    </row>
    <row r="550" spans="1:8">
      <c r="A550" s="4" t="s">
        <v>5</v>
      </c>
      <c r="B550" s="6">
        <v>45407.6340162037</v>
      </c>
      <c r="C550" s="1" t="s">
        <v>14</v>
      </c>
      <c r="D550" s="9" t="s">
        <v>86</v>
      </c>
      <c r="E550" s="4" t="s">
        <v>16</v>
      </c>
      <c r="F550" s="6">
        <v>45566</v>
      </c>
      <c r="G550" s="7">
        <f t="shared" si="16"/>
        <v>31</v>
      </c>
      <c r="H550" s="8">
        <f t="shared" si="17"/>
        <v>18</v>
      </c>
    </row>
    <row r="551" spans="1:8">
      <c r="A551" s="4" t="s">
        <v>5</v>
      </c>
      <c r="B551" s="6">
        <v>45407.6342592593</v>
      </c>
      <c r="C551" s="1" t="s">
        <v>14</v>
      </c>
      <c r="D551" s="9" t="s">
        <v>92</v>
      </c>
      <c r="E551" s="4" t="s">
        <v>16</v>
      </c>
      <c r="F551" s="6">
        <v>45566</v>
      </c>
      <c r="G551" s="7">
        <f t="shared" si="16"/>
        <v>31</v>
      </c>
      <c r="H551" s="8">
        <f t="shared" si="17"/>
        <v>18</v>
      </c>
    </row>
    <row r="552" spans="1:8">
      <c r="A552" s="4" t="s">
        <v>5</v>
      </c>
      <c r="B552" s="6">
        <v>45407.634525463</v>
      </c>
      <c r="C552" s="1" t="s">
        <v>14</v>
      </c>
      <c r="D552" s="9" t="s">
        <v>85</v>
      </c>
      <c r="E552" s="4" t="s">
        <v>16</v>
      </c>
      <c r="F552" s="6">
        <v>45566</v>
      </c>
      <c r="G552" s="7">
        <f t="shared" si="16"/>
        <v>31</v>
      </c>
      <c r="H552" s="8">
        <f t="shared" si="17"/>
        <v>18</v>
      </c>
    </row>
    <row r="553" spans="1:8">
      <c r="A553" s="4" t="s">
        <v>5</v>
      </c>
      <c r="B553" s="6">
        <v>45407.6347800926</v>
      </c>
      <c r="C553" s="1" t="s">
        <v>14</v>
      </c>
      <c r="D553" s="9" t="s">
        <v>90</v>
      </c>
      <c r="E553" s="4" t="s">
        <v>16</v>
      </c>
      <c r="F553" s="6">
        <v>45566</v>
      </c>
      <c r="G553" s="7">
        <f t="shared" si="16"/>
        <v>31</v>
      </c>
      <c r="H553" s="8">
        <f t="shared" si="17"/>
        <v>18</v>
      </c>
    </row>
    <row r="554" spans="1:8">
      <c r="A554" s="4" t="s">
        <v>5</v>
      </c>
      <c r="B554" s="6">
        <v>45407.635</v>
      </c>
      <c r="C554" s="1" t="s">
        <v>14</v>
      </c>
      <c r="D554" s="9" t="s">
        <v>88</v>
      </c>
      <c r="E554" s="4" t="s">
        <v>16</v>
      </c>
      <c r="F554" s="6">
        <v>45566</v>
      </c>
      <c r="G554" s="7">
        <f t="shared" si="16"/>
        <v>31</v>
      </c>
      <c r="H554" s="8">
        <f t="shared" si="17"/>
        <v>18</v>
      </c>
    </row>
    <row r="555" spans="1:8">
      <c r="A555" s="4" t="s">
        <v>5</v>
      </c>
      <c r="B555" s="6">
        <v>45407.6352546296</v>
      </c>
      <c r="C555" s="1" t="s">
        <v>14</v>
      </c>
      <c r="D555" s="9" t="s">
        <v>95</v>
      </c>
      <c r="E555" s="4" t="s">
        <v>16</v>
      </c>
      <c r="F555" s="6">
        <v>45566</v>
      </c>
      <c r="G555" s="7">
        <f t="shared" si="16"/>
        <v>31</v>
      </c>
      <c r="H555" s="8">
        <f t="shared" si="17"/>
        <v>18</v>
      </c>
    </row>
    <row r="556" spans="1:8">
      <c r="A556" s="4" t="s">
        <v>5</v>
      </c>
      <c r="B556" s="6">
        <v>45407.6355208333</v>
      </c>
      <c r="C556" s="1" t="s">
        <v>14</v>
      </c>
      <c r="D556" s="9" t="s">
        <v>84</v>
      </c>
      <c r="E556" s="4" t="s">
        <v>16</v>
      </c>
      <c r="F556" s="6">
        <v>45566</v>
      </c>
      <c r="G556" s="7">
        <f t="shared" si="16"/>
        <v>31</v>
      </c>
      <c r="H556" s="8">
        <f t="shared" si="17"/>
        <v>18</v>
      </c>
    </row>
    <row r="557" spans="1:8">
      <c r="A557" s="4" t="s">
        <v>5</v>
      </c>
      <c r="B557" s="6">
        <v>45407.6357523148</v>
      </c>
      <c r="C557" s="1" t="s">
        <v>14</v>
      </c>
      <c r="D557" s="9" t="s">
        <v>94</v>
      </c>
      <c r="E557" s="4" t="s">
        <v>16</v>
      </c>
      <c r="F557" s="6">
        <v>45566</v>
      </c>
      <c r="G557" s="7">
        <f t="shared" si="16"/>
        <v>31</v>
      </c>
      <c r="H557" s="8">
        <f t="shared" si="17"/>
        <v>18</v>
      </c>
    </row>
    <row r="558" spans="1:8">
      <c r="A558" s="4" t="s">
        <v>5</v>
      </c>
      <c r="B558" s="6">
        <v>45407.6360069444</v>
      </c>
      <c r="C558" s="1" t="s">
        <v>14</v>
      </c>
      <c r="D558" s="9" t="s">
        <v>93</v>
      </c>
      <c r="E558" s="4" t="s">
        <v>16</v>
      </c>
      <c r="F558" s="6">
        <v>45566</v>
      </c>
      <c r="G558" s="7">
        <f t="shared" si="16"/>
        <v>31</v>
      </c>
      <c r="H558" s="8">
        <f t="shared" si="17"/>
        <v>18</v>
      </c>
    </row>
    <row r="559" spans="1:8">
      <c r="A559" s="4" t="s">
        <v>5</v>
      </c>
      <c r="B559" s="6">
        <v>45407.6470717593</v>
      </c>
      <c r="C559" s="1" t="s">
        <v>14</v>
      </c>
      <c r="D559" s="9" t="s">
        <v>574</v>
      </c>
      <c r="E559" s="4" t="s">
        <v>16</v>
      </c>
      <c r="F559" s="6">
        <v>45566</v>
      </c>
      <c r="G559" s="7">
        <f t="shared" si="16"/>
        <v>31</v>
      </c>
      <c r="H559" s="8">
        <f t="shared" si="17"/>
        <v>18</v>
      </c>
    </row>
    <row r="560" spans="1:8">
      <c r="A560" s="4" t="s">
        <v>5</v>
      </c>
      <c r="B560" s="6">
        <v>45407.7308796296</v>
      </c>
      <c r="C560" s="1" t="s">
        <v>14</v>
      </c>
      <c r="D560" s="9" t="s">
        <v>575</v>
      </c>
      <c r="E560" s="4" t="s">
        <v>16</v>
      </c>
      <c r="F560" s="6">
        <v>45566</v>
      </c>
      <c r="G560" s="7">
        <f t="shared" si="16"/>
        <v>31</v>
      </c>
      <c r="H560" s="8">
        <f t="shared" si="17"/>
        <v>18</v>
      </c>
    </row>
    <row r="561" spans="1:8">
      <c r="A561" s="4" t="s">
        <v>5</v>
      </c>
      <c r="B561" s="6">
        <v>45408.7481828704</v>
      </c>
      <c r="C561" s="1" t="s">
        <v>14</v>
      </c>
      <c r="D561" s="9" t="s">
        <v>576</v>
      </c>
      <c r="E561" s="4" t="s">
        <v>16</v>
      </c>
      <c r="F561" s="6">
        <v>45566</v>
      </c>
      <c r="G561" s="7">
        <f t="shared" si="16"/>
        <v>31</v>
      </c>
      <c r="H561" s="8">
        <f t="shared" si="17"/>
        <v>18</v>
      </c>
    </row>
    <row r="562" spans="1:8">
      <c r="A562" s="4" t="s">
        <v>5</v>
      </c>
      <c r="B562" s="6">
        <v>45408.7515162037</v>
      </c>
      <c r="C562" s="1" t="s">
        <v>14</v>
      </c>
      <c r="D562" s="9" t="s">
        <v>577</v>
      </c>
      <c r="E562" s="4" t="s">
        <v>16</v>
      </c>
      <c r="F562" s="6">
        <v>45566</v>
      </c>
      <c r="G562" s="7">
        <f t="shared" si="16"/>
        <v>31</v>
      </c>
      <c r="H562" s="8">
        <f t="shared" si="17"/>
        <v>18</v>
      </c>
    </row>
    <row r="563" spans="1:8">
      <c r="A563" s="4" t="s">
        <v>5</v>
      </c>
      <c r="B563" s="6">
        <v>45408.7742361111</v>
      </c>
      <c r="C563" s="1" t="s">
        <v>14</v>
      </c>
      <c r="D563" s="9" t="s">
        <v>578</v>
      </c>
      <c r="E563" s="4" t="s">
        <v>16</v>
      </c>
      <c r="F563" s="6">
        <v>45566</v>
      </c>
      <c r="G563" s="7">
        <f t="shared" si="16"/>
        <v>31</v>
      </c>
      <c r="H563" s="8">
        <f t="shared" si="17"/>
        <v>18</v>
      </c>
    </row>
    <row r="564" spans="1:8">
      <c r="A564" s="4" t="s">
        <v>5</v>
      </c>
      <c r="B564" s="6">
        <v>45409.6186111111</v>
      </c>
      <c r="C564" s="1" t="s">
        <v>14</v>
      </c>
      <c r="D564" s="9" t="s">
        <v>579</v>
      </c>
      <c r="E564" s="4" t="s">
        <v>16</v>
      </c>
      <c r="F564" s="6">
        <v>45566</v>
      </c>
      <c r="G564" s="7">
        <f t="shared" si="16"/>
        <v>31</v>
      </c>
      <c r="H564" s="8">
        <f t="shared" si="17"/>
        <v>18</v>
      </c>
    </row>
    <row r="565" spans="1:8">
      <c r="A565" s="4" t="s">
        <v>5</v>
      </c>
      <c r="B565" s="6">
        <v>45409.6189583333</v>
      </c>
      <c r="C565" s="1" t="s">
        <v>14</v>
      </c>
      <c r="D565" s="9" t="s">
        <v>38</v>
      </c>
      <c r="E565" s="4" t="s">
        <v>16</v>
      </c>
      <c r="F565" s="6">
        <v>45566</v>
      </c>
      <c r="G565" s="7">
        <f t="shared" si="16"/>
        <v>31</v>
      </c>
      <c r="H565" s="8">
        <f t="shared" si="17"/>
        <v>18</v>
      </c>
    </row>
    <row r="566" spans="1:8">
      <c r="A566" s="4" t="s">
        <v>5</v>
      </c>
      <c r="B566" s="6">
        <v>45409.6547800926</v>
      </c>
      <c r="C566" s="1" t="s">
        <v>14</v>
      </c>
      <c r="D566" s="9" t="s">
        <v>580</v>
      </c>
      <c r="E566" s="4" t="s">
        <v>16</v>
      </c>
      <c r="F566" s="6">
        <v>45566</v>
      </c>
      <c r="G566" s="7">
        <f t="shared" si="16"/>
        <v>31</v>
      </c>
      <c r="H566" s="8">
        <f t="shared" si="17"/>
        <v>18</v>
      </c>
    </row>
    <row r="567" spans="1:8">
      <c r="A567" s="4" t="s">
        <v>5</v>
      </c>
      <c r="B567" s="6">
        <v>45409.6551851852</v>
      </c>
      <c r="C567" s="1" t="s">
        <v>14</v>
      </c>
      <c r="D567" s="9" t="s">
        <v>581</v>
      </c>
      <c r="E567" s="4" t="s">
        <v>16</v>
      </c>
      <c r="F567" s="6">
        <v>45566</v>
      </c>
      <c r="G567" s="7">
        <f t="shared" si="16"/>
        <v>31</v>
      </c>
      <c r="H567" s="8">
        <f t="shared" si="17"/>
        <v>18</v>
      </c>
    </row>
    <row r="568" spans="1:8">
      <c r="A568" s="4" t="s">
        <v>5</v>
      </c>
      <c r="B568" s="6">
        <v>45409.6556481481</v>
      </c>
      <c r="C568" s="1" t="s">
        <v>14</v>
      </c>
      <c r="D568" s="9" t="s">
        <v>582</v>
      </c>
      <c r="E568" s="4" t="s">
        <v>16</v>
      </c>
      <c r="F568" s="6">
        <v>45566</v>
      </c>
      <c r="G568" s="7">
        <f t="shared" si="16"/>
        <v>31</v>
      </c>
      <c r="H568" s="8">
        <f t="shared" si="17"/>
        <v>18</v>
      </c>
    </row>
    <row r="569" spans="1:8">
      <c r="A569" s="4" t="s">
        <v>5</v>
      </c>
      <c r="B569" s="6">
        <v>45409.760625</v>
      </c>
      <c r="C569" s="1" t="s">
        <v>14</v>
      </c>
      <c r="D569" s="9" t="s">
        <v>583</v>
      </c>
      <c r="E569" s="4" t="s">
        <v>16</v>
      </c>
      <c r="F569" s="6">
        <v>45566</v>
      </c>
      <c r="G569" s="7">
        <f t="shared" si="16"/>
        <v>31</v>
      </c>
      <c r="H569" s="8">
        <f t="shared" si="17"/>
        <v>18</v>
      </c>
    </row>
    <row r="570" spans="1:8">
      <c r="A570" s="4" t="s">
        <v>5</v>
      </c>
      <c r="B570" s="6">
        <v>45410.6793055556</v>
      </c>
      <c r="C570" s="1" t="s">
        <v>14</v>
      </c>
      <c r="D570" s="9" t="s">
        <v>584</v>
      </c>
      <c r="E570" s="4" t="s">
        <v>16</v>
      </c>
      <c r="F570" s="6">
        <v>45566</v>
      </c>
      <c r="G570" s="7">
        <f t="shared" si="16"/>
        <v>31</v>
      </c>
      <c r="H570" s="8">
        <f t="shared" si="17"/>
        <v>18</v>
      </c>
    </row>
    <row r="571" spans="1:8">
      <c r="A571" s="4" t="s">
        <v>5</v>
      </c>
      <c r="B571" s="6">
        <v>45410.6796759259</v>
      </c>
      <c r="C571" s="1" t="s">
        <v>14</v>
      </c>
      <c r="D571" s="9" t="s">
        <v>585</v>
      </c>
      <c r="E571" s="4" t="s">
        <v>16</v>
      </c>
      <c r="F571" s="6">
        <v>45566</v>
      </c>
      <c r="G571" s="7">
        <f t="shared" si="16"/>
        <v>31</v>
      </c>
      <c r="H571" s="8">
        <f t="shared" si="17"/>
        <v>18</v>
      </c>
    </row>
    <row r="572" spans="1:8">
      <c r="A572" s="4" t="s">
        <v>5</v>
      </c>
      <c r="B572" s="6">
        <v>45410.9659027778</v>
      </c>
      <c r="C572" s="1" t="s">
        <v>14</v>
      </c>
      <c r="D572" s="9" t="s">
        <v>586</v>
      </c>
      <c r="E572" s="4" t="s">
        <v>16</v>
      </c>
      <c r="F572" s="6">
        <v>45566</v>
      </c>
      <c r="G572" s="7">
        <f t="shared" si="16"/>
        <v>31</v>
      </c>
      <c r="H572" s="8">
        <f t="shared" si="17"/>
        <v>18</v>
      </c>
    </row>
    <row r="573" spans="1:8">
      <c r="A573" s="4" t="s">
        <v>5</v>
      </c>
      <c r="B573" s="6">
        <v>45412.4870601852</v>
      </c>
      <c r="C573" s="1" t="s">
        <v>14</v>
      </c>
      <c r="D573" s="9" t="s">
        <v>587</v>
      </c>
      <c r="E573" s="4" t="s">
        <v>16</v>
      </c>
      <c r="F573" s="6">
        <v>45566</v>
      </c>
      <c r="G573" s="7">
        <f t="shared" si="16"/>
        <v>31</v>
      </c>
      <c r="H573" s="8">
        <f t="shared" si="17"/>
        <v>18</v>
      </c>
    </row>
    <row r="574" spans="1:8">
      <c r="A574" s="4" t="s">
        <v>5</v>
      </c>
      <c r="B574" s="6">
        <v>45413.5134143519</v>
      </c>
      <c r="C574" s="1" t="s">
        <v>14</v>
      </c>
      <c r="D574" s="9" t="s">
        <v>588</v>
      </c>
      <c r="E574" s="4" t="s">
        <v>16</v>
      </c>
      <c r="F574" s="6">
        <v>45566</v>
      </c>
      <c r="G574" s="7">
        <f t="shared" si="16"/>
        <v>31</v>
      </c>
      <c r="H574" s="8">
        <f t="shared" si="17"/>
        <v>18</v>
      </c>
    </row>
    <row r="575" spans="1:8">
      <c r="A575" s="4" t="s">
        <v>5</v>
      </c>
      <c r="B575" s="6">
        <v>45413.6236689815</v>
      </c>
      <c r="C575" s="1" t="s">
        <v>14</v>
      </c>
      <c r="D575" s="9" t="s">
        <v>589</v>
      </c>
      <c r="E575" s="4" t="s">
        <v>16</v>
      </c>
      <c r="F575" s="6">
        <v>45566</v>
      </c>
      <c r="G575" s="7">
        <f t="shared" si="16"/>
        <v>31</v>
      </c>
      <c r="H575" s="8">
        <f t="shared" si="17"/>
        <v>18</v>
      </c>
    </row>
    <row r="576" spans="1:8">
      <c r="A576" s="4" t="s">
        <v>5</v>
      </c>
      <c r="B576" s="6">
        <v>45413.6584953704</v>
      </c>
      <c r="C576" s="1" t="s">
        <v>14</v>
      </c>
      <c r="D576" s="9" t="s">
        <v>590</v>
      </c>
      <c r="E576" s="4" t="s">
        <v>16</v>
      </c>
      <c r="F576" s="6">
        <v>45566</v>
      </c>
      <c r="G576" s="7">
        <f t="shared" si="16"/>
        <v>31</v>
      </c>
      <c r="H576" s="8">
        <f t="shared" si="17"/>
        <v>18</v>
      </c>
    </row>
    <row r="577" spans="1:8">
      <c r="A577" s="4" t="s">
        <v>5</v>
      </c>
      <c r="B577" s="6">
        <v>45413.7523726852</v>
      </c>
      <c r="C577" s="1" t="s">
        <v>14</v>
      </c>
      <c r="D577" s="9" t="s">
        <v>591</v>
      </c>
      <c r="E577" s="4" t="s">
        <v>16</v>
      </c>
      <c r="F577" s="6">
        <v>45566</v>
      </c>
      <c r="G577" s="7">
        <f t="shared" si="16"/>
        <v>31</v>
      </c>
      <c r="H577" s="8">
        <f t="shared" si="17"/>
        <v>18</v>
      </c>
    </row>
    <row r="578" spans="1:8">
      <c r="A578" s="4" t="s">
        <v>5</v>
      </c>
      <c r="B578" s="6">
        <v>45413.7525462963</v>
      </c>
      <c r="C578" s="1" t="s">
        <v>14</v>
      </c>
      <c r="D578" s="9" t="s">
        <v>592</v>
      </c>
      <c r="E578" s="4" t="s">
        <v>16</v>
      </c>
      <c r="F578" s="6">
        <v>45566</v>
      </c>
      <c r="G578" s="7">
        <f t="shared" ref="G578:G641" si="18">DATEDIF(F578,"2024/10/31","D")+1</f>
        <v>31</v>
      </c>
      <c r="H578" s="8">
        <f t="shared" ref="H578:H641" si="19">18/31*G578</f>
        <v>18</v>
      </c>
    </row>
    <row r="579" spans="1:8">
      <c r="A579" s="4" t="s">
        <v>5</v>
      </c>
      <c r="B579" s="6">
        <v>45413.8149074074</v>
      </c>
      <c r="C579" s="1" t="s">
        <v>14</v>
      </c>
      <c r="D579" s="9" t="s">
        <v>593</v>
      </c>
      <c r="E579" s="4" t="s">
        <v>16</v>
      </c>
      <c r="F579" s="6">
        <v>45566</v>
      </c>
      <c r="G579" s="7">
        <f t="shared" si="18"/>
        <v>31</v>
      </c>
      <c r="H579" s="8">
        <f t="shared" si="19"/>
        <v>18</v>
      </c>
    </row>
    <row r="580" spans="1:8">
      <c r="A580" s="4" t="s">
        <v>5</v>
      </c>
      <c r="B580" s="6">
        <v>45414.7572337963</v>
      </c>
      <c r="C580" s="1" t="s">
        <v>14</v>
      </c>
      <c r="D580" s="9" t="s">
        <v>594</v>
      </c>
      <c r="E580" s="4" t="s">
        <v>16</v>
      </c>
      <c r="F580" s="6">
        <v>45566</v>
      </c>
      <c r="G580" s="7">
        <f t="shared" si="18"/>
        <v>31</v>
      </c>
      <c r="H580" s="8">
        <f t="shared" si="19"/>
        <v>18</v>
      </c>
    </row>
    <row r="581" spans="1:8">
      <c r="A581" s="4" t="s">
        <v>5</v>
      </c>
      <c r="B581" s="6">
        <v>45414.8126967593</v>
      </c>
      <c r="C581" s="1" t="s">
        <v>14</v>
      </c>
      <c r="D581" s="9" t="s">
        <v>595</v>
      </c>
      <c r="E581" s="4" t="s">
        <v>16</v>
      </c>
      <c r="F581" s="6">
        <v>45566</v>
      </c>
      <c r="G581" s="7">
        <f t="shared" si="18"/>
        <v>31</v>
      </c>
      <c r="H581" s="8">
        <f t="shared" si="19"/>
        <v>18</v>
      </c>
    </row>
    <row r="582" spans="1:8">
      <c r="A582" s="4" t="s">
        <v>5</v>
      </c>
      <c r="B582" s="6">
        <v>45415.4491782407</v>
      </c>
      <c r="C582" s="1" t="s">
        <v>14</v>
      </c>
      <c r="D582" s="9" t="s">
        <v>596</v>
      </c>
      <c r="E582" s="4" t="s">
        <v>16</v>
      </c>
      <c r="F582" s="6">
        <v>45566</v>
      </c>
      <c r="G582" s="7">
        <f t="shared" si="18"/>
        <v>31</v>
      </c>
      <c r="H582" s="8">
        <f t="shared" si="19"/>
        <v>18</v>
      </c>
    </row>
    <row r="583" spans="1:8">
      <c r="A583" s="4" t="s">
        <v>5</v>
      </c>
      <c r="B583" s="6">
        <v>45415.5193171296</v>
      </c>
      <c r="C583" s="1" t="s">
        <v>14</v>
      </c>
      <c r="D583" s="9" t="s">
        <v>597</v>
      </c>
      <c r="E583" s="4" t="s">
        <v>16</v>
      </c>
      <c r="F583" s="6">
        <v>45566</v>
      </c>
      <c r="G583" s="7">
        <f t="shared" si="18"/>
        <v>31</v>
      </c>
      <c r="H583" s="8">
        <f t="shared" si="19"/>
        <v>18</v>
      </c>
    </row>
    <row r="584" spans="1:8">
      <c r="A584" s="4" t="s">
        <v>5</v>
      </c>
      <c r="B584" s="6">
        <v>45415.519537037</v>
      </c>
      <c r="C584" s="1" t="s">
        <v>14</v>
      </c>
      <c r="D584" s="9" t="s">
        <v>598</v>
      </c>
      <c r="E584" s="4" t="s">
        <v>16</v>
      </c>
      <c r="F584" s="6">
        <v>45566</v>
      </c>
      <c r="G584" s="7">
        <f t="shared" si="18"/>
        <v>31</v>
      </c>
      <c r="H584" s="8">
        <f t="shared" si="19"/>
        <v>18</v>
      </c>
    </row>
    <row r="585" spans="1:8">
      <c r="A585" s="4" t="s">
        <v>5</v>
      </c>
      <c r="B585" s="6">
        <v>45416.4494444444</v>
      </c>
      <c r="C585" s="1" t="s">
        <v>14</v>
      </c>
      <c r="D585" s="9" t="s">
        <v>599</v>
      </c>
      <c r="E585" s="4" t="s">
        <v>16</v>
      </c>
      <c r="F585" s="6">
        <v>45566</v>
      </c>
      <c r="G585" s="7">
        <f t="shared" si="18"/>
        <v>31</v>
      </c>
      <c r="H585" s="8">
        <f t="shared" si="19"/>
        <v>18</v>
      </c>
    </row>
    <row r="586" spans="1:8">
      <c r="A586" s="4" t="s">
        <v>5</v>
      </c>
      <c r="B586" s="6">
        <v>45416.7627199074</v>
      </c>
      <c r="C586" s="1" t="s">
        <v>14</v>
      </c>
      <c r="D586" s="9" t="s">
        <v>600</v>
      </c>
      <c r="E586" s="4" t="s">
        <v>16</v>
      </c>
      <c r="F586" s="6">
        <v>45566</v>
      </c>
      <c r="G586" s="7">
        <f t="shared" si="18"/>
        <v>31</v>
      </c>
      <c r="H586" s="8">
        <f t="shared" si="19"/>
        <v>18</v>
      </c>
    </row>
    <row r="587" spans="1:8">
      <c r="A587" s="4" t="s">
        <v>5</v>
      </c>
      <c r="B587" s="6">
        <v>45416.8965393519</v>
      </c>
      <c r="C587" s="1" t="s">
        <v>14</v>
      </c>
      <c r="D587" s="9" t="s">
        <v>601</v>
      </c>
      <c r="E587" s="4" t="s">
        <v>16</v>
      </c>
      <c r="F587" s="6">
        <v>45566</v>
      </c>
      <c r="G587" s="7">
        <f t="shared" si="18"/>
        <v>31</v>
      </c>
      <c r="H587" s="8">
        <f t="shared" si="19"/>
        <v>18</v>
      </c>
    </row>
    <row r="588" spans="1:8">
      <c r="A588" s="4" t="s">
        <v>5</v>
      </c>
      <c r="B588" s="6">
        <v>45417.7627199074</v>
      </c>
      <c r="C588" s="1" t="s">
        <v>14</v>
      </c>
      <c r="D588" s="9" t="s">
        <v>602</v>
      </c>
      <c r="E588" s="4" t="s">
        <v>16</v>
      </c>
      <c r="F588" s="6">
        <v>45566</v>
      </c>
      <c r="G588" s="7">
        <f t="shared" si="18"/>
        <v>31</v>
      </c>
      <c r="H588" s="8">
        <f t="shared" si="19"/>
        <v>18</v>
      </c>
    </row>
    <row r="589" spans="1:8">
      <c r="A589" s="4" t="s">
        <v>5</v>
      </c>
      <c r="B589" s="6">
        <v>45418.5024652778</v>
      </c>
      <c r="C589" s="1" t="s">
        <v>14</v>
      </c>
      <c r="D589" s="9" t="s">
        <v>603</v>
      </c>
      <c r="E589" s="4" t="s">
        <v>16</v>
      </c>
      <c r="F589" s="6">
        <v>45566</v>
      </c>
      <c r="G589" s="7">
        <f t="shared" si="18"/>
        <v>31</v>
      </c>
      <c r="H589" s="8">
        <f t="shared" si="19"/>
        <v>18</v>
      </c>
    </row>
    <row r="590" spans="1:8">
      <c r="A590" s="4" t="s">
        <v>5</v>
      </c>
      <c r="B590" s="6">
        <v>45418.6995949074</v>
      </c>
      <c r="C590" s="1" t="s">
        <v>14</v>
      </c>
      <c r="D590" s="9" t="s">
        <v>604</v>
      </c>
      <c r="E590" s="4" t="s">
        <v>16</v>
      </c>
      <c r="F590" s="6">
        <v>45566</v>
      </c>
      <c r="G590" s="7">
        <f t="shared" si="18"/>
        <v>31</v>
      </c>
      <c r="H590" s="8">
        <f t="shared" si="19"/>
        <v>18</v>
      </c>
    </row>
    <row r="591" spans="1:8">
      <c r="A591" s="4" t="s">
        <v>5</v>
      </c>
      <c r="B591" s="6">
        <v>45418.7692361111</v>
      </c>
      <c r="C591" s="1" t="s">
        <v>14</v>
      </c>
      <c r="D591" s="9" t="s">
        <v>605</v>
      </c>
      <c r="E591" s="4" t="s">
        <v>16</v>
      </c>
      <c r="F591" s="6">
        <v>45566</v>
      </c>
      <c r="G591" s="7">
        <f t="shared" si="18"/>
        <v>31</v>
      </c>
      <c r="H591" s="8">
        <f t="shared" si="19"/>
        <v>18</v>
      </c>
    </row>
    <row r="592" spans="1:8">
      <c r="A592" s="4" t="s">
        <v>5</v>
      </c>
      <c r="B592" s="6">
        <v>45418.7694560185</v>
      </c>
      <c r="C592" s="1" t="s">
        <v>14</v>
      </c>
      <c r="D592" s="9" t="s">
        <v>606</v>
      </c>
      <c r="E592" s="4" t="s">
        <v>16</v>
      </c>
      <c r="F592" s="6">
        <v>45566</v>
      </c>
      <c r="G592" s="7">
        <f t="shared" si="18"/>
        <v>31</v>
      </c>
      <c r="H592" s="8">
        <f t="shared" si="19"/>
        <v>18</v>
      </c>
    </row>
    <row r="593" spans="1:8">
      <c r="A593" s="4" t="s">
        <v>5</v>
      </c>
      <c r="B593" s="6">
        <v>45418.7698842593</v>
      </c>
      <c r="C593" s="1" t="s">
        <v>14</v>
      </c>
      <c r="D593" s="9" t="s">
        <v>607</v>
      </c>
      <c r="E593" s="4" t="s">
        <v>16</v>
      </c>
      <c r="F593" s="6">
        <v>45566</v>
      </c>
      <c r="G593" s="7">
        <f t="shared" si="18"/>
        <v>31</v>
      </c>
      <c r="H593" s="8">
        <f t="shared" si="19"/>
        <v>18</v>
      </c>
    </row>
    <row r="594" spans="1:8">
      <c r="A594" s="4" t="s">
        <v>5</v>
      </c>
      <c r="B594" s="6">
        <v>45418.7701157407</v>
      </c>
      <c r="C594" s="1" t="s">
        <v>14</v>
      </c>
      <c r="D594" s="9" t="s">
        <v>608</v>
      </c>
      <c r="E594" s="4" t="s">
        <v>16</v>
      </c>
      <c r="F594" s="6">
        <v>45566</v>
      </c>
      <c r="G594" s="7">
        <f t="shared" si="18"/>
        <v>31</v>
      </c>
      <c r="H594" s="8">
        <f t="shared" si="19"/>
        <v>18</v>
      </c>
    </row>
    <row r="595" spans="1:8">
      <c r="A595" s="4" t="s">
        <v>5</v>
      </c>
      <c r="B595" s="6">
        <v>45418.7703240741</v>
      </c>
      <c r="C595" s="1" t="s">
        <v>14</v>
      </c>
      <c r="D595" s="9" t="s">
        <v>609</v>
      </c>
      <c r="E595" s="4" t="s">
        <v>16</v>
      </c>
      <c r="F595" s="6">
        <v>45566</v>
      </c>
      <c r="G595" s="7">
        <f t="shared" si="18"/>
        <v>31</v>
      </c>
      <c r="H595" s="8">
        <f t="shared" si="19"/>
        <v>18</v>
      </c>
    </row>
    <row r="596" spans="1:8">
      <c r="A596" s="4" t="s">
        <v>5</v>
      </c>
      <c r="B596" s="6">
        <v>45418.8151851852</v>
      </c>
      <c r="C596" s="1" t="s">
        <v>14</v>
      </c>
      <c r="D596" s="9" t="s">
        <v>610</v>
      </c>
      <c r="E596" s="4" t="s">
        <v>16</v>
      </c>
      <c r="F596" s="6">
        <v>45566</v>
      </c>
      <c r="G596" s="7">
        <f t="shared" si="18"/>
        <v>31</v>
      </c>
      <c r="H596" s="8">
        <f t="shared" si="19"/>
        <v>18</v>
      </c>
    </row>
    <row r="597" spans="1:8">
      <c r="A597" s="4" t="s">
        <v>5</v>
      </c>
      <c r="B597" s="6">
        <v>45418.8526388889</v>
      </c>
      <c r="C597" s="1" t="s">
        <v>14</v>
      </c>
      <c r="D597" s="9" t="s">
        <v>611</v>
      </c>
      <c r="E597" s="4" t="s">
        <v>16</v>
      </c>
      <c r="F597" s="6">
        <v>45566</v>
      </c>
      <c r="G597" s="7">
        <f t="shared" si="18"/>
        <v>31</v>
      </c>
      <c r="H597" s="8">
        <f t="shared" si="19"/>
        <v>18</v>
      </c>
    </row>
    <row r="598" spans="1:8">
      <c r="A598" s="4" t="s">
        <v>5</v>
      </c>
      <c r="B598" s="6">
        <v>45420.5819791667</v>
      </c>
      <c r="C598" s="1" t="s">
        <v>14</v>
      </c>
      <c r="D598" s="9" t="s">
        <v>612</v>
      </c>
      <c r="E598" s="4" t="s">
        <v>16</v>
      </c>
      <c r="F598" s="6">
        <v>45566</v>
      </c>
      <c r="G598" s="7">
        <f t="shared" si="18"/>
        <v>31</v>
      </c>
      <c r="H598" s="8">
        <f t="shared" si="19"/>
        <v>18</v>
      </c>
    </row>
    <row r="599" spans="1:8">
      <c r="A599" s="4" t="s">
        <v>5</v>
      </c>
      <c r="B599" s="6">
        <v>45420.8917939815</v>
      </c>
      <c r="C599" s="1" t="s">
        <v>14</v>
      </c>
      <c r="D599" s="9" t="s">
        <v>613</v>
      </c>
      <c r="E599" s="4" t="s">
        <v>16</v>
      </c>
      <c r="F599" s="6">
        <v>45566</v>
      </c>
      <c r="G599" s="7">
        <f t="shared" si="18"/>
        <v>31</v>
      </c>
      <c r="H599" s="8">
        <f t="shared" si="19"/>
        <v>18</v>
      </c>
    </row>
    <row r="600" spans="1:8">
      <c r="A600" s="4" t="s">
        <v>5</v>
      </c>
      <c r="B600" s="6">
        <v>45422.5203819444</v>
      </c>
      <c r="C600" s="1" t="s">
        <v>14</v>
      </c>
      <c r="D600" s="9" t="s">
        <v>614</v>
      </c>
      <c r="E600" s="4" t="s">
        <v>16</v>
      </c>
      <c r="F600" s="6">
        <v>45566</v>
      </c>
      <c r="G600" s="7">
        <f t="shared" si="18"/>
        <v>31</v>
      </c>
      <c r="H600" s="8">
        <f t="shared" si="19"/>
        <v>18</v>
      </c>
    </row>
    <row r="601" spans="1:8">
      <c r="A601" s="4" t="s">
        <v>5</v>
      </c>
      <c r="B601" s="6">
        <v>45422.5207291667</v>
      </c>
      <c r="C601" s="1" t="s">
        <v>14</v>
      </c>
      <c r="D601" s="9" t="s">
        <v>615</v>
      </c>
      <c r="E601" s="4" t="s">
        <v>16</v>
      </c>
      <c r="F601" s="6">
        <v>45566</v>
      </c>
      <c r="G601" s="7">
        <f t="shared" si="18"/>
        <v>31</v>
      </c>
      <c r="H601" s="8">
        <f t="shared" si="19"/>
        <v>18</v>
      </c>
    </row>
    <row r="602" spans="1:8">
      <c r="A602" s="4" t="s">
        <v>5</v>
      </c>
      <c r="B602" s="6">
        <v>45422.6142361111</v>
      </c>
      <c r="C602" s="1" t="s">
        <v>14</v>
      </c>
      <c r="D602" s="9" t="s">
        <v>616</v>
      </c>
      <c r="E602" s="4" t="s">
        <v>16</v>
      </c>
      <c r="F602" s="6">
        <v>45566</v>
      </c>
      <c r="G602" s="7">
        <f t="shared" si="18"/>
        <v>31</v>
      </c>
      <c r="H602" s="8">
        <f t="shared" si="19"/>
        <v>18</v>
      </c>
    </row>
    <row r="603" spans="1:8">
      <c r="A603" s="4" t="s">
        <v>5</v>
      </c>
      <c r="B603" s="6">
        <v>45422.792962963</v>
      </c>
      <c r="C603" s="1" t="s">
        <v>14</v>
      </c>
      <c r="D603" s="9" t="s">
        <v>617</v>
      </c>
      <c r="E603" s="4" t="s">
        <v>16</v>
      </c>
      <c r="F603" s="6">
        <v>45566</v>
      </c>
      <c r="G603" s="7">
        <f t="shared" si="18"/>
        <v>31</v>
      </c>
      <c r="H603" s="8">
        <f t="shared" si="19"/>
        <v>18</v>
      </c>
    </row>
    <row r="604" spans="1:8">
      <c r="A604" s="4" t="s">
        <v>5</v>
      </c>
      <c r="B604" s="6">
        <v>45422.9579976852</v>
      </c>
      <c r="C604" s="1" t="s">
        <v>14</v>
      </c>
      <c r="D604" s="9" t="s">
        <v>618</v>
      </c>
      <c r="E604" s="4" t="s">
        <v>16</v>
      </c>
      <c r="F604" s="6">
        <v>45566</v>
      </c>
      <c r="G604" s="7">
        <f t="shared" si="18"/>
        <v>31</v>
      </c>
      <c r="H604" s="8">
        <f t="shared" si="19"/>
        <v>18</v>
      </c>
    </row>
    <row r="605" spans="1:8">
      <c r="A605" s="4" t="s">
        <v>5</v>
      </c>
      <c r="B605" s="6">
        <v>45425.4531944444</v>
      </c>
      <c r="C605" s="1" t="s">
        <v>14</v>
      </c>
      <c r="D605" s="9" t="s">
        <v>619</v>
      </c>
      <c r="E605" s="4" t="s">
        <v>16</v>
      </c>
      <c r="F605" s="6">
        <v>45566</v>
      </c>
      <c r="G605" s="7">
        <f t="shared" si="18"/>
        <v>31</v>
      </c>
      <c r="H605" s="8">
        <f t="shared" si="19"/>
        <v>18</v>
      </c>
    </row>
    <row r="606" spans="1:8">
      <c r="A606" s="4" t="s">
        <v>5</v>
      </c>
      <c r="B606" s="6">
        <v>45425.4601157407</v>
      </c>
      <c r="C606" s="1" t="s">
        <v>14</v>
      </c>
      <c r="D606" s="9" t="s">
        <v>620</v>
      </c>
      <c r="E606" s="4" t="s">
        <v>16</v>
      </c>
      <c r="F606" s="6">
        <v>45566</v>
      </c>
      <c r="G606" s="7">
        <f t="shared" si="18"/>
        <v>31</v>
      </c>
      <c r="H606" s="8">
        <f t="shared" si="19"/>
        <v>18</v>
      </c>
    </row>
    <row r="607" spans="1:8">
      <c r="A607" s="4" t="s">
        <v>5</v>
      </c>
      <c r="B607" s="6">
        <v>45425.482650463</v>
      </c>
      <c r="C607" s="1" t="s">
        <v>14</v>
      </c>
      <c r="D607" s="9" t="s">
        <v>621</v>
      </c>
      <c r="E607" s="4" t="s">
        <v>16</v>
      </c>
      <c r="F607" s="6">
        <v>45566</v>
      </c>
      <c r="G607" s="7">
        <f t="shared" si="18"/>
        <v>31</v>
      </c>
      <c r="H607" s="8">
        <f t="shared" si="19"/>
        <v>18</v>
      </c>
    </row>
    <row r="608" spans="1:8">
      <c r="A608" s="4" t="s">
        <v>5</v>
      </c>
      <c r="B608" s="6">
        <v>45426.454837963</v>
      </c>
      <c r="C608" s="1" t="s">
        <v>14</v>
      </c>
      <c r="D608" s="9" t="s">
        <v>622</v>
      </c>
      <c r="E608" s="4" t="s">
        <v>16</v>
      </c>
      <c r="F608" s="6">
        <v>45566</v>
      </c>
      <c r="G608" s="7">
        <f t="shared" si="18"/>
        <v>31</v>
      </c>
      <c r="H608" s="8">
        <f t="shared" si="19"/>
        <v>18</v>
      </c>
    </row>
    <row r="609" spans="1:8">
      <c r="A609" s="4" t="s">
        <v>5</v>
      </c>
      <c r="B609" s="6">
        <v>45426.5908217593</v>
      </c>
      <c r="C609" s="1" t="s">
        <v>14</v>
      </c>
      <c r="D609" s="9" t="s">
        <v>623</v>
      </c>
      <c r="E609" s="4" t="s">
        <v>16</v>
      </c>
      <c r="F609" s="6">
        <v>45566</v>
      </c>
      <c r="G609" s="7">
        <f t="shared" si="18"/>
        <v>31</v>
      </c>
      <c r="H609" s="8">
        <f t="shared" si="19"/>
        <v>18</v>
      </c>
    </row>
    <row r="610" spans="1:8">
      <c r="A610" s="4" t="s">
        <v>5</v>
      </c>
      <c r="B610" s="6">
        <v>45426.6038078704</v>
      </c>
      <c r="C610" s="1" t="s">
        <v>14</v>
      </c>
      <c r="D610" s="9" t="s">
        <v>624</v>
      </c>
      <c r="E610" s="4" t="s">
        <v>16</v>
      </c>
      <c r="F610" s="6">
        <v>45566</v>
      </c>
      <c r="G610" s="7">
        <f t="shared" si="18"/>
        <v>31</v>
      </c>
      <c r="H610" s="8">
        <f t="shared" si="19"/>
        <v>18</v>
      </c>
    </row>
    <row r="611" spans="1:8">
      <c r="A611" s="4" t="s">
        <v>5</v>
      </c>
      <c r="B611" s="6">
        <v>45426.6097800926</v>
      </c>
      <c r="C611" s="1" t="s">
        <v>14</v>
      </c>
      <c r="D611" s="9" t="s">
        <v>625</v>
      </c>
      <c r="E611" s="4" t="s">
        <v>16</v>
      </c>
      <c r="F611" s="6">
        <v>45566</v>
      </c>
      <c r="G611" s="7">
        <f t="shared" si="18"/>
        <v>31</v>
      </c>
      <c r="H611" s="8">
        <f t="shared" si="19"/>
        <v>18</v>
      </c>
    </row>
    <row r="612" spans="1:8">
      <c r="A612" s="4" t="s">
        <v>5</v>
      </c>
      <c r="B612" s="6">
        <v>45426.6319444444</v>
      </c>
      <c r="C612" s="1" t="s">
        <v>14</v>
      </c>
      <c r="D612" s="9" t="s">
        <v>626</v>
      </c>
      <c r="E612" s="4" t="s">
        <v>16</v>
      </c>
      <c r="F612" s="6">
        <v>45566</v>
      </c>
      <c r="G612" s="7">
        <f t="shared" si="18"/>
        <v>31</v>
      </c>
      <c r="H612" s="8">
        <f t="shared" si="19"/>
        <v>18</v>
      </c>
    </row>
    <row r="613" spans="1:8">
      <c r="A613" s="4" t="s">
        <v>5</v>
      </c>
      <c r="B613" s="6">
        <v>45426.6322916667</v>
      </c>
      <c r="C613" s="1" t="s">
        <v>14</v>
      </c>
      <c r="D613" s="9" t="s">
        <v>627</v>
      </c>
      <c r="E613" s="4" t="s">
        <v>16</v>
      </c>
      <c r="F613" s="6">
        <v>45566</v>
      </c>
      <c r="G613" s="7">
        <f t="shared" si="18"/>
        <v>31</v>
      </c>
      <c r="H613" s="8">
        <f t="shared" si="19"/>
        <v>18</v>
      </c>
    </row>
    <row r="614" spans="1:8">
      <c r="A614" s="4" t="s">
        <v>5</v>
      </c>
      <c r="B614" s="6">
        <v>45426.633275463</v>
      </c>
      <c r="C614" s="1" t="s">
        <v>14</v>
      </c>
      <c r="D614" s="9" t="s">
        <v>628</v>
      </c>
      <c r="E614" s="4" t="s">
        <v>16</v>
      </c>
      <c r="F614" s="6">
        <v>45566</v>
      </c>
      <c r="G614" s="7">
        <f t="shared" si="18"/>
        <v>31</v>
      </c>
      <c r="H614" s="8">
        <f t="shared" si="19"/>
        <v>18</v>
      </c>
    </row>
    <row r="615" spans="1:8">
      <c r="A615" s="4" t="s">
        <v>5</v>
      </c>
      <c r="B615" s="6">
        <v>45426.773900463</v>
      </c>
      <c r="C615" s="1" t="s">
        <v>14</v>
      </c>
      <c r="D615" s="9" t="s">
        <v>629</v>
      </c>
      <c r="E615" s="4" t="s">
        <v>16</v>
      </c>
      <c r="F615" s="6">
        <v>45566</v>
      </c>
      <c r="G615" s="7">
        <f t="shared" si="18"/>
        <v>31</v>
      </c>
      <c r="H615" s="8">
        <f t="shared" si="19"/>
        <v>18</v>
      </c>
    </row>
    <row r="616" spans="1:8">
      <c r="A616" s="4" t="s">
        <v>5</v>
      </c>
      <c r="B616" s="6">
        <v>45428.8948842593</v>
      </c>
      <c r="C616" s="1" t="s">
        <v>14</v>
      </c>
      <c r="D616" s="9" t="s">
        <v>630</v>
      </c>
      <c r="E616" s="4" t="s">
        <v>16</v>
      </c>
      <c r="F616" s="6">
        <v>45566</v>
      </c>
      <c r="G616" s="7">
        <f t="shared" si="18"/>
        <v>31</v>
      </c>
      <c r="H616" s="8">
        <f t="shared" si="19"/>
        <v>18</v>
      </c>
    </row>
    <row r="617" spans="1:8">
      <c r="A617" s="4" t="s">
        <v>5</v>
      </c>
      <c r="B617" s="6">
        <v>45430.6292361111</v>
      </c>
      <c r="C617" s="1" t="s">
        <v>14</v>
      </c>
      <c r="D617" s="9" t="s">
        <v>631</v>
      </c>
      <c r="E617" s="4" t="s">
        <v>16</v>
      </c>
      <c r="F617" s="6">
        <v>45566</v>
      </c>
      <c r="G617" s="7">
        <f t="shared" si="18"/>
        <v>31</v>
      </c>
      <c r="H617" s="8">
        <f t="shared" si="19"/>
        <v>18</v>
      </c>
    </row>
    <row r="618" spans="1:8">
      <c r="A618" s="4" t="s">
        <v>5</v>
      </c>
      <c r="B618" s="6">
        <v>45430.8920023148</v>
      </c>
      <c r="C618" s="1" t="s">
        <v>14</v>
      </c>
      <c r="D618" s="9" t="s">
        <v>632</v>
      </c>
      <c r="E618" s="4" t="s">
        <v>16</v>
      </c>
      <c r="F618" s="6">
        <v>45566</v>
      </c>
      <c r="G618" s="7">
        <f t="shared" si="18"/>
        <v>31</v>
      </c>
      <c r="H618" s="8">
        <f t="shared" si="19"/>
        <v>18</v>
      </c>
    </row>
    <row r="619" spans="1:8">
      <c r="A619" s="4" t="s">
        <v>5</v>
      </c>
      <c r="B619" s="6">
        <v>45430.893287037</v>
      </c>
      <c r="C619" s="1" t="s">
        <v>14</v>
      </c>
      <c r="D619" s="9" t="s">
        <v>633</v>
      </c>
      <c r="E619" s="4" t="s">
        <v>16</v>
      </c>
      <c r="F619" s="6">
        <v>45566</v>
      </c>
      <c r="G619" s="7">
        <f t="shared" si="18"/>
        <v>31</v>
      </c>
      <c r="H619" s="8">
        <f t="shared" si="19"/>
        <v>18</v>
      </c>
    </row>
    <row r="620" spans="1:8">
      <c r="A620" s="4" t="s">
        <v>5</v>
      </c>
      <c r="B620" s="6">
        <v>45430.9764236111</v>
      </c>
      <c r="C620" s="1" t="s">
        <v>14</v>
      </c>
      <c r="D620" s="9" t="s">
        <v>634</v>
      </c>
      <c r="E620" s="4" t="s">
        <v>16</v>
      </c>
      <c r="F620" s="6">
        <v>45566</v>
      </c>
      <c r="G620" s="7">
        <f t="shared" si="18"/>
        <v>31</v>
      </c>
      <c r="H620" s="8">
        <f t="shared" si="19"/>
        <v>18</v>
      </c>
    </row>
    <row r="621" spans="1:8">
      <c r="A621" s="4" t="s">
        <v>5</v>
      </c>
      <c r="B621" s="6">
        <v>45430.9766203704</v>
      </c>
      <c r="C621" s="1" t="s">
        <v>14</v>
      </c>
      <c r="D621" s="9" t="s">
        <v>635</v>
      </c>
      <c r="E621" s="4" t="s">
        <v>16</v>
      </c>
      <c r="F621" s="6">
        <v>45566</v>
      </c>
      <c r="G621" s="7">
        <f t="shared" si="18"/>
        <v>31</v>
      </c>
      <c r="H621" s="8">
        <f t="shared" si="19"/>
        <v>18</v>
      </c>
    </row>
    <row r="622" spans="1:8">
      <c r="A622" s="4" t="s">
        <v>5</v>
      </c>
      <c r="B622" s="6">
        <v>45431.6011689815</v>
      </c>
      <c r="C622" s="1" t="s">
        <v>14</v>
      </c>
      <c r="D622" s="9" t="s">
        <v>636</v>
      </c>
      <c r="E622" s="4" t="s">
        <v>16</v>
      </c>
      <c r="F622" s="6">
        <v>45566</v>
      </c>
      <c r="G622" s="7">
        <f t="shared" si="18"/>
        <v>31</v>
      </c>
      <c r="H622" s="8">
        <f t="shared" si="19"/>
        <v>18</v>
      </c>
    </row>
    <row r="623" spans="1:8">
      <c r="A623" s="4" t="s">
        <v>5</v>
      </c>
      <c r="B623" s="6">
        <v>45431.8348842593</v>
      </c>
      <c r="C623" s="1" t="s">
        <v>14</v>
      </c>
      <c r="D623" s="9" t="s">
        <v>637</v>
      </c>
      <c r="E623" s="4" t="s">
        <v>16</v>
      </c>
      <c r="F623" s="6">
        <v>45566</v>
      </c>
      <c r="G623" s="7">
        <f t="shared" si="18"/>
        <v>31</v>
      </c>
      <c r="H623" s="8">
        <f t="shared" si="19"/>
        <v>18</v>
      </c>
    </row>
    <row r="624" spans="1:8">
      <c r="A624" s="4" t="s">
        <v>5</v>
      </c>
      <c r="B624" s="6">
        <v>45431.8387847222</v>
      </c>
      <c r="C624" s="1" t="s">
        <v>14</v>
      </c>
      <c r="D624" s="9" t="s">
        <v>638</v>
      </c>
      <c r="E624" s="4" t="s">
        <v>16</v>
      </c>
      <c r="F624" s="6">
        <v>45566</v>
      </c>
      <c r="G624" s="7">
        <f t="shared" si="18"/>
        <v>31</v>
      </c>
      <c r="H624" s="8">
        <f t="shared" si="19"/>
        <v>18</v>
      </c>
    </row>
    <row r="625" spans="1:8">
      <c r="A625" s="4" t="s">
        <v>5</v>
      </c>
      <c r="B625" s="6">
        <v>45432.5234606481</v>
      </c>
      <c r="C625" s="1" t="s">
        <v>14</v>
      </c>
      <c r="D625" s="9" t="s">
        <v>639</v>
      </c>
      <c r="E625" s="4" t="s">
        <v>16</v>
      </c>
      <c r="F625" s="6">
        <v>45566</v>
      </c>
      <c r="G625" s="7">
        <f t="shared" si="18"/>
        <v>31</v>
      </c>
      <c r="H625" s="8">
        <f t="shared" si="19"/>
        <v>18</v>
      </c>
    </row>
    <row r="626" spans="1:8">
      <c r="A626" s="4" t="s">
        <v>5</v>
      </c>
      <c r="B626" s="6">
        <v>45432.7055902778</v>
      </c>
      <c r="C626" s="1" t="s">
        <v>14</v>
      </c>
      <c r="D626" s="9" t="s">
        <v>640</v>
      </c>
      <c r="E626" s="4" t="s">
        <v>16</v>
      </c>
      <c r="F626" s="6">
        <v>45566</v>
      </c>
      <c r="G626" s="7">
        <f t="shared" si="18"/>
        <v>31</v>
      </c>
      <c r="H626" s="8">
        <f t="shared" si="19"/>
        <v>18</v>
      </c>
    </row>
    <row r="627" spans="1:8">
      <c r="A627" s="4" t="s">
        <v>5</v>
      </c>
      <c r="B627" s="6">
        <v>45433.5200115741</v>
      </c>
      <c r="C627" s="1" t="s">
        <v>14</v>
      </c>
      <c r="D627" s="9" t="s">
        <v>641</v>
      </c>
      <c r="E627" s="4" t="s">
        <v>16</v>
      </c>
      <c r="F627" s="6">
        <v>45566</v>
      </c>
      <c r="G627" s="7">
        <f t="shared" si="18"/>
        <v>31</v>
      </c>
      <c r="H627" s="8">
        <f t="shared" si="19"/>
        <v>18</v>
      </c>
    </row>
    <row r="628" spans="1:8">
      <c r="A628" s="4" t="s">
        <v>5</v>
      </c>
      <c r="B628" s="6">
        <v>45433.5806828704</v>
      </c>
      <c r="C628" s="1" t="s">
        <v>14</v>
      </c>
      <c r="D628" s="9" t="s">
        <v>642</v>
      </c>
      <c r="E628" s="4" t="s">
        <v>16</v>
      </c>
      <c r="F628" s="6">
        <v>45566</v>
      </c>
      <c r="G628" s="7">
        <f t="shared" si="18"/>
        <v>31</v>
      </c>
      <c r="H628" s="8">
        <f t="shared" si="19"/>
        <v>18</v>
      </c>
    </row>
    <row r="629" spans="1:8">
      <c r="A629" s="4" t="s">
        <v>5</v>
      </c>
      <c r="B629" s="6">
        <v>45434.6921296296</v>
      </c>
      <c r="C629" s="1" t="s">
        <v>14</v>
      </c>
      <c r="D629" s="9" t="s">
        <v>643</v>
      </c>
      <c r="E629" s="4" t="s">
        <v>16</v>
      </c>
      <c r="F629" s="6">
        <v>45566</v>
      </c>
      <c r="G629" s="7">
        <f t="shared" si="18"/>
        <v>31</v>
      </c>
      <c r="H629" s="8">
        <f t="shared" si="19"/>
        <v>18</v>
      </c>
    </row>
    <row r="630" spans="1:8">
      <c r="A630" s="4" t="s">
        <v>5</v>
      </c>
      <c r="B630" s="6">
        <v>45434.9457407407</v>
      </c>
      <c r="C630" s="1" t="s">
        <v>14</v>
      </c>
      <c r="D630" s="9" t="s">
        <v>644</v>
      </c>
      <c r="E630" s="4" t="s">
        <v>16</v>
      </c>
      <c r="F630" s="6">
        <v>45566</v>
      </c>
      <c r="G630" s="7">
        <f t="shared" si="18"/>
        <v>31</v>
      </c>
      <c r="H630" s="8">
        <f t="shared" si="19"/>
        <v>18</v>
      </c>
    </row>
    <row r="631" spans="1:8">
      <c r="A631" s="4" t="s">
        <v>5</v>
      </c>
      <c r="B631" s="6">
        <v>45435.7298958333</v>
      </c>
      <c r="C631" s="1" t="s">
        <v>14</v>
      </c>
      <c r="D631" s="9" t="s">
        <v>645</v>
      </c>
      <c r="E631" s="4" t="s">
        <v>16</v>
      </c>
      <c r="F631" s="6">
        <v>45566</v>
      </c>
      <c r="G631" s="7">
        <f t="shared" si="18"/>
        <v>31</v>
      </c>
      <c r="H631" s="8">
        <f t="shared" si="19"/>
        <v>18</v>
      </c>
    </row>
    <row r="632" spans="1:8">
      <c r="A632" s="4" t="s">
        <v>5</v>
      </c>
      <c r="B632" s="6">
        <v>45436.8588310185</v>
      </c>
      <c r="C632" s="1" t="s">
        <v>14</v>
      </c>
      <c r="D632" s="9" t="s">
        <v>646</v>
      </c>
      <c r="E632" s="4" t="s">
        <v>16</v>
      </c>
      <c r="F632" s="6">
        <v>45566</v>
      </c>
      <c r="G632" s="7">
        <f t="shared" si="18"/>
        <v>31</v>
      </c>
      <c r="H632" s="8">
        <f t="shared" si="19"/>
        <v>18</v>
      </c>
    </row>
    <row r="633" spans="1:8">
      <c r="A633" s="4" t="s">
        <v>5</v>
      </c>
      <c r="B633" s="6">
        <v>45437.6143981482</v>
      </c>
      <c r="C633" s="1" t="s">
        <v>14</v>
      </c>
      <c r="D633" s="9" t="s">
        <v>647</v>
      </c>
      <c r="E633" s="4" t="s">
        <v>16</v>
      </c>
      <c r="F633" s="6">
        <v>45566</v>
      </c>
      <c r="G633" s="7">
        <f t="shared" si="18"/>
        <v>31</v>
      </c>
      <c r="H633" s="8">
        <f t="shared" si="19"/>
        <v>18</v>
      </c>
    </row>
    <row r="634" spans="1:8">
      <c r="A634" s="4" t="s">
        <v>5</v>
      </c>
      <c r="B634" s="6">
        <v>45437.6412268519</v>
      </c>
      <c r="C634" s="1" t="s">
        <v>14</v>
      </c>
      <c r="D634" s="9" t="s">
        <v>648</v>
      </c>
      <c r="E634" s="4" t="s">
        <v>16</v>
      </c>
      <c r="F634" s="6">
        <v>45566</v>
      </c>
      <c r="G634" s="7">
        <f t="shared" si="18"/>
        <v>31</v>
      </c>
      <c r="H634" s="8">
        <f t="shared" si="19"/>
        <v>18</v>
      </c>
    </row>
    <row r="635" spans="1:8">
      <c r="A635" s="4" t="s">
        <v>5</v>
      </c>
      <c r="B635" s="6">
        <v>45437.7737384259</v>
      </c>
      <c r="C635" s="1" t="s">
        <v>14</v>
      </c>
      <c r="D635" s="9" t="s">
        <v>649</v>
      </c>
      <c r="E635" s="4" t="s">
        <v>16</v>
      </c>
      <c r="F635" s="6">
        <v>45566</v>
      </c>
      <c r="G635" s="7">
        <f t="shared" si="18"/>
        <v>31</v>
      </c>
      <c r="H635" s="8">
        <f t="shared" si="19"/>
        <v>18</v>
      </c>
    </row>
    <row r="636" spans="1:8">
      <c r="A636" s="4" t="s">
        <v>5</v>
      </c>
      <c r="B636" s="6">
        <v>45438.8760532407</v>
      </c>
      <c r="C636" s="1" t="s">
        <v>14</v>
      </c>
      <c r="D636" s="9" t="s">
        <v>650</v>
      </c>
      <c r="E636" s="4" t="s">
        <v>16</v>
      </c>
      <c r="F636" s="6">
        <v>45566</v>
      </c>
      <c r="G636" s="7">
        <f t="shared" si="18"/>
        <v>31</v>
      </c>
      <c r="H636" s="8">
        <f t="shared" si="19"/>
        <v>18</v>
      </c>
    </row>
    <row r="637" spans="1:8">
      <c r="A637" s="4" t="s">
        <v>5</v>
      </c>
      <c r="B637" s="6">
        <v>45438.8990509259</v>
      </c>
      <c r="C637" s="1" t="s">
        <v>14</v>
      </c>
      <c r="D637" s="9" t="s">
        <v>651</v>
      </c>
      <c r="E637" s="4" t="s">
        <v>16</v>
      </c>
      <c r="F637" s="6">
        <v>45566</v>
      </c>
      <c r="G637" s="7">
        <f t="shared" si="18"/>
        <v>31</v>
      </c>
      <c r="H637" s="8">
        <f t="shared" si="19"/>
        <v>18</v>
      </c>
    </row>
    <row r="638" spans="1:8">
      <c r="A638" s="4" t="s">
        <v>5</v>
      </c>
      <c r="B638" s="6">
        <v>45439.5994097222</v>
      </c>
      <c r="C638" s="1" t="s">
        <v>14</v>
      </c>
      <c r="D638" s="9" t="s">
        <v>652</v>
      </c>
      <c r="E638" s="4" t="s">
        <v>16</v>
      </c>
      <c r="F638" s="6">
        <v>45566</v>
      </c>
      <c r="G638" s="7">
        <f t="shared" si="18"/>
        <v>31</v>
      </c>
      <c r="H638" s="8">
        <f t="shared" si="19"/>
        <v>18</v>
      </c>
    </row>
    <row r="639" spans="1:8">
      <c r="A639" s="4" t="s">
        <v>5</v>
      </c>
      <c r="B639" s="6">
        <v>45439.6658449074</v>
      </c>
      <c r="C639" s="1" t="s">
        <v>14</v>
      </c>
      <c r="D639" s="9" t="s">
        <v>653</v>
      </c>
      <c r="E639" s="4" t="s">
        <v>16</v>
      </c>
      <c r="F639" s="6">
        <v>45566</v>
      </c>
      <c r="G639" s="7">
        <f t="shared" si="18"/>
        <v>31</v>
      </c>
      <c r="H639" s="8">
        <f t="shared" si="19"/>
        <v>18</v>
      </c>
    </row>
    <row r="640" spans="1:8">
      <c r="A640" s="4" t="s">
        <v>5</v>
      </c>
      <c r="B640" s="6">
        <v>45439.6661342593</v>
      </c>
      <c r="C640" s="1" t="s">
        <v>14</v>
      </c>
      <c r="D640" s="9" t="s">
        <v>654</v>
      </c>
      <c r="E640" s="4" t="s">
        <v>16</v>
      </c>
      <c r="F640" s="6">
        <v>45566</v>
      </c>
      <c r="G640" s="7">
        <f t="shared" si="18"/>
        <v>31</v>
      </c>
      <c r="H640" s="8">
        <f t="shared" si="19"/>
        <v>18</v>
      </c>
    </row>
    <row r="641" spans="1:8">
      <c r="A641" s="4" t="s">
        <v>5</v>
      </c>
      <c r="B641" s="6">
        <v>45439.6663657407</v>
      </c>
      <c r="C641" s="1" t="s">
        <v>14</v>
      </c>
      <c r="D641" s="9" t="s">
        <v>655</v>
      </c>
      <c r="E641" s="4" t="s">
        <v>16</v>
      </c>
      <c r="F641" s="6">
        <v>45566</v>
      </c>
      <c r="G641" s="7">
        <f t="shared" si="18"/>
        <v>31</v>
      </c>
      <c r="H641" s="8">
        <f t="shared" si="19"/>
        <v>18</v>
      </c>
    </row>
    <row r="642" spans="1:8">
      <c r="A642" s="4" t="s">
        <v>5</v>
      </c>
      <c r="B642" s="6">
        <v>45439.6670138889</v>
      </c>
      <c r="C642" s="1" t="s">
        <v>14</v>
      </c>
      <c r="D642" s="9" t="s">
        <v>656</v>
      </c>
      <c r="E642" s="4" t="s">
        <v>16</v>
      </c>
      <c r="F642" s="6">
        <v>45566</v>
      </c>
      <c r="G642" s="7">
        <f t="shared" ref="G642:G705" si="20">DATEDIF(F642,"2024/10/31","D")+1</f>
        <v>31</v>
      </c>
      <c r="H642" s="8">
        <f t="shared" ref="H642:H705" si="21">18/31*G642</f>
        <v>18</v>
      </c>
    </row>
    <row r="643" spans="1:8">
      <c r="A643" s="4" t="s">
        <v>5</v>
      </c>
      <c r="B643" s="6">
        <v>45439.6677893518</v>
      </c>
      <c r="C643" s="1" t="s">
        <v>14</v>
      </c>
      <c r="D643" s="9" t="s">
        <v>657</v>
      </c>
      <c r="E643" s="4" t="s">
        <v>16</v>
      </c>
      <c r="F643" s="6">
        <v>45566</v>
      </c>
      <c r="G643" s="7">
        <f t="shared" si="20"/>
        <v>31</v>
      </c>
      <c r="H643" s="8">
        <f t="shared" si="21"/>
        <v>18</v>
      </c>
    </row>
    <row r="644" spans="1:8">
      <c r="A644" s="4" t="s">
        <v>5</v>
      </c>
      <c r="B644" s="6">
        <v>45439.8709143518</v>
      </c>
      <c r="C644" s="1" t="s">
        <v>14</v>
      </c>
      <c r="D644" s="9" t="s">
        <v>658</v>
      </c>
      <c r="E644" s="4" t="s">
        <v>16</v>
      </c>
      <c r="F644" s="6">
        <v>45566</v>
      </c>
      <c r="G644" s="7">
        <f t="shared" si="20"/>
        <v>31</v>
      </c>
      <c r="H644" s="8">
        <f t="shared" si="21"/>
        <v>18</v>
      </c>
    </row>
    <row r="645" spans="1:8">
      <c r="A645" s="4" t="s">
        <v>5</v>
      </c>
      <c r="B645" s="6">
        <v>45440.3778356481</v>
      </c>
      <c r="C645" s="1" t="s">
        <v>14</v>
      </c>
      <c r="D645" s="9" t="s">
        <v>659</v>
      </c>
      <c r="E645" s="4" t="s">
        <v>16</v>
      </c>
      <c r="F645" s="6">
        <v>45566</v>
      </c>
      <c r="G645" s="7">
        <f t="shared" si="20"/>
        <v>31</v>
      </c>
      <c r="H645" s="8">
        <f t="shared" si="21"/>
        <v>18</v>
      </c>
    </row>
    <row r="646" spans="1:8">
      <c r="A646" s="4" t="s">
        <v>5</v>
      </c>
      <c r="B646" s="6">
        <v>45440.5239814815</v>
      </c>
      <c r="C646" s="1" t="s">
        <v>14</v>
      </c>
      <c r="D646" s="9" t="s">
        <v>660</v>
      </c>
      <c r="E646" s="4" t="s">
        <v>16</v>
      </c>
      <c r="F646" s="6">
        <v>45566</v>
      </c>
      <c r="G646" s="7">
        <f t="shared" si="20"/>
        <v>31</v>
      </c>
      <c r="H646" s="8">
        <f t="shared" si="21"/>
        <v>18</v>
      </c>
    </row>
    <row r="647" spans="1:8">
      <c r="A647" s="4" t="s">
        <v>5</v>
      </c>
      <c r="B647" s="6">
        <v>45440.5940509259</v>
      </c>
      <c r="C647" s="1" t="s">
        <v>14</v>
      </c>
      <c r="D647" s="9" t="s">
        <v>661</v>
      </c>
      <c r="E647" s="4" t="s">
        <v>16</v>
      </c>
      <c r="F647" s="6">
        <v>45566</v>
      </c>
      <c r="G647" s="7">
        <f t="shared" si="20"/>
        <v>31</v>
      </c>
      <c r="H647" s="8">
        <f t="shared" si="21"/>
        <v>18</v>
      </c>
    </row>
    <row r="648" spans="1:8">
      <c r="A648" s="4" t="s">
        <v>5</v>
      </c>
      <c r="B648" s="6">
        <v>45441.3922916667</v>
      </c>
      <c r="C648" s="1" t="s">
        <v>14</v>
      </c>
      <c r="D648" s="9" t="s">
        <v>662</v>
      </c>
      <c r="E648" s="4" t="s">
        <v>16</v>
      </c>
      <c r="F648" s="6">
        <v>45566</v>
      </c>
      <c r="G648" s="7">
        <f t="shared" si="20"/>
        <v>31</v>
      </c>
      <c r="H648" s="8">
        <f t="shared" si="21"/>
        <v>18</v>
      </c>
    </row>
    <row r="649" spans="1:8">
      <c r="A649" s="4" t="s">
        <v>5</v>
      </c>
      <c r="B649" s="6">
        <v>45441.408599537</v>
      </c>
      <c r="C649" s="1" t="s">
        <v>14</v>
      </c>
      <c r="D649" s="9" t="s">
        <v>663</v>
      </c>
      <c r="E649" s="4" t="s">
        <v>16</v>
      </c>
      <c r="F649" s="6">
        <v>45566</v>
      </c>
      <c r="G649" s="7">
        <f t="shared" si="20"/>
        <v>31</v>
      </c>
      <c r="H649" s="8">
        <f t="shared" si="21"/>
        <v>18</v>
      </c>
    </row>
    <row r="650" spans="1:8">
      <c r="A650" s="4" t="s">
        <v>5</v>
      </c>
      <c r="B650" s="6">
        <v>45441.5959375</v>
      </c>
      <c r="C650" s="1" t="s">
        <v>14</v>
      </c>
      <c r="D650" s="9" t="s">
        <v>664</v>
      </c>
      <c r="E650" s="4" t="s">
        <v>16</v>
      </c>
      <c r="F650" s="6">
        <v>45566</v>
      </c>
      <c r="G650" s="7">
        <f t="shared" si="20"/>
        <v>31</v>
      </c>
      <c r="H650" s="8">
        <f t="shared" si="21"/>
        <v>18</v>
      </c>
    </row>
    <row r="651" spans="1:8">
      <c r="A651" s="4" t="s">
        <v>5</v>
      </c>
      <c r="B651" s="6">
        <v>45441.5962615741</v>
      </c>
      <c r="C651" s="1" t="s">
        <v>14</v>
      </c>
      <c r="D651" s="9" t="s">
        <v>665</v>
      </c>
      <c r="E651" s="4" t="s">
        <v>16</v>
      </c>
      <c r="F651" s="6">
        <v>45566</v>
      </c>
      <c r="G651" s="7">
        <f t="shared" si="20"/>
        <v>31</v>
      </c>
      <c r="H651" s="8">
        <f t="shared" si="21"/>
        <v>18</v>
      </c>
    </row>
    <row r="652" spans="1:8">
      <c r="A652" s="4" t="s">
        <v>5</v>
      </c>
      <c r="B652" s="6">
        <v>45441.7414814815</v>
      </c>
      <c r="C652" s="1" t="s">
        <v>14</v>
      </c>
      <c r="D652" s="9" t="s">
        <v>666</v>
      </c>
      <c r="E652" s="4" t="s">
        <v>16</v>
      </c>
      <c r="F652" s="6">
        <v>45566</v>
      </c>
      <c r="G652" s="7">
        <f t="shared" si="20"/>
        <v>31</v>
      </c>
      <c r="H652" s="8">
        <f t="shared" si="21"/>
        <v>18</v>
      </c>
    </row>
    <row r="653" spans="1:8">
      <c r="A653" s="4" t="s">
        <v>5</v>
      </c>
      <c r="B653" s="6">
        <v>45441.8633101852</v>
      </c>
      <c r="C653" s="1" t="s">
        <v>14</v>
      </c>
      <c r="D653" s="9" t="s">
        <v>667</v>
      </c>
      <c r="E653" s="4" t="s">
        <v>16</v>
      </c>
      <c r="F653" s="6">
        <v>45566</v>
      </c>
      <c r="G653" s="7">
        <f t="shared" si="20"/>
        <v>31</v>
      </c>
      <c r="H653" s="8">
        <f t="shared" si="21"/>
        <v>18</v>
      </c>
    </row>
    <row r="654" spans="1:8">
      <c r="A654" s="4" t="s">
        <v>5</v>
      </c>
      <c r="B654" s="6">
        <v>45442.6063657407</v>
      </c>
      <c r="C654" s="1" t="s">
        <v>14</v>
      </c>
      <c r="D654" s="9" t="s">
        <v>668</v>
      </c>
      <c r="E654" s="4" t="s">
        <v>16</v>
      </c>
      <c r="F654" s="6">
        <v>45566</v>
      </c>
      <c r="G654" s="7">
        <f t="shared" si="20"/>
        <v>31</v>
      </c>
      <c r="H654" s="8">
        <f t="shared" si="21"/>
        <v>18</v>
      </c>
    </row>
    <row r="655" spans="1:8">
      <c r="A655" s="4" t="s">
        <v>5</v>
      </c>
      <c r="B655" s="6">
        <v>45442.7304166667</v>
      </c>
      <c r="C655" s="1" t="s">
        <v>14</v>
      </c>
      <c r="D655" s="9" t="s">
        <v>669</v>
      </c>
      <c r="E655" s="4" t="s">
        <v>16</v>
      </c>
      <c r="F655" s="6">
        <v>45566</v>
      </c>
      <c r="G655" s="7">
        <f t="shared" si="20"/>
        <v>31</v>
      </c>
      <c r="H655" s="8">
        <f t="shared" si="21"/>
        <v>18</v>
      </c>
    </row>
    <row r="656" spans="1:8">
      <c r="A656" s="4" t="s">
        <v>5</v>
      </c>
      <c r="B656" s="6">
        <v>45443.7674305556</v>
      </c>
      <c r="C656" s="1" t="s">
        <v>14</v>
      </c>
      <c r="D656" s="9" t="s">
        <v>670</v>
      </c>
      <c r="E656" s="4" t="s">
        <v>16</v>
      </c>
      <c r="F656" s="6">
        <v>45566</v>
      </c>
      <c r="G656" s="7">
        <f t="shared" si="20"/>
        <v>31</v>
      </c>
      <c r="H656" s="8">
        <f t="shared" si="21"/>
        <v>18</v>
      </c>
    </row>
    <row r="657" spans="1:8">
      <c r="A657" s="4" t="s">
        <v>5</v>
      </c>
      <c r="B657" s="6">
        <v>45443.8662384259</v>
      </c>
      <c r="C657" s="1" t="s">
        <v>14</v>
      </c>
      <c r="D657" s="9" t="s">
        <v>671</v>
      </c>
      <c r="E657" s="4" t="s">
        <v>16</v>
      </c>
      <c r="F657" s="6">
        <v>45566</v>
      </c>
      <c r="G657" s="7">
        <f t="shared" si="20"/>
        <v>31</v>
      </c>
      <c r="H657" s="8">
        <f t="shared" si="21"/>
        <v>18</v>
      </c>
    </row>
    <row r="658" spans="1:8">
      <c r="A658" s="4" t="s">
        <v>5</v>
      </c>
      <c r="B658" s="6">
        <v>45443.8949768519</v>
      </c>
      <c r="C658" s="1" t="s">
        <v>14</v>
      </c>
      <c r="D658" s="9" t="s">
        <v>672</v>
      </c>
      <c r="E658" s="4" t="s">
        <v>16</v>
      </c>
      <c r="F658" s="6">
        <v>45566</v>
      </c>
      <c r="G658" s="7">
        <f t="shared" si="20"/>
        <v>31</v>
      </c>
      <c r="H658" s="8">
        <f t="shared" si="21"/>
        <v>18</v>
      </c>
    </row>
    <row r="659" spans="1:8">
      <c r="A659" s="1" t="s">
        <v>5</v>
      </c>
      <c r="B659" s="6">
        <v>45444.5984953704</v>
      </c>
      <c r="C659" s="1" t="s">
        <v>14</v>
      </c>
      <c r="D659" s="9" t="s">
        <v>673</v>
      </c>
      <c r="E659" s="4" t="s">
        <v>16</v>
      </c>
      <c r="F659" s="6">
        <v>45566</v>
      </c>
      <c r="G659" s="7">
        <f t="shared" si="20"/>
        <v>31</v>
      </c>
      <c r="H659" s="8">
        <f t="shared" si="21"/>
        <v>18</v>
      </c>
    </row>
    <row r="660" spans="1:8">
      <c r="A660" s="1" t="s">
        <v>5</v>
      </c>
      <c r="B660" s="6">
        <v>45445.7246643519</v>
      </c>
      <c r="C660" s="1" t="s">
        <v>14</v>
      </c>
      <c r="D660" s="9" t="s">
        <v>674</v>
      </c>
      <c r="E660" s="4" t="s">
        <v>16</v>
      </c>
      <c r="F660" s="6">
        <v>45566</v>
      </c>
      <c r="G660" s="7">
        <f t="shared" si="20"/>
        <v>31</v>
      </c>
      <c r="H660" s="8">
        <f t="shared" si="21"/>
        <v>18</v>
      </c>
    </row>
    <row r="661" spans="1:8">
      <c r="A661" s="1" t="s">
        <v>5</v>
      </c>
      <c r="B661" s="6">
        <v>45446.5438657407</v>
      </c>
      <c r="C661" s="1" t="s">
        <v>14</v>
      </c>
      <c r="D661" s="9" t="s">
        <v>675</v>
      </c>
      <c r="E661" s="4" t="s">
        <v>16</v>
      </c>
      <c r="F661" s="6">
        <v>45566</v>
      </c>
      <c r="G661" s="7">
        <f t="shared" si="20"/>
        <v>31</v>
      </c>
      <c r="H661" s="8">
        <f t="shared" si="21"/>
        <v>18</v>
      </c>
    </row>
    <row r="662" spans="1:8">
      <c r="A662" s="1" t="s">
        <v>5</v>
      </c>
      <c r="B662" s="6">
        <v>45446.6746180556</v>
      </c>
      <c r="C662" s="1" t="s">
        <v>14</v>
      </c>
      <c r="D662" s="9" t="s">
        <v>676</v>
      </c>
      <c r="E662" s="4" t="s">
        <v>16</v>
      </c>
      <c r="F662" s="6">
        <v>45566</v>
      </c>
      <c r="G662" s="7">
        <f t="shared" si="20"/>
        <v>31</v>
      </c>
      <c r="H662" s="8">
        <f t="shared" si="21"/>
        <v>18</v>
      </c>
    </row>
    <row r="663" spans="1:8">
      <c r="A663" s="1" t="s">
        <v>5</v>
      </c>
      <c r="B663" s="6">
        <v>45447.7836458333</v>
      </c>
      <c r="C663" s="1" t="s">
        <v>14</v>
      </c>
      <c r="D663" s="9" t="s">
        <v>677</v>
      </c>
      <c r="E663" s="4" t="s">
        <v>16</v>
      </c>
      <c r="F663" s="6">
        <v>45566</v>
      </c>
      <c r="G663" s="7">
        <f t="shared" si="20"/>
        <v>31</v>
      </c>
      <c r="H663" s="8">
        <f t="shared" si="21"/>
        <v>18</v>
      </c>
    </row>
    <row r="664" spans="1:8">
      <c r="A664" s="1" t="s">
        <v>5</v>
      </c>
      <c r="B664" s="6">
        <v>45447.8252662037</v>
      </c>
      <c r="C664" s="1" t="s">
        <v>14</v>
      </c>
      <c r="D664" s="9" t="s">
        <v>678</v>
      </c>
      <c r="E664" s="4" t="s">
        <v>16</v>
      </c>
      <c r="F664" s="6">
        <v>45566</v>
      </c>
      <c r="G664" s="7">
        <f t="shared" si="20"/>
        <v>31</v>
      </c>
      <c r="H664" s="8">
        <f t="shared" si="21"/>
        <v>18</v>
      </c>
    </row>
    <row r="665" spans="1:8">
      <c r="A665" s="1" t="s">
        <v>5</v>
      </c>
      <c r="B665" s="6">
        <v>45448.7034259259</v>
      </c>
      <c r="C665" s="1" t="s">
        <v>14</v>
      </c>
      <c r="D665" s="9" t="s">
        <v>679</v>
      </c>
      <c r="E665" s="4" t="s">
        <v>16</v>
      </c>
      <c r="F665" s="6">
        <v>45566</v>
      </c>
      <c r="G665" s="7">
        <f t="shared" si="20"/>
        <v>31</v>
      </c>
      <c r="H665" s="8">
        <f t="shared" si="21"/>
        <v>18</v>
      </c>
    </row>
    <row r="666" spans="1:8">
      <c r="A666" s="1" t="s">
        <v>5</v>
      </c>
      <c r="B666" s="6">
        <v>45448.8100231482</v>
      </c>
      <c r="C666" s="1" t="s">
        <v>14</v>
      </c>
      <c r="D666" s="9" t="s">
        <v>680</v>
      </c>
      <c r="E666" s="4" t="s">
        <v>16</v>
      </c>
      <c r="F666" s="6">
        <v>45566</v>
      </c>
      <c r="G666" s="7">
        <f t="shared" si="20"/>
        <v>31</v>
      </c>
      <c r="H666" s="8">
        <f t="shared" si="21"/>
        <v>18</v>
      </c>
    </row>
    <row r="667" spans="1:8">
      <c r="A667" s="1" t="s">
        <v>5</v>
      </c>
      <c r="B667" s="6">
        <v>45448.8134837963</v>
      </c>
      <c r="C667" s="1" t="s">
        <v>14</v>
      </c>
      <c r="D667" s="9" t="s">
        <v>681</v>
      </c>
      <c r="E667" s="4" t="s">
        <v>16</v>
      </c>
      <c r="F667" s="6">
        <v>45566</v>
      </c>
      <c r="G667" s="7">
        <f t="shared" si="20"/>
        <v>31</v>
      </c>
      <c r="H667" s="8">
        <f t="shared" si="21"/>
        <v>18</v>
      </c>
    </row>
    <row r="668" spans="1:8">
      <c r="A668" s="1" t="s">
        <v>5</v>
      </c>
      <c r="B668" s="6">
        <v>45450.6072453704</v>
      </c>
      <c r="C668" s="1" t="s">
        <v>14</v>
      </c>
      <c r="D668" s="9" t="s">
        <v>682</v>
      </c>
      <c r="E668" s="4" t="s">
        <v>16</v>
      </c>
      <c r="F668" s="6">
        <v>45566</v>
      </c>
      <c r="G668" s="7">
        <f t="shared" si="20"/>
        <v>31</v>
      </c>
      <c r="H668" s="8">
        <f t="shared" si="21"/>
        <v>18</v>
      </c>
    </row>
    <row r="669" spans="1:8">
      <c r="A669" s="1" t="s">
        <v>5</v>
      </c>
      <c r="B669" s="6">
        <v>45452.4751736111</v>
      </c>
      <c r="C669" s="1" t="s">
        <v>14</v>
      </c>
      <c r="D669" s="9" t="s">
        <v>683</v>
      </c>
      <c r="E669" s="4" t="s">
        <v>16</v>
      </c>
      <c r="F669" s="6">
        <v>45566</v>
      </c>
      <c r="G669" s="7">
        <f t="shared" si="20"/>
        <v>31</v>
      </c>
      <c r="H669" s="8">
        <f t="shared" si="21"/>
        <v>18</v>
      </c>
    </row>
    <row r="670" spans="1:8">
      <c r="A670" s="1" t="s">
        <v>5</v>
      </c>
      <c r="B670" s="6">
        <v>45452.626875</v>
      </c>
      <c r="C670" s="1" t="s">
        <v>14</v>
      </c>
      <c r="D670" s="9" t="s">
        <v>684</v>
      </c>
      <c r="E670" s="4" t="s">
        <v>16</v>
      </c>
      <c r="F670" s="6">
        <v>45566</v>
      </c>
      <c r="G670" s="7">
        <f t="shared" si="20"/>
        <v>31</v>
      </c>
      <c r="H670" s="8">
        <f t="shared" si="21"/>
        <v>18</v>
      </c>
    </row>
    <row r="671" spans="1:8">
      <c r="A671" s="1" t="s">
        <v>5</v>
      </c>
      <c r="B671" s="6">
        <v>45453.6006712963</v>
      </c>
      <c r="C671" s="1" t="s">
        <v>14</v>
      </c>
      <c r="D671" s="9" t="s">
        <v>685</v>
      </c>
      <c r="E671" s="4" t="s">
        <v>16</v>
      </c>
      <c r="F671" s="6">
        <v>45566</v>
      </c>
      <c r="G671" s="7">
        <f t="shared" si="20"/>
        <v>31</v>
      </c>
      <c r="H671" s="8">
        <f t="shared" si="21"/>
        <v>18</v>
      </c>
    </row>
    <row r="672" spans="1:8">
      <c r="A672" s="1" t="s">
        <v>5</v>
      </c>
      <c r="B672" s="6">
        <v>45453.6136458333</v>
      </c>
      <c r="C672" s="1" t="s">
        <v>14</v>
      </c>
      <c r="D672" s="9" t="s">
        <v>686</v>
      </c>
      <c r="E672" s="4" t="s">
        <v>16</v>
      </c>
      <c r="F672" s="6">
        <v>45566</v>
      </c>
      <c r="G672" s="7">
        <f t="shared" si="20"/>
        <v>31</v>
      </c>
      <c r="H672" s="8">
        <f t="shared" si="21"/>
        <v>18</v>
      </c>
    </row>
    <row r="673" spans="1:8">
      <c r="A673" s="1" t="s">
        <v>5</v>
      </c>
      <c r="B673" s="6">
        <v>45453.6138773148</v>
      </c>
      <c r="C673" s="1" t="s">
        <v>14</v>
      </c>
      <c r="D673" s="9" t="s">
        <v>687</v>
      </c>
      <c r="E673" s="4" t="s">
        <v>16</v>
      </c>
      <c r="F673" s="6">
        <v>45566</v>
      </c>
      <c r="G673" s="7">
        <f t="shared" si="20"/>
        <v>31</v>
      </c>
      <c r="H673" s="8">
        <f t="shared" si="21"/>
        <v>18</v>
      </c>
    </row>
    <row r="674" spans="1:8">
      <c r="A674" s="1" t="s">
        <v>5</v>
      </c>
      <c r="B674" s="6">
        <v>45453.7163773148</v>
      </c>
      <c r="C674" s="1" t="s">
        <v>14</v>
      </c>
      <c r="D674" s="9" t="s">
        <v>688</v>
      </c>
      <c r="E674" s="4" t="s">
        <v>16</v>
      </c>
      <c r="F674" s="6">
        <v>45566</v>
      </c>
      <c r="G674" s="7">
        <f t="shared" si="20"/>
        <v>31</v>
      </c>
      <c r="H674" s="8">
        <f t="shared" si="21"/>
        <v>18</v>
      </c>
    </row>
    <row r="675" spans="1:8">
      <c r="A675" s="1" t="s">
        <v>5</v>
      </c>
      <c r="B675" s="6">
        <v>45454.5091435185</v>
      </c>
      <c r="C675" s="1" t="s">
        <v>14</v>
      </c>
      <c r="D675" s="9" t="s">
        <v>689</v>
      </c>
      <c r="E675" s="4" t="s">
        <v>16</v>
      </c>
      <c r="F675" s="6">
        <v>45566</v>
      </c>
      <c r="G675" s="7">
        <f t="shared" si="20"/>
        <v>31</v>
      </c>
      <c r="H675" s="8">
        <f t="shared" si="21"/>
        <v>18</v>
      </c>
    </row>
    <row r="676" spans="1:8">
      <c r="A676" s="1" t="s">
        <v>5</v>
      </c>
      <c r="B676" s="6">
        <v>45454.6958449074</v>
      </c>
      <c r="C676" s="1" t="s">
        <v>14</v>
      </c>
      <c r="D676" s="9" t="s">
        <v>690</v>
      </c>
      <c r="E676" s="4" t="s">
        <v>16</v>
      </c>
      <c r="F676" s="6">
        <v>45566</v>
      </c>
      <c r="G676" s="7">
        <f t="shared" si="20"/>
        <v>31</v>
      </c>
      <c r="H676" s="8">
        <f t="shared" si="21"/>
        <v>18</v>
      </c>
    </row>
    <row r="677" spans="1:8">
      <c r="A677" s="1" t="s">
        <v>5</v>
      </c>
      <c r="B677" s="6">
        <v>45455.4260648148</v>
      </c>
      <c r="C677" s="1" t="s">
        <v>14</v>
      </c>
      <c r="D677" s="9" t="s">
        <v>691</v>
      </c>
      <c r="E677" s="4" t="s">
        <v>16</v>
      </c>
      <c r="F677" s="6">
        <v>45566</v>
      </c>
      <c r="G677" s="7">
        <f t="shared" si="20"/>
        <v>31</v>
      </c>
      <c r="H677" s="8">
        <f t="shared" si="21"/>
        <v>18</v>
      </c>
    </row>
    <row r="678" spans="1:8">
      <c r="A678" s="1" t="s">
        <v>5</v>
      </c>
      <c r="B678" s="6">
        <v>45455.4263657407</v>
      </c>
      <c r="C678" s="1" t="s">
        <v>14</v>
      </c>
      <c r="D678" s="9" t="s">
        <v>692</v>
      </c>
      <c r="E678" s="4" t="s">
        <v>16</v>
      </c>
      <c r="F678" s="6">
        <v>45566</v>
      </c>
      <c r="G678" s="7">
        <f t="shared" si="20"/>
        <v>31</v>
      </c>
      <c r="H678" s="8">
        <f t="shared" si="21"/>
        <v>18</v>
      </c>
    </row>
    <row r="679" spans="1:8">
      <c r="A679" s="1" t="s">
        <v>5</v>
      </c>
      <c r="B679" s="6">
        <v>45455.5655324074</v>
      </c>
      <c r="C679" s="1" t="s">
        <v>14</v>
      </c>
      <c r="D679" s="9" t="s">
        <v>693</v>
      </c>
      <c r="E679" s="4" t="s">
        <v>16</v>
      </c>
      <c r="F679" s="6">
        <v>45566</v>
      </c>
      <c r="G679" s="7">
        <f t="shared" si="20"/>
        <v>31</v>
      </c>
      <c r="H679" s="8">
        <f t="shared" si="21"/>
        <v>18</v>
      </c>
    </row>
    <row r="680" spans="1:8">
      <c r="A680" s="1" t="s">
        <v>5</v>
      </c>
      <c r="B680" s="6">
        <v>45455.6900115741</v>
      </c>
      <c r="C680" s="1" t="s">
        <v>14</v>
      </c>
      <c r="D680" s="9" t="s">
        <v>694</v>
      </c>
      <c r="E680" s="4" t="s">
        <v>16</v>
      </c>
      <c r="F680" s="6">
        <v>45566</v>
      </c>
      <c r="G680" s="7">
        <f t="shared" si="20"/>
        <v>31</v>
      </c>
      <c r="H680" s="8">
        <f t="shared" si="21"/>
        <v>18</v>
      </c>
    </row>
    <row r="681" spans="1:8">
      <c r="A681" s="1" t="s">
        <v>5</v>
      </c>
      <c r="B681" s="6">
        <v>45455.6903125</v>
      </c>
      <c r="C681" s="1" t="s">
        <v>14</v>
      </c>
      <c r="D681" s="9" t="s">
        <v>695</v>
      </c>
      <c r="E681" s="4" t="s">
        <v>16</v>
      </c>
      <c r="F681" s="6">
        <v>45566</v>
      </c>
      <c r="G681" s="7">
        <f t="shared" si="20"/>
        <v>31</v>
      </c>
      <c r="H681" s="8">
        <f t="shared" si="21"/>
        <v>18</v>
      </c>
    </row>
    <row r="682" spans="1:8">
      <c r="A682" s="1" t="s">
        <v>5</v>
      </c>
      <c r="B682" s="6">
        <v>45455.8214930556</v>
      </c>
      <c r="C682" s="1" t="s">
        <v>14</v>
      </c>
      <c r="D682" s="9" t="s">
        <v>696</v>
      </c>
      <c r="E682" s="4" t="s">
        <v>16</v>
      </c>
      <c r="F682" s="6">
        <v>45566</v>
      </c>
      <c r="G682" s="7">
        <f t="shared" si="20"/>
        <v>31</v>
      </c>
      <c r="H682" s="8">
        <f t="shared" si="21"/>
        <v>18</v>
      </c>
    </row>
    <row r="683" spans="1:8">
      <c r="A683" s="1" t="s">
        <v>5</v>
      </c>
      <c r="B683" s="6">
        <v>45456.8402083333</v>
      </c>
      <c r="C683" s="1" t="s">
        <v>14</v>
      </c>
      <c r="D683" s="9" t="s">
        <v>697</v>
      </c>
      <c r="E683" s="4" t="s">
        <v>16</v>
      </c>
      <c r="F683" s="6">
        <v>45566</v>
      </c>
      <c r="G683" s="7">
        <f t="shared" si="20"/>
        <v>31</v>
      </c>
      <c r="H683" s="8">
        <f t="shared" si="21"/>
        <v>18</v>
      </c>
    </row>
    <row r="684" spans="1:8">
      <c r="A684" s="1" t="s">
        <v>5</v>
      </c>
      <c r="B684" s="6">
        <v>45457.7129282407</v>
      </c>
      <c r="C684" s="1" t="s">
        <v>14</v>
      </c>
      <c r="D684" s="9" t="s">
        <v>698</v>
      </c>
      <c r="E684" s="4" t="s">
        <v>16</v>
      </c>
      <c r="F684" s="6">
        <v>45566</v>
      </c>
      <c r="G684" s="7">
        <f t="shared" si="20"/>
        <v>31</v>
      </c>
      <c r="H684" s="8">
        <f t="shared" si="21"/>
        <v>18</v>
      </c>
    </row>
    <row r="685" spans="1:8">
      <c r="A685" s="1" t="s">
        <v>5</v>
      </c>
      <c r="B685" s="6">
        <v>45457.9430902778</v>
      </c>
      <c r="C685" s="1" t="s">
        <v>14</v>
      </c>
      <c r="D685" s="9" t="s">
        <v>699</v>
      </c>
      <c r="E685" s="4" t="s">
        <v>16</v>
      </c>
      <c r="F685" s="6">
        <v>45566</v>
      </c>
      <c r="G685" s="7">
        <f t="shared" si="20"/>
        <v>31</v>
      </c>
      <c r="H685" s="8">
        <f t="shared" si="21"/>
        <v>18</v>
      </c>
    </row>
    <row r="686" spans="1:8">
      <c r="A686" s="1" t="s">
        <v>5</v>
      </c>
      <c r="B686" s="6">
        <v>45458.832662037</v>
      </c>
      <c r="C686" s="1" t="s">
        <v>14</v>
      </c>
      <c r="D686" s="9" t="s">
        <v>700</v>
      </c>
      <c r="E686" s="4" t="s">
        <v>16</v>
      </c>
      <c r="F686" s="6">
        <v>45566</v>
      </c>
      <c r="G686" s="7">
        <f t="shared" si="20"/>
        <v>31</v>
      </c>
      <c r="H686" s="8">
        <f t="shared" si="21"/>
        <v>18</v>
      </c>
    </row>
    <row r="687" spans="1:8">
      <c r="A687" s="1" t="s">
        <v>5</v>
      </c>
      <c r="B687" s="6">
        <v>45459.6804513889</v>
      </c>
      <c r="C687" s="1" t="s">
        <v>14</v>
      </c>
      <c r="D687" s="9" t="s">
        <v>701</v>
      </c>
      <c r="E687" s="4" t="s">
        <v>16</v>
      </c>
      <c r="F687" s="6">
        <v>45566</v>
      </c>
      <c r="G687" s="7">
        <f t="shared" si="20"/>
        <v>31</v>
      </c>
      <c r="H687" s="8">
        <f t="shared" si="21"/>
        <v>18</v>
      </c>
    </row>
    <row r="688" spans="1:8">
      <c r="A688" s="1" t="s">
        <v>5</v>
      </c>
      <c r="B688" s="6">
        <v>45460.7946875</v>
      </c>
      <c r="C688" s="1" t="s">
        <v>14</v>
      </c>
      <c r="D688" s="9" t="s">
        <v>702</v>
      </c>
      <c r="E688" s="4" t="s">
        <v>16</v>
      </c>
      <c r="F688" s="6">
        <v>45566</v>
      </c>
      <c r="G688" s="7">
        <f t="shared" si="20"/>
        <v>31</v>
      </c>
      <c r="H688" s="8">
        <f t="shared" si="21"/>
        <v>18</v>
      </c>
    </row>
    <row r="689" spans="1:8">
      <c r="A689" s="1" t="s">
        <v>5</v>
      </c>
      <c r="B689" s="6">
        <v>45460.8076273148</v>
      </c>
      <c r="C689" s="1" t="s">
        <v>14</v>
      </c>
      <c r="D689" s="9" t="s">
        <v>703</v>
      </c>
      <c r="E689" s="4" t="s">
        <v>16</v>
      </c>
      <c r="F689" s="6">
        <v>45566</v>
      </c>
      <c r="G689" s="7">
        <f t="shared" si="20"/>
        <v>31</v>
      </c>
      <c r="H689" s="8">
        <f t="shared" si="21"/>
        <v>18</v>
      </c>
    </row>
    <row r="690" spans="1:8">
      <c r="A690" s="1" t="s">
        <v>5</v>
      </c>
      <c r="B690" s="6">
        <v>45460.8339814815</v>
      </c>
      <c r="C690" s="1" t="s">
        <v>14</v>
      </c>
      <c r="D690" s="9" t="s">
        <v>704</v>
      </c>
      <c r="E690" s="4" t="s">
        <v>16</v>
      </c>
      <c r="F690" s="6">
        <v>45566</v>
      </c>
      <c r="G690" s="7">
        <f t="shared" si="20"/>
        <v>31</v>
      </c>
      <c r="H690" s="8">
        <f t="shared" si="21"/>
        <v>18</v>
      </c>
    </row>
    <row r="691" spans="1:8">
      <c r="A691" s="1" t="s">
        <v>5</v>
      </c>
      <c r="B691" s="6">
        <v>45460.9723148148</v>
      </c>
      <c r="C691" s="1" t="s">
        <v>14</v>
      </c>
      <c r="D691" s="9" t="s">
        <v>705</v>
      </c>
      <c r="E691" s="4" t="s">
        <v>16</v>
      </c>
      <c r="F691" s="6">
        <v>45566</v>
      </c>
      <c r="G691" s="7">
        <f t="shared" si="20"/>
        <v>31</v>
      </c>
      <c r="H691" s="8">
        <f t="shared" si="21"/>
        <v>18</v>
      </c>
    </row>
    <row r="692" spans="1:8">
      <c r="A692" s="1" t="s">
        <v>5</v>
      </c>
      <c r="B692" s="6">
        <v>45460.9733796296</v>
      </c>
      <c r="C692" s="1" t="s">
        <v>14</v>
      </c>
      <c r="D692" s="9" t="s">
        <v>706</v>
      </c>
      <c r="E692" s="4" t="s">
        <v>16</v>
      </c>
      <c r="F692" s="6">
        <v>45566</v>
      </c>
      <c r="G692" s="7">
        <f t="shared" si="20"/>
        <v>31</v>
      </c>
      <c r="H692" s="8">
        <f t="shared" si="21"/>
        <v>18</v>
      </c>
    </row>
    <row r="693" spans="1:8">
      <c r="A693" s="1" t="s">
        <v>5</v>
      </c>
      <c r="B693" s="6">
        <v>45460.9736111111</v>
      </c>
      <c r="C693" s="1" t="s">
        <v>14</v>
      </c>
      <c r="D693" s="9" t="s">
        <v>707</v>
      </c>
      <c r="E693" s="4" t="s">
        <v>16</v>
      </c>
      <c r="F693" s="6">
        <v>45566</v>
      </c>
      <c r="G693" s="7">
        <f t="shared" si="20"/>
        <v>31</v>
      </c>
      <c r="H693" s="8">
        <f t="shared" si="21"/>
        <v>18</v>
      </c>
    </row>
    <row r="694" spans="1:8">
      <c r="A694" s="1" t="s">
        <v>5</v>
      </c>
      <c r="B694" s="6">
        <v>45461.8581597222</v>
      </c>
      <c r="C694" s="1" t="s">
        <v>14</v>
      </c>
      <c r="D694" s="9" t="s">
        <v>708</v>
      </c>
      <c r="E694" s="4" t="s">
        <v>16</v>
      </c>
      <c r="F694" s="6">
        <v>45566</v>
      </c>
      <c r="G694" s="7">
        <f t="shared" si="20"/>
        <v>31</v>
      </c>
      <c r="H694" s="8">
        <f t="shared" si="21"/>
        <v>18</v>
      </c>
    </row>
    <row r="695" spans="1:8">
      <c r="A695" s="1" t="s">
        <v>5</v>
      </c>
      <c r="B695" s="6">
        <v>45461.9392592593</v>
      </c>
      <c r="C695" s="1" t="s">
        <v>14</v>
      </c>
      <c r="D695" s="9" t="s">
        <v>709</v>
      </c>
      <c r="E695" s="4" t="s">
        <v>16</v>
      </c>
      <c r="F695" s="6">
        <v>45566</v>
      </c>
      <c r="G695" s="7">
        <f t="shared" si="20"/>
        <v>31</v>
      </c>
      <c r="H695" s="8">
        <f t="shared" si="21"/>
        <v>18</v>
      </c>
    </row>
    <row r="696" spans="1:8">
      <c r="A696" s="1" t="s">
        <v>5</v>
      </c>
      <c r="B696" s="6">
        <v>45462.7671759259</v>
      </c>
      <c r="C696" s="1" t="s">
        <v>14</v>
      </c>
      <c r="D696" s="9" t="s">
        <v>710</v>
      </c>
      <c r="E696" s="4" t="s">
        <v>16</v>
      </c>
      <c r="F696" s="6">
        <v>45566</v>
      </c>
      <c r="G696" s="7">
        <f t="shared" si="20"/>
        <v>31</v>
      </c>
      <c r="H696" s="8">
        <f t="shared" si="21"/>
        <v>18</v>
      </c>
    </row>
    <row r="697" spans="1:8">
      <c r="A697" s="1" t="s">
        <v>5</v>
      </c>
      <c r="B697" s="6">
        <v>45462.8184143519</v>
      </c>
      <c r="C697" s="1" t="s">
        <v>14</v>
      </c>
      <c r="D697" s="9" t="s">
        <v>711</v>
      </c>
      <c r="E697" s="4" t="s">
        <v>16</v>
      </c>
      <c r="F697" s="6">
        <v>45566</v>
      </c>
      <c r="G697" s="7">
        <f t="shared" si="20"/>
        <v>31</v>
      </c>
      <c r="H697" s="8">
        <f t="shared" si="21"/>
        <v>18</v>
      </c>
    </row>
    <row r="698" spans="1:8">
      <c r="A698" s="1" t="s">
        <v>5</v>
      </c>
      <c r="B698" s="6">
        <v>45463.5271412037</v>
      </c>
      <c r="C698" s="1" t="s">
        <v>14</v>
      </c>
      <c r="D698" s="9" t="s">
        <v>712</v>
      </c>
      <c r="E698" s="4" t="s">
        <v>16</v>
      </c>
      <c r="F698" s="6">
        <v>45566</v>
      </c>
      <c r="G698" s="7">
        <f t="shared" si="20"/>
        <v>31</v>
      </c>
      <c r="H698" s="8">
        <f t="shared" si="21"/>
        <v>18</v>
      </c>
    </row>
    <row r="699" spans="1:8">
      <c r="A699" s="1" t="s">
        <v>5</v>
      </c>
      <c r="B699" s="6">
        <v>45463.8708217593</v>
      </c>
      <c r="C699" s="1" t="s">
        <v>14</v>
      </c>
      <c r="D699" s="9" t="s">
        <v>713</v>
      </c>
      <c r="E699" s="4" t="s">
        <v>16</v>
      </c>
      <c r="F699" s="6">
        <v>45566</v>
      </c>
      <c r="G699" s="7">
        <f t="shared" si="20"/>
        <v>31</v>
      </c>
      <c r="H699" s="8">
        <f t="shared" si="21"/>
        <v>18</v>
      </c>
    </row>
    <row r="700" spans="1:8">
      <c r="A700" s="1" t="s">
        <v>5</v>
      </c>
      <c r="B700" s="6">
        <v>45464.3813425926</v>
      </c>
      <c r="C700" s="1" t="s">
        <v>14</v>
      </c>
      <c r="D700" s="9" t="s">
        <v>714</v>
      </c>
      <c r="E700" s="4" t="s">
        <v>16</v>
      </c>
      <c r="F700" s="6">
        <v>45566</v>
      </c>
      <c r="G700" s="7">
        <f t="shared" si="20"/>
        <v>31</v>
      </c>
      <c r="H700" s="8">
        <f t="shared" si="21"/>
        <v>18</v>
      </c>
    </row>
    <row r="701" spans="1:8">
      <c r="A701" s="1" t="s">
        <v>5</v>
      </c>
      <c r="B701" s="6">
        <v>45464.7530208333</v>
      </c>
      <c r="C701" s="1" t="s">
        <v>14</v>
      </c>
      <c r="D701" s="9" t="s">
        <v>715</v>
      </c>
      <c r="E701" s="4" t="s">
        <v>16</v>
      </c>
      <c r="F701" s="6">
        <v>45566</v>
      </c>
      <c r="G701" s="7">
        <f t="shared" si="20"/>
        <v>31</v>
      </c>
      <c r="H701" s="8">
        <f t="shared" si="21"/>
        <v>18</v>
      </c>
    </row>
    <row r="702" spans="1:8">
      <c r="A702" s="1" t="s">
        <v>5</v>
      </c>
      <c r="B702" s="6">
        <v>45465.7952199074</v>
      </c>
      <c r="C702" s="1" t="s">
        <v>14</v>
      </c>
      <c r="D702" s="9" t="s">
        <v>716</v>
      </c>
      <c r="E702" s="4" t="s">
        <v>16</v>
      </c>
      <c r="F702" s="6">
        <v>45566</v>
      </c>
      <c r="G702" s="7">
        <f t="shared" si="20"/>
        <v>31</v>
      </c>
      <c r="H702" s="8">
        <f t="shared" si="21"/>
        <v>18</v>
      </c>
    </row>
    <row r="703" spans="1:8">
      <c r="A703" s="1" t="s">
        <v>5</v>
      </c>
      <c r="B703" s="6">
        <v>45465.7961689815</v>
      </c>
      <c r="C703" s="1" t="s">
        <v>14</v>
      </c>
      <c r="D703" s="9" t="s">
        <v>717</v>
      </c>
      <c r="E703" s="4" t="s">
        <v>16</v>
      </c>
      <c r="F703" s="6">
        <v>45566</v>
      </c>
      <c r="G703" s="7">
        <f t="shared" si="20"/>
        <v>31</v>
      </c>
      <c r="H703" s="8">
        <f t="shared" si="21"/>
        <v>18</v>
      </c>
    </row>
    <row r="704" spans="1:8">
      <c r="A704" s="1" t="s">
        <v>5</v>
      </c>
      <c r="B704" s="6">
        <v>45465.8137037037</v>
      </c>
      <c r="C704" s="1" t="s">
        <v>14</v>
      </c>
      <c r="D704" s="9" t="s">
        <v>718</v>
      </c>
      <c r="E704" s="4" t="s">
        <v>16</v>
      </c>
      <c r="F704" s="6">
        <v>45566</v>
      </c>
      <c r="G704" s="7">
        <f t="shared" si="20"/>
        <v>31</v>
      </c>
      <c r="H704" s="8">
        <f t="shared" si="21"/>
        <v>18</v>
      </c>
    </row>
    <row r="705" spans="1:8">
      <c r="A705" s="1" t="s">
        <v>5</v>
      </c>
      <c r="B705" s="6">
        <v>45465.818287037</v>
      </c>
      <c r="C705" s="1" t="s">
        <v>14</v>
      </c>
      <c r="D705" s="9" t="s">
        <v>719</v>
      </c>
      <c r="E705" s="4" t="s">
        <v>16</v>
      </c>
      <c r="F705" s="6">
        <v>45566</v>
      </c>
      <c r="G705" s="7">
        <f t="shared" si="20"/>
        <v>31</v>
      </c>
      <c r="H705" s="8">
        <f t="shared" si="21"/>
        <v>18</v>
      </c>
    </row>
    <row r="706" spans="1:8">
      <c r="A706" s="1" t="s">
        <v>5</v>
      </c>
      <c r="B706" s="6">
        <v>45466.6243981481</v>
      </c>
      <c r="C706" s="1" t="s">
        <v>14</v>
      </c>
      <c r="D706" s="9" t="s">
        <v>720</v>
      </c>
      <c r="E706" s="4" t="s">
        <v>16</v>
      </c>
      <c r="F706" s="6">
        <v>45566</v>
      </c>
      <c r="G706" s="7">
        <f t="shared" ref="G706:G769" si="22">DATEDIF(F706,"2024/10/31","D")+1</f>
        <v>31</v>
      </c>
      <c r="H706" s="8">
        <f t="shared" ref="H706:H769" si="23">18/31*G706</f>
        <v>18</v>
      </c>
    </row>
    <row r="707" spans="1:8">
      <c r="A707" s="1" t="s">
        <v>5</v>
      </c>
      <c r="B707" s="6">
        <v>45466.7994675926</v>
      </c>
      <c r="C707" s="1" t="s">
        <v>14</v>
      </c>
      <c r="D707" s="9" t="s">
        <v>721</v>
      </c>
      <c r="E707" s="4" t="s">
        <v>16</v>
      </c>
      <c r="F707" s="6">
        <v>45566</v>
      </c>
      <c r="G707" s="7">
        <f t="shared" si="22"/>
        <v>31</v>
      </c>
      <c r="H707" s="8">
        <f t="shared" si="23"/>
        <v>18</v>
      </c>
    </row>
    <row r="708" spans="1:8">
      <c r="A708" s="1" t="s">
        <v>5</v>
      </c>
      <c r="B708" s="6">
        <v>45466.8192939815</v>
      </c>
      <c r="C708" s="1" t="s">
        <v>14</v>
      </c>
      <c r="D708" s="9" t="s">
        <v>722</v>
      </c>
      <c r="E708" s="4" t="s">
        <v>16</v>
      </c>
      <c r="F708" s="6">
        <v>45566</v>
      </c>
      <c r="G708" s="7">
        <f t="shared" si="22"/>
        <v>31</v>
      </c>
      <c r="H708" s="8">
        <f t="shared" si="23"/>
        <v>18</v>
      </c>
    </row>
    <row r="709" spans="1:8">
      <c r="A709" s="1" t="s">
        <v>5</v>
      </c>
      <c r="B709" s="6">
        <v>45467.8294097222</v>
      </c>
      <c r="C709" s="1" t="s">
        <v>14</v>
      </c>
      <c r="D709" s="9" t="s">
        <v>723</v>
      </c>
      <c r="E709" s="4" t="s">
        <v>16</v>
      </c>
      <c r="F709" s="6">
        <v>45566</v>
      </c>
      <c r="G709" s="7">
        <f t="shared" si="22"/>
        <v>31</v>
      </c>
      <c r="H709" s="8">
        <f t="shared" si="23"/>
        <v>18</v>
      </c>
    </row>
    <row r="710" spans="1:8">
      <c r="A710" s="1" t="s">
        <v>5</v>
      </c>
      <c r="B710" s="6">
        <v>45467.8503472222</v>
      </c>
      <c r="C710" s="1" t="s">
        <v>14</v>
      </c>
      <c r="D710" s="9" t="s">
        <v>724</v>
      </c>
      <c r="E710" s="4" t="s">
        <v>16</v>
      </c>
      <c r="F710" s="6">
        <v>45566</v>
      </c>
      <c r="G710" s="7">
        <f t="shared" si="22"/>
        <v>31</v>
      </c>
      <c r="H710" s="8">
        <f t="shared" si="23"/>
        <v>18</v>
      </c>
    </row>
    <row r="711" spans="1:8">
      <c r="A711" s="1" t="s">
        <v>5</v>
      </c>
      <c r="B711" s="6">
        <v>45467.8505439815</v>
      </c>
      <c r="C711" s="1" t="s">
        <v>14</v>
      </c>
      <c r="D711" s="9" t="s">
        <v>725</v>
      </c>
      <c r="E711" s="4" t="s">
        <v>16</v>
      </c>
      <c r="F711" s="6">
        <v>45566</v>
      </c>
      <c r="G711" s="7">
        <f t="shared" si="22"/>
        <v>31</v>
      </c>
      <c r="H711" s="8">
        <f t="shared" si="23"/>
        <v>18</v>
      </c>
    </row>
    <row r="712" spans="1:8">
      <c r="A712" s="1" t="s">
        <v>5</v>
      </c>
      <c r="B712" s="6">
        <v>45468.7508680556</v>
      </c>
      <c r="C712" s="1" t="s">
        <v>14</v>
      </c>
      <c r="D712" s="9" t="s">
        <v>726</v>
      </c>
      <c r="E712" s="4" t="s">
        <v>16</v>
      </c>
      <c r="F712" s="6">
        <v>45566</v>
      </c>
      <c r="G712" s="7">
        <f t="shared" si="22"/>
        <v>31</v>
      </c>
      <c r="H712" s="8">
        <f t="shared" si="23"/>
        <v>18</v>
      </c>
    </row>
    <row r="713" spans="1:8">
      <c r="A713" s="1" t="s">
        <v>5</v>
      </c>
      <c r="B713" s="6">
        <v>45469.4261458333</v>
      </c>
      <c r="C713" s="1" t="s">
        <v>14</v>
      </c>
      <c r="D713" s="9" t="s">
        <v>727</v>
      </c>
      <c r="E713" s="4" t="s">
        <v>16</v>
      </c>
      <c r="F713" s="6">
        <v>45566</v>
      </c>
      <c r="G713" s="7">
        <f t="shared" si="22"/>
        <v>31</v>
      </c>
      <c r="H713" s="8">
        <f t="shared" si="23"/>
        <v>18</v>
      </c>
    </row>
    <row r="714" spans="1:8">
      <c r="A714" s="1" t="s">
        <v>5</v>
      </c>
      <c r="B714" s="6">
        <v>45470.577662037</v>
      </c>
      <c r="C714" s="1" t="s">
        <v>14</v>
      </c>
      <c r="D714" s="9" t="s">
        <v>728</v>
      </c>
      <c r="E714" s="4" t="s">
        <v>16</v>
      </c>
      <c r="F714" s="6">
        <v>45566</v>
      </c>
      <c r="G714" s="7">
        <f t="shared" si="22"/>
        <v>31</v>
      </c>
      <c r="H714" s="8">
        <f t="shared" si="23"/>
        <v>18</v>
      </c>
    </row>
    <row r="715" spans="1:8">
      <c r="A715" s="1" t="s">
        <v>5</v>
      </c>
      <c r="B715" s="6">
        <v>45470.6088078704</v>
      </c>
      <c r="C715" s="1" t="s">
        <v>14</v>
      </c>
      <c r="D715" s="9" t="s">
        <v>729</v>
      </c>
      <c r="E715" s="4" t="s">
        <v>16</v>
      </c>
      <c r="F715" s="6">
        <v>45566</v>
      </c>
      <c r="G715" s="7">
        <f t="shared" si="22"/>
        <v>31</v>
      </c>
      <c r="H715" s="8">
        <f t="shared" si="23"/>
        <v>18</v>
      </c>
    </row>
    <row r="716" spans="1:8">
      <c r="A716" s="1" t="s">
        <v>5</v>
      </c>
      <c r="B716" s="6">
        <v>45470.7038425926</v>
      </c>
      <c r="C716" s="1" t="s">
        <v>14</v>
      </c>
      <c r="D716" s="9" t="s">
        <v>730</v>
      </c>
      <c r="E716" s="4" t="s">
        <v>16</v>
      </c>
      <c r="F716" s="6">
        <v>45566</v>
      </c>
      <c r="G716" s="7">
        <f t="shared" si="22"/>
        <v>31</v>
      </c>
      <c r="H716" s="8">
        <f t="shared" si="23"/>
        <v>18</v>
      </c>
    </row>
    <row r="717" spans="1:8">
      <c r="A717" s="1" t="s">
        <v>5</v>
      </c>
      <c r="B717" s="6">
        <v>45472.5983101852</v>
      </c>
      <c r="C717" s="1" t="s">
        <v>14</v>
      </c>
      <c r="D717" s="9" t="s">
        <v>731</v>
      </c>
      <c r="E717" s="4" t="s">
        <v>16</v>
      </c>
      <c r="F717" s="6">
        <v>45566</v>
      </c>
      <c r="G717" s="7">
        <f t="shared" si="22"/>
        <v>31</v>
      </c>
      <c r="H717" s="8">
        <f t="shared" si="23"/>
        <v>18</v>
      </c>
    </row>
    <row r="718" spans="1:8">
      <c r="A718" s="1" t="s">
        <v>5</v>
      </c>
      <c r="B718" s="6">
        <v>45472.6285069444</v>
      </c>
      <c r="C718" s="1" t="s">
        <v>14</v>
      </c>
      <c r="D718" s="9" t="s">
        <v>732</v>
      </c>
      <c r="E718" s="4" t="s">
        <v>16</v>
      </c>
      <c r="F718" s="6">
        <v>45566</v>
      </c>
      <c r="G718" s="7">
        <f t="shared" si="22"/>
        <v>31</v>
      </c>
      <c r="H718" s="8">
        <f t="shared" si="23"/>
        <v>18</v>
      </c>
    </row>
    <row r="719" spans="1:8">
      <c r="A719" s="1" t="s">
        <v>5</v>
      </c>
      <c r="B719" s="6">
        <v>45472.7412731481</v>
      </c>
      <c r="C719" s="1" t="s">
        <v>14</v>
      </c>
      <c r="D719" s="9" t="s">
        <v>733</v>
      </c>
      <c r="E719" s="4" t="s">
        <v>16</v>
      </c>
      <c r="F719" s="6">
        <v>45566</v>
      </c>
      <c r="G719" s="7">
        <f t="shared" si="22"/>
        <v>31</v>
      </c>
      <c r="H719" s="8">
        <f t="shared" si="23"/>
        <v>18</v>
      </c>
    </row>
    <row r="720" spans="1:8">
      <c r="A720" s="1" t="s">
        <v>5</v>
      </c>
      <c r="B720" s="6">
        <v>45472.7668171296</v>
      </c>
      <c r="C720" s="1" t="s">
        <v>14</v>
      </c>
      <c r="D720" s="9" t="s">
        <v>734</v>
      </c>
      <c r="E720" s="4" t="s">
        <v>16</v>
      </c>
      <c r="F720" s="6">
        <v>45566</v>
      </c>
      <c r="G720" s="7">
        <f t="shared" si="22"/>
        <v>31</v>
      </c>
      <c r="H720" s="8">
        <f t="shared" si="23"/>
        <v>18</v>
      </c>
    </row>
    <row r="721" spans="1:8">
      <c r="A721" s="1" t="s">
        <v>5</v>
      </c>
      <c r="B721" s="6">
        <v>45472.8869560185</v>
      </c>
      <c r="C721" s="1" t="s">
        <v>14</v>
      </c>
      <c r="D721" s="9" t="s">
        <v>735</v>
      </c>
      <c r="E721" s="4" t="s">
        <v>16</v>
      </c>
      <c r="F721" s="6">
        <v>45566</v>
      </c>
      <c r="G721" s="7">
        <f t="shared" si="22"/>
        <v>31</v>
      </c>
      <c r="H721" s="8">
        <f t="shared" si="23"/>
        <v>18</v>
      </c>
    </row>
    <row r="722" spans="1:8">
      <c r="A722" s="1" t="s">
        <v>5</v>
      </c>
      <c r="B722" s="6">
        <v>45473.5686111111</v>
      </c>
      <c r="C722" s="1" t="s">
        <v>14</v>
      </c>
      <c r="D722" s="9" t="s">
        <v>736</v>
      </c>
      <c r="E722" s="4" t="s">
        <v>16</v>
      </c>
      <c r="F722" s="6">
        <v>45566</v>
      </c>
      <c r="G722" s="7">
        <f t="shared" si="22"/>
        <v>31</v>
      </c>
      <c r="H722" s="8">
        <f t="shared" si="23"/>
        <v>18</v>
      </c>
    </row>
    <row r="723" spans="1:8">
      <c r="A723" s="1" t="s">
        <v>5</v>
      </c>
      <c r="B723" s="6">
        <v>45473.7400347222</v>
      </c>
      <c r="C723" s="1" t="s">
        <v>14</v>
      </c>
      <c r="D723" s="9" t="s">
        <v>737</v>
      </c>
      <c r="E723" s="4" t="s">
        <v>16</v>
      </c>
      <c r="F723" s="6">
        <v>45566</v>
      </c>
      <c r="G723" s="7">
        <f t="shared" si="22"/>
        <v>31</v>
      </c>
      <c r="H723" s="8">
        <f t="shared" si="23"/>
        <v>18</v>
      </c>
    </row>
    <row r="724" spans="1:8">
      <c r="A724" s="1" t="s">
        <v>5</v>
      </c>
      <c r="B724" s="6">
        <v>45473.7842708333</v>
      </c>
      <c r="C724" s="1" t="s">
        <v>14</v>
      </c>
      <c r="D724" s="9" t="s">
        <v>738</v>
      </c>
      <c r="E724" s="4" t="s">
        <v>16</v>
      </c>
      <c r="F724" s="6">
        <v>45566</v>
      </c>
      <c r="G724" s="7">
        <f t="shared" si="22"/>
        <v>31</v>
      </c>
      <c r="H724" s="8">
        <f t="shared" si="23"/>
        <v>18</v>
      </c>
    </row>
    <row r="725" spans="1:8">
      <c r="A725" s="1" t="s">
        <v>5</v>
      </c>
      <c r="B725" s="6">
        <v>45473.7946527778</v>
      </c>
      <c r="C725" s="1" t="s">
        <v>14</v>
      </c>
      <c r="D725" s="9" t="s">
        <v>739</v>
      </c>
      <c r="E725" s="4" t="s">
        <v>16</v>
      </c>
      <c r="F725" s="6">
        <v>45566</v>
      </c>
      <c r="G725" s="7">
        <f t="shared" si="22"/>
        <v>31</v>
      </c>
      <c r="H725" s="8">
        <f t="shared" si="23"/>
        <v>18</v>
      </c>
    </row>
    <row r="726" spans="1:8">
      <c r="A726" s="1" t="s">
        <v>5</v>
      </c>
      <c r="B726" s="6">
        <v>45473.8676388889</v>
      </c>
      <c r="C726" s="1" t="s">
        <v>14</v>
      </c>
      <c r="D726" s="9" t="s">
        <v>740</v>
      </c>
      <c r="E726" s="4" t="s">
        <v>16</v>
      </c>
      <c r="F726" s="6">
        <v>45566</v>
      </c>
      <c r="G726" s="7">
        <f t="shared" si="22"/>
        <v>31</v>
      </c>
      <c r="H726" s="8">
        <f t="shared" si="23"/>
        <v>18</v>
      </c>
    </row>
    <row r="727" spans="1:8">
      <c r="A727" s="1" t="s">
        <v>5</v>
      </c>
      <c r="B727" s="6">
        <v>45473.8706481481</v>
      </c>
      <c r="C727" s="1" t="s">
        <v>14</v>
      </c>
      <c r="D727" s="9" t="s">
        <v>741</v>
      </c>
      <c r="E727" s="4" t="s">
        <v>16</v>
      </c>
      <c r="F727" s="6">
        <v>45566</v>
      </c>
      <c r="G727" s="7">
        <f t="shared" si="22"/>
        <v>31</v>
      </c>
      <c r="H727" s="8">
        <f t="shared" si="23"/>
        <v>18</v>
      </c>
    </row>
    <row r="728" spans="1:8">
      <c r="A728" s="1" t="s">
        <v>5</v>
      </c>
      <c r="B728" s="6">
        <v>45473.9449189815</v>
      </c>
      <c r="C728" s="1" t="s">
        <v>14</v>
      </c>
      <c r="D728" s="9" t="s">
        <v>742</v>
      </c>
      <c r="E728" s="4" t="s">
        <v>16</v>
      </c>
      <c r="F728" s="6">
        <v>45566</v>
      </c>
      <c r="G728" s="7">
        <f t="shared" si="22"/>
        <v>31</v>
      </c>
      <c r="H728" s="8">
        <f t="shared" si="23"/>
        <v>18</v>
      </c>
    </row>
    <row r="729" spans="1:8">
      <c r="A729" s="1" t="s">
        <v>5</v>
      </c>
      <c r="B729" s="6">
        <v>45474.8042592593</v>
      </c>
      <c r="C729" s="1" t="s">
        <v>14</v>
      </c>
      <c r="D729" s="9" t="s">
        <v>745</v>
      </c>
      <c r="E729" s="4" t="s">
        <v>16</v>
      </c>
      <c r="F729" s="6">
        <v>45566</v>
      </c>
      <c r="G729" s="7">
        <f t="shared" si="22"/>
        <v>31</v>
      </c>
      <c r="H729" s="8">
        <f t="shared" si="23"/>
        <v>18</v>
      </c>
    </row>
    <row r="730" spans="1:8">
      <c r="A730" s="1" t="s">
        <v>5</v>
      </c>
      <c r="B730" s="6">
        <v>45474.8503587963</v>
      </c>
      <c r="C730" s="1" t="s">
        <v>14</v>
      </c>
      <c r="D730" s="9" t="s">
        <v>746</v>
      </c>
      <c r="E730" s="4" t="s">
        <v>16</v>
      </c>
      <c r="F730" s="6">
        <v>45566</v>
      </c>
      <c r="G730" s="7">
        <f t="shared" si="22"/>
        <v>31</v>
      </c>
      <c r="H730" s="8">
        <f t="shared" si="23"/>
        <v>18</v>
      </c>
    </row>
    <row r="731" spans="1:8">
      <c r="A731" s="1" t="s">
        <v>5</v>
      </c>
      <c r="B731" s="6">
        <v>45474.8836111111</v>
      </c>
      <c r="C731" s="1" t="s">
        <v>14</v>
      </c>
      <c r="D731" s="9" t="s">
        <v>747</v>
      </c>
      <c r="E731" s="4" t="s">
        <v>16</v>
      </c>
      <c r="F731" s="6">
        <v>45566</v>
      </c>
      <c r="G731" s="7">
        <f t="shared" si="22"/>
        <v>31</v>
      </c>
      <c r="H731" s="8">
        <f t="shared" si="23"/>
        <v>18</v>
      </c>
    </row>
    <row r="732" spans="1:8">
      <c r="A732" s="1" t="s">
        <v>5</v>
      </c>
      <c r="B732" s="6">
        <v>45475.5035300926</v>
      </c>
      <c r="C732" s="1" t="s">
        <v>14</v>
      </c>
      <c r="D732" s="9" t="s">
        <v>748</v>
      </c>
      <c r="E732" s="4" t="s">
        <v>16</v>
      </c>
      <c r="F732" s="6">
        <v>45566</v>
      </c>
      <c r="G732" s="7">
        <f t="shared" si="22"/>
        <v>31</v>
      </c>
      <c r="H732" s="8">
        <f t="shared" si="23"/>
        <v>18</v>
      </c>
    </row>
    <row r="733" spans="1:8">
      <c r="A733" s="1" t="s">
        <v>5</v>
      </c>
      <c r="B733" s="6">
        <v>45475.781400463</v>
      </c>
      <c r="C733" s="1" t="s">
        <v>14</v>
      </c>
      <c r="D733" s="9" t="s">
        <v>749</v>
      </c>
      <c r="E733" s="4" t="s">
        <v>16</v>
      </c>
      <c r="F733" s="6">
        <v>45566</v>
      </c>
      <c r="G733" s="7">
        <f t="shared" si="22"/>
        <v>31</v>
      </c>
      <c r="H733" s="8">
        <f t="shared" si="23"/>
        <v>18</v>
      </c>
    </row>
    <row r="734" spans="1:8">
      <c r="A734" s="1" t="s">
        <v>5</v>
      </c>
      <c r="B734" s="6">
        <v>45476.4243518518</v>
      </c>
      <c r="C734" s="1" t="s">
        <v>14</v>
      </c>
      <c r="D734" s="9" t="s">
        <v>750</v>
      </c>
      <c r="E734" s="4" t="s">
        <v>16</v>
      </c>
      <c r="F734" s="6">
        <v>45566</v>
      </c>
      <c r="G734" s="7">
        <f t="shared" si="22"/>
        <v>31</v>
      </c>
      <c r="H734" s="8">
        <f t="shared" si="23"/>
        <v>18</v>
      </c>
    </row>
    <row r="735" spans="1:8">
      <c r="A735" s="1" t="s">
        <v>5</v>
      </c>
      <c r="B735" s="6">
        <v>45476.739224537</v>
      </c>
      <c r="C735" s="1" t="s">
        <v>14</v>
      </c>
      <c r="D735" s="9" t="s">
        <v>751</v>
      </c>
      <c r="E735" s="4" t="s">
        <v>16</v>
      </c>
      <c r="F735" s="6">
        <v>45566</v>
      </c>
      <c r="G735" s="7">
        <f t="shared" si="22"/>
        <v>31</v>
      </c>
      <c r="H735" s="8">
        <f t="shared" si="23"/>
        <v>18</v>
      </c>
    </row>
    <row r="736" spans="1:8">
      <c r="A736" s="1" t="s">
        <v>5</v>
      </c>
      <c r="B736" s="6">
        <v>45477.4989583333</v>
      </c>
      <c r="C736" s="1" t="s">
        <v>14</v>
      </c>
      <c r="D736" s="9" t="s">
        <v>752</v>
      </c>
      <c r="E736" s="4" t="s">
        <v>16</v>
      </c>
      <c r="F736" s="6">
        <v>45566</v>
      </c>
      <c r="G736" s="7">
        <f t="shared" si="22"/>
        <v>31</v>
      </c>
      <c r="H736" s="8">
        <f t="shared" si="23"/>
        <v>18</v>
      </c>
    </row>
    <row r="737" spans="1:8">
      <c r="A737" s="1" t="s">
        <v>5</v>
      </c>
      <c r="B737" s="6">
        <v>45478.719375</v>
      </c>
      <c r="C737" s="1" t="s">
        <v>14</v>
      </c>
      <c r="D737" s="9" t="s">
        <v>753</v>
      </c>
      <c r="E737" s="4" t="s">
        <v>16</v>
      </c>
      <c r="F737" s="6">
        <v>45566</v>
      </c>
      <c r="G737" s="7">
        <f t="shared" si="22"/>
        <v>31</v>
      </c>
      <c r="H737" s="8">
        <f t="shared" si="23"/>
        <v>18</v>
      </c>
    </row>
    <row r="738" spans="1:8">
      <c r="A738" s="1" t="s">
        <v>5</v>
      </c>
      <c r="B738" s="6">
        <v>45478.8596759259</v>
      </c>
      <c r="C738" s="1" t="s">
        <v>14</v>
      </c>
      <c r="D738" s="9" t="s">
        <v>754</v>
      </c>
      <c r="E738" s="4" t="s">
        <v>16</v>
      </c>
      <c r="F738" s="6">
        <v>45566</v>
      </c>
      <c r="G738" s="7">
        <f t="shared" si="22"/>
        <v>31</v>
      </c>
      <c r="H738" s="8">
        <f t="shared" si="23"/>
        <v>18</v>
      </c>
    </row>
    <row r="739" spans="1:8">
      <c r="A739" s="1" t="s">
        <v>5</v>
      </c>
      <c r="B739" s="6">
        <v>45478.8652314815</v>
      </c>
      <c r="C739" s="1" t="s">
        <v>14</v>
      </c>
      <c r="D739" s="9" t="s">
        <v>755</v>
      </c>
      <c r="E739" s="4" t="s">
        <v>16</v>
      </c>
      <c r="F739" s="6">
        <v>45566</v>
      </c>
      <c r="G739" s="7">
        <f t="shared" si="22"/>
        <v>31</v>
      </c>
      <c r="H739" s="8">
        <f t="shared" si="23"/>
        <v>18</v>
      </c>
    </row>
    <row r="740" spans="1:8">
      <c r="A740" s="1" t="s">
        <v>5</v>
      </c>
      <c r="B740" s="6">
        <v>45478.8714583333</v>
      </c>
      <c r="C740" s="1" t="s">
        <v>14</v>
      </c>
      <c r="D740" s="9" t="s">
        <v>756</v>
      </c>
      <c r="E740" s="4" t="s">
        <v>16</v>
      </c>
      <c r="F740" s="6">
        <v>45566</v>
      </c>
      <c r="G740" s="7">
        <f t="shared" si="22"/>
        <v>31</v>
      </c>
      <c r="H740" s="8">
        <f t="shared" si="23"/>
        <v>18</v>
      </c>
    </row>
    <row r="741" spans="1:8">
      <c r="A741" s="1" t="s">
        <v>5</v>
      </c>
      <c r="B741" s="6">
        <v>45479.5590046296</v>
      </c>
      <c r="C741" s="1" t="s">
        <v>14</v>
      </c>
      <c r="D741" s="9" t="s">
        <v>757</v>
      </c>
      <c r="E741" s="4" t="s">
        <v>16</v>
      </c>
      <c r="F741" s="6">
        <v>45566</v>
      </c>
      <c r="G741" s="7">
        <f t="shared" si="22"/>
        <v>31</v>
      </c>
      <c r="H741" s="8">
        <f t="shared" si="23"/>
        <v>18</v>
      </c>
    </row>
    <row r="742" spans="1:8">
      <c r="A742" s="1" t="s">
        <v>5</v>
      </c>
      <c r="B742" s="6">
        <v>45479.760462963</v>
      </c>
      <c r="C742" s="1" t="s">
        <v>14</v>
      </c>
      <c r="D742" s="9" t="s">
        <v>758</v>
      </c>
      <c r="E742" s="4" t="s">
        <v>16</v>
      </c>
      <c r="F742" s="6">
        <v>45566</v>
      </c>
      <c r="G742" s="7">
        <f t="shared" si="22"/>
        <v>31</v>
      </c>
      <c r="H742" s="8">
        <f t="shared" si="23"/>
        <v>18</v>
      </c>
    </row>
    <row r="743" spans="1:8">
      <c r="A743" s="1" t="s">
        <v>5</v>
      </c>
      <c r="B743" s="6">
        <v>45479.82375</v>
      </c>
      <c r="C743" s="1" t="s">
        <v>14</v>
      </c>
      <c r="D743" s="9" t="s">
        <v>759</v>
      </c>
      <c r="E743" s="4" t="s">
        <v>16</v>
      </c>
      <c r="F743" s="6">
        <v>45566</v>
      </c>
      <c r="G743" s="7">
        <f t="shared" si="22"/>
        <v>31</v>
      </c>
      <c r="H743" s="8">
        <f t="shared" si="23"/>
        <v>18</v>
      </c>
    </row>
    <row r="744" spans="1:8">
      <c r="A744" s="1" t="s">
        <v>5</v>
      </c>
      <c r="B744" s="6">
        <v>45480.4566550926</v>
      </c>
      <c r="C744" s="1" t="s">
        <v>14</v>
      </c>
      <c r="D744" s="9" t="s">
        <v>760</v>
      </c>
      <c r="E744" s="4" t="s">
        <v>16</v>
      </c>
      <c r="F744" s="6">
        <v>45566</v>
      </c>
      <c r="G744" s="7">
        <f t="shared" si="22"/>
        <v>31</v>
      </c>
      <c r="H744" s="8">
        <f t="shared" si="23"/>
        <v>18</v>
      </c>
    </row>
    <row r="745" spans="1:8">
      <c r="A745" s="1" t="s">
        <v>5</v>
      </c>
      <c r="B745" s="6">
        <v>45480.4657175926</v>
      </c>
      <c r="C745" s="1" t="s">
        <v>14</v>
      </c>
      <c r="D745" s="9" t="s">
        <v>761</v>
      </c>
      <c r="E745" s="4" t="s">
        <v>16</v>
      </c>
      <c r="F745" s="6">
        <v>45566</v>
      </c>
      <c r="G745" s="7">
        <f t="shared" si="22"/>
        <v>31</v>
      </c>
      <c r="H745" s="8">
        <f t="shared" si="23"/>
        <v>18</v>
      </c>
    </row>
    <row r="746" spans="1:8">
      <c r="A746" s="1" t="s">
        <v>5</v>
      </c>
      <c r="B746" s="6">
        <v>45480.8619444444</v>
      </c>
      <c r="C746" s="1" t="s">
        <v>14</v>
      </c>
      <c r="D746" s="9" t="s">
        <v>762</v>
      </c>
      <c r="E746" s="4" t="s">
        <v>16</v>
      </c>
      <c r="F746" s="6">
        <v>45566</v>
      </c>
      <c r="G746" s="7">
        <f t="shared" si="22"/>
        <v>31</v>
      </c>
      <c r="H746" s="8">
        <f t="shared" si="23"/>
        <v>18</v>
      </c>
    </row>
    <row r="747" spans="1:8">
      <c r="A747" s="1" t="s">
        <v>5</v>
      </c>
      <c r="B747" s="6">
        <v>45480.8691319444</v>
      </c>
      <c r="C747" s="1" t="s">
        <v>14</v>
      </c>
      <c r="D747" s="9" t="s">
        <v>763</v>
      </c>
      <c r="E747" s="4" t="s">
        <v>16</v>
      </c>
      <c r="F747" s="6">
        <v>45566</v>
      </c>
      <c r="G747" s="7">
        <f t="shared" si="22"/>
        <v>31</v>
      </c>
      <c r="H747" s="8">
        <f t="shared" si="23"/>
        <v>18</v>
      </c>
    </row>
    <row r="748" spans="1:8">
      <c r="A748" s="1" t="s">
        <v>5</v>
      </c>
      <c r="B748" s="6">
        <v>45482.5302083333</v>
      </c>
      <c r="C748" s="1" t="s">
        <v>14</v>
      </c>
      <c r="D748" s="9" t="s">
        <v>764</v>
      </c>
      <c r="E748" s="4" t="s">
        <v>16</v>
      </c>
      <c r="F748" s="6">
        <v>45566</v>
      </c>
      <c r="G748" s="7">
        <f t="shared" si="22"/>
        <v>31</v>
      </c>
      <c r="H748" s="8">
        <f t="shared" si="23"/>
        <v>18</v>
      </c>
    </row>
    <row r="749" spans="1:8">
      <c r="A749" s="1" t="s">
        <v>5</v>
      </c>
      <c r="B749" s="6">
        <v>45482.5471990741</v>
      </c>
      <c r="C749" s="1" t="s">
        <v>14</v>
      </c>
      <c r="D749" s="9" t="s">
        <v>765</v>
      </c>
      <c r="E749" s="4" t="s">
        <v>16</v>
      </c>
      <c r="F749" s="6">
        <v>45566</v>
      </c>
      <c r="G749" s="7">
        <f t="shared" si="22"/>
        <v>31</v>
      </c>
      <c r="H749" s="8">
        <f t="shared" si="23"/>
        <v>18</v>
      </c>
    </row>
    <row r="750" spans="1:8">
      <c r="A750" s="1" t="s">
        <v>5</v>
      </c>
      <c r="B750" s="6">
        <v>45482.8468981481</v>
      </c>
      <c r="C750" s="1" t="s">
        <v>14</v>
      </c>
      <c r="D750" s="9" t="s">
        <v>766</v>
      </c>
      <c r="E750" s="4" t="s">
        <v>16</v>
      </c>
      <c r="F750" s="6">
        <v>45566</v>
      </c>
      <c r="G750" s="7">
        <f t="shared" si="22"/>
        <v>31</v>
      </c>
      <c r="H750" s="8">
        <f t="shared" si="23"/>
        <v>18</v>
      </c>
    </row>
    <row r="751" spans="1:8">
      <c r="A751" s="1" t="s">
        <v>5</v>
      </c>
      <c r="B751" s="6">
        <v>45482.8964583333</v>
      </c>
      <c r="C751" s="1" t="s">
        <v>14</v>
      </c>
      <c r="D751" s="9" t="s">
        <v>767</v>
      </c>
      <c r="E751" s="4" t="s">
        <v>16</v>
      </c>
      <c r="F751" s="6">
        <v>45566</v>
      </c>
      <c r="G751" s="7">
        <f t="shared" si="22"/>
        <v>31</v>
      </c>
      <c r="H751" s="8">
        <f t="shared" si="23"/>
        <v>18</v>
      </c>
    </row>
    <row r="752" spans="1:8">
      <c r="A752" s="1" t="s">
        <v>5</v>
      </c>
      <c r="B752" s="6">
        <v>45484.6614583333</v>
      </c>
      <c r="C752" s="1" t="s">
        <v>14</v>
      </c>
      <c r="D752" s="9" t="s">
        <v>768</v>
      </c>
      <c r="E752" s="4" t="s">
        <v>16</v>
      </c>
      <c r="F752" s="6">
        <v>45566</v>
      </c>
      <c r="G752" s="7">
        <f t="shared" si="22"/>
        <v>31</v>
      </c>
      <c r="H752" s="8">
        <f t="shared" si="23"/>
        <v>18</v>
      </c>
    </row>
    <row r="753" spans="1:8">
      <c r="A753" s="1" t="s">
        <v>5</v>
      </c>
      <c r="B753" s="6">
        <v>45484.7751967593</v>
      </c>
      <c r="C753" s="1" t="s">
        <v>14</v>
      </c>
      <c r="D753" s="9" t="s">
        <v>769</v>
      </c>
      <c r="E753" s="4" t="s">
        <v>16</v>
      </c>
      <c r="F753" s="6">
        <v>45566</v>
      </c>
      <c r="G753" s="7">
        <f t="shared" si="22"/>
        <v>31</v>
      </c>
      <c r="H753" s="8">
        <f t="shared" si="23"/>
        <v>18</v>
      </c>
    </row>
    <row r="754" spans="1:8">
      <c r="A754" s="1" t="s">
        <v>5</v>
      </c>
      <c r="B754" s="6">
        <v>45484.8017939815</v>
      </c>
      <c r="C754" s="1" t="s">
        <v>14</v>
      </c>
      <c r="D754" s="9" t="s">
        <v>770</v>
      </c>
      <c r="E754" s="4" t="s">
        <v>16</v>
      </c>
      <c r="F754" s="6">
        <v>45566</v>
      </c>
      <c r="G754" s="7">
        <f t="shared" si="22"/>
        <v>31</v>
      </c>
      <c r="H754" s="8">
        <f t="shared" si="23"/>
        <v>18</v>
      </c>
    </row>
    <row r="755" spans="1:8">
      <c r="A755" s="1" t="s">
        <v>5</v>
      </c>
      <c r="B755" s="6">
        <v>45484.8112384259</v>
      </c>
      <c r="C755" s="1" t="s">
        <v>14</v>
      </c>
      <c r="D755" s="9" t="s">
        <v>771</v>
      </c>
      <c r="E755" s="4" t="s">
        <v>16</v>
      </c>
      <c r="F755" s="6">
        <v>45566</v>
      </c>
      <c r="G755" s="7">
        <f t="shared" si="22"/>
        <v>31</v>
      </c>
      <c r="H755" s="8">
        <f t="shared" si="23"/>
        <v>18</v>
      </c>
    </row>
    <row r="756" spans="1:8">
      <c r="A756" s="1" t="s">
        <v>5</v>
      </c>
      <c r="B756" s="6">
        <v>45485.8904166667</v>
      </c>
      <c r="C756" s="1" t="s">
        <v>14</v>
      </c>
      <c r="D756" s="9" t="s">
        <v>772</v>
      </c>
      <c r="E756" s="4" t="s">
        <v>16</v>
      </c>
      <c r="F756" s="6">
        <v>45566</v>
      </c>
      <c r="G756" s="7">
        <f t="shared" si="22"/>
        <v>31</v>
      </c>
      <c r="H756" s="8">
        <f t="shared" si="23"/>
        <v>18</v>
      </c>
    </row>
    <row r="757" spans="1:8">
      <c r="A757" s="1" t="s">
        <v>5</v>
      </c>
      <c r="B757" s="6">
        <v>45486.8137268519</v>
      </c>
      <c r="C757" s="1" t="s">
        <v>14</v>
      </c>
      <c r="D757" s="9" t="s">
        <v>773</v>
      </c>
      <c r="E757" s="4" t="s">
        <v>16</v>
      </c>
      <c r="F757" s="6">
        <v>45566</v>
      </c>
      <c r="G757" s="7">
        <f t="shared" si="22"/>
        <v>31</v>
      </c>
      <c r="H757" s="8">
        <f t="shared" si="23"/>
        <v>18</v>
      </c>
    </row>
    <row r="758" spans="1:8">
      <c r="A758" s="1" t="s">
        <v>5</v>
      </c>
      <c r="B758" s="6">
        <v>45486.8187847222</v>
      </c>
      <c r="C758" s="1" t="s">
        <v>14</v>
      </c>
      <c r="D758" s="9" t="s">
        <v>774</v>
      </c>
      <c r="E758" s="4" t="s">
        <v>16</v>
      </c>
      <c r="F758" s="6">
        <v>45566</v>
      </c>
      <c r="G758" s="7">
        <f t="shared" si="22"/>
        <v>31</v>
      </c>
      <c r="H758" s="8">
        <f t="shared" si="23"/>
        <v>18</v>
      </c>
    </row>
    <row r="759" spans="1:8">
      <c r="A759" s="1" t="s">
        <v>5</v>
      </c>
      <c r="B759" s="6">
        <v>45488.4779282407</v>
      </c>
      <c r="C759" s="1" t="s">
        <v>14</v>
      </c>
      <c r="D759" s="9" t="s">
        <v>775</v>
      </c>
      <c r="E759" s="4" t="s">
        <v>16</v>
      </c>
      <c r="F759" s="6">
        <v>45566</v>
      </c>
      <c r="G759" s="7">
        <f t="shared" si="22"/>
        <v>31</v>
      </c>
      <c r="H759" s="8">
        <f t="shared" si="23"/>
        <v>18</v>
      </c>
    </row>
    <row r="760" spans="1:8">
      <c r="A760" s="1" t="s">
        <v>5</v>
      </c>
      <c r="B760" s="6">
        <v>45488.5666666667</v>
      </c>
      <c r="C760" s="1" t="s">
        <v>14</v>
      </c>
      <c r="D760" s="9" t="s">
        <v>776</v>
      </c>
      <c r="E760" s="4" t="s">
        <v>16</v>
      </c>
      <c r="F760" s="6">
        <v>45566</v>
      </c>
      <c r="G760" s="7">
        <f t="shared" si="22"/>
        <v>31</v>
      </c>
      <c r="H760" s="8">
        <f t="shared" si="23"/>
        <v>18</v>
      </c>
    </row>
    <row r="761" spans="1:8">
      <c r="A761" s="1" t="s">
        <v>5</v>
      </c>
      <c r="B761" s="6">
        <v>45488.704525463</v>
      </c>
      <c r="C761" s="1" t="s">
        <v>14</v>
      </c>
      <c r="D761" s="9" t="s">
        <v>777</v>
      </c>
      <c r="E761" s="4" t="s">
        <v>16</v>
      </c>
      <c r="F761" s="6">
        <v>45566</v>
      </c>
      <c r="G761" s="7">
        <f t="shared" si="22"/>
        <v>31</v>
      </c>
      <c r="H761" s="8">
        <f t="shared" si="23"/>
        <v>18</v>
      </c>
    </row>
    <row r="762" spans="1:8">
      <c r="A762" s="1" t="s">
        <v>5</v>
      </c>
      <c r="B762" s="6">
        <v>45489.5355324074</v>
      </c>
      <c r="C762" s="1" t="s">
        <v>14</v>
      </c>
      <c r="D762" s="9" t="s">
        <v>778</v>
      </c>
      <c r="E762" s="4" t="s">
        <v>16</v>
      </c>
      <c r="F762" s="6">
        <v>45566</v>
      </c>
      <c r="G762" s="7">
        <f t="shared" si="22"/>
        <v>31</v>
      </c>
      <c r="H762" s="8">
        <f t="shared" si="23"/>
        <v>18</v>
      </c>
    </row>
    <row r="763" spans="1:8">
      <c r="A763" s="1" t="s">
        <v>5</v>
      </c>
      <c r="B763" s="6">
        <v>45490.6811226852</v>
      </c>
      <c r="C763" s="1" t="s">
        <v>14</v>
      </c>
      <c r="D763" s="9" t="s">
        <v>779</v>
      </c>
      <c r="E763" s="4" t="s">
        <v>16</v>
      </c>
      <c r="F763" s="6">
        <v>45566</v>
      </c>
      <c r="G763" s="7">
        <f t="shared" si="22"/>
        <v>31</v>
      </c>
      <c r="H763" s="8">
        <f t="shared" si="23"/>
        <v>18</v>
      </c>
    </row>
    <row r="764" spans="1:8">
      <c r="A764" s="1" t="s">
        <v>5</v>
      </c>
      <c r="B764" s="6">
        <v>45490.777349537</v>
      </c>
      <c r="C764" s="1" t="s">
        <v>14</v>
      </c>
      <c r="D764" s="9" t="s">
        <v>780</v>
      </c>
      <c r="E764" s="4" t="s">
        <v>16</v>
      </c>
      <c r="F764" s="6">
        <v>45566</v>
      </c>
      <c r="G764" s="7">
        <f t="shared" si="22"/>
        <v>31</v>
      </c>
      <c r="H764" s="8">
        <f t="shared" si="23"/>
        <v>18</v>
      </c>
    </row>
    <row r="765" spans="1:8">
      <c r="A765" s="1" t="s">
        <v>5</v>
      </c>
      <c r="B765" s="6">
        <v>45491.8635763889</v>
      </c>
      <c r="C765" s="1" t="s">
        <v>14</v>
      </c>
      <c r="D765" s="9" t="s">
        <v>781</v>
      </c>
      <c r="E765" s="4" t="s">
        <v>16</v>
      </c>
      <c r="F765" s="6">
        <v>45566</v>
      </c>
      <c r="G765" s="7">
        <f t="shared" si="22"/>
        <v>31</v>
      </c>
      <c r="H765" s="8">
        <f t="shared" si="23"/>
        <v>18</v>
      </c>
    </row>
    <row r="766" spans="1:8">
      <c r="A766" s="1" t="s">
        <v>5</v>
      </c>
      <c r="B766" s="6">
        <v>45492.5546990741</v>
      </c>
      <c r="C766" s="1" t="s">
        <v>14</v>
      </c>
      <c r="D766" s="9" t="s">
        <v>782</v>
      </c>
      <c r="E766" s="4" t="s">
        <v>16</v>
      </c>
      <c r="F766" s="6">
        <v>45566</v>
      </c>
      <c r="G766" s="7">
        <f t="shared" si="22"/>
        <v>31</v>
      </c>
      <c r="H766" s="8">
        <f t="shared" si="23"/>
        <v>18</v>
      </c>
    </row>
    <row r="767" spans="1:8">
      <c r="A767" s="1" t="s">
        <v>5</v>
      </c>
      <c r="B767" s="6">
        <v>45492.616712963</v>
      </c>
      <c r="C767" s="1" t="s">
        <v>14</v>
      </c>
      <c r="D767" s="9" t="s">
        <v>783</v>
      </c>
      <c r="E767" s="4" t="s">
        <v>16</v>
      </c>
      <c r="F767" s="6">
        <v>45566</v>
      </c>
      <c r="G767" s="7">
        <f t="shared" si="22"/>
        <v>31</v>
      </c>
      <c r="H767" s="8">
        <f t="shared" si="23"/>
        <v>18</v>
      </c>
    </row>
    <row r="768" spans="1:8">
      <c r="A768" s="1" t="s">
        <v>5</v>
      </c>
      <c r="B768" s="6">
        <v>45493.3766319444</v>
      </c>
      <c r="C768" s="1" t="s">
        <v>14</v>
      </c>
      <c r="D768" s="9" t="s">
        <v>784</v>
      </c>
      <c r="E768" s="4" t="s">
        <v>16</v>
      </c>
      <c r="F768" s="6">
        <v>45566</v>
      </c>
      <c r="G768" s="7">
        <f t="shared" si="22"/>
        <v>31</v>
      </c>
      <c r="H768" s="8">
        <f t="shared" si="23"/>
        <v>18</v>
      </c>
    </row>
    <row r="769" spans="1:8">
      <c r="A769" s="1" t="s">
        <v>5</v>
      </c>
      <c r="B769" s="6">
        <v>45493.3849074074</v>
      </c>
      <c r="C769" s="1" t="s">
        <v>14</v>
      </c>
      <c r="D769" s="9" t="s">
        <v>785</v>
      </c>
      <c r="E769" s="4" t="s">
        <v>16</v>
      </c>
      <c r="F769" s="6">
        <v>45566</v>
      </c>
      <c r="G769" s="7">
        <f t="shared" si="22"/>
        <v>31</v>
      </c>
      <c r="H769" s="8">
        <f t="shared" si="23"/>
        <v>18</v>
      </c>
    </row>
    <row r="770" spans="1:8">
      <c r="A770" s="1" t="s">
        <v>5</v>
      </c>
      <c r="B770" s="6">
        <v>45493.3919444444</v>
      </c>
      <c r="C770" s="1" t="s">
        <v>14</v>
      </c>
      <c r="D770" s="9" t="s">
        <v>786</v>
      </c>
      <c r="E770" s="4" t="s">
        <v>16</v>
      </c>
      <c r="F770" s="6">
        <v>45566</v>
      </c>
      <c r="G770" s="7">
        <f t="shared" ref="G770:G833" si="24">DATEDIF(F770,"2024/10/31","D")+1</f>
        <v>31</v>
      </c>
      <c r="H770" s="8">
        <f t="shared" ref="H770:H833" si="25">18/31*G770</f>
        <v>18</v>
      </c>
    </row>
    <row r="771" spans="1:8">
      <c r="A771" s="1" t="s">
        <v>5</v>
      </c>
      <c r="B771" s="6">
        <v>45493.4922106481</v>
      </c>
      <c r="C771" s="1" t="s">
        <v>14</v>
      </c>
      <c r="D771" s="9" t="s">
        <v>787</v>
      </c>
      <c r="E771" s="4" t="s">
        <v>16</v>
      </c>
      <c r="F771" s="6">
        <v>45566</v>
      </c>
      <c r="G771" s="7">
        <f t="shared" si="24"/>
        <v>31</v>
      </c>
      <c r="H771" s="8">
        <f t="shared" si="25"/>
        <v>18</v>
      </c>
    </row>
    <row r="772" spans="1:8">
      <c r="A772" s="1" t="s">
        <v>5</v>
      </c>
      <c r="B772" s="6">
        <v>45494.3822569444</v>
      </c>
      <c r="C772" s="1" t="s">
        <v>14</v>
      </c>
      <c r="D772" s="9" t="s">
        <v>788</v>
      </c>
      <c r="E772" s="4" t="s">
        <v>16</v>
      </c>
      <c r="F772" s="6">
        <v>45566</v>
      </c>
      <c r="G772" s="7">
        <f t="shared" si="24"/>
        <v>31</v>
      </c>
      <c r="H772" s="8">
        <f t="shared" si="25"/>
        <v>18</v>
      </c>
    </row>
    <row r="773" spans="1:8">
      <c r="A773" s="1" t="s">
        <v>5</v>
      </c>
      <c r="B773" s="6">
        <v>45494.567025463</v>
      </c>
      <c r="C773" s="1" t="s">
        <v>14</v>
      </c>
      <c r="D773" s="9" t="s">
        <v>789</v>
      </c>
      <c r="E773" s="4" t="s">
        <v>16</v>
      </c>
      <c r="F773" s="6">
        <v>45566</v>
      </c>
      <c r="G773" s="7">
        <f t="shared" si="24"/>
        <v>31</v>
      </c>
      <c r="H773" s="8">
        <f t="shared" si="25"/>
        <v>18</v>
      </c>
    </row>
    <row r="774" spans="1:8">
      <c r="A774" s="1" t="s">
        <v>5</v>
      </c>
      <c r="B774" s="6">
        <v>45494.6894791667</v>
      </c>
      <c r="C774" s="1" t="s">
        <v>14</v>
      </c>
      <c r="D774" s="9" t="s">
        <v>790</v>
      </c>
      <c r="E774" s="4" t="s">
        <v>16</v>
      </c>
      <c r="F774" s="6">
        <v>45566</v>
      </c>
      <c r="G774" s="7">
        <f t="shared" si="24"/>
        <v>31</v>
      </c>
      <c r="H774" s="8">
        <f t="shared" si="25"/>
        <v>18</v>
      </c>
    </row>
    <row r="775" spans="1:8">
      <c r="A775" s="1" t="s">
        <v>5</v>
      </c>
      <c r="B775" s="6">
        <v>45496.5983564815</v>
      </c>
      <c r="C775" s="1" t="s">
        <v>14</v>
      </c>
      <c r="D775" s="9" t="s">
        <v>791</v>
      </c>
      <c r="E775" s="4" t="s">
        <v>16</v>
      </c>
      <c r="F775" s="6">
        <v>45566</v>
      </c>
      <c r="G775" s="7">
        <f t="shared" si="24"/>
        <v>31</v>
      </c>
      <c r="H775" s="8">
        <f t="shared" si="25"/>
        <v>18</v>
      </c>
    </row>
    <row r="776" spans="1:8">
      <c r="A776" s="1" t="s">
        <v>5</v>
      </c>
      <c r="B776" s="6">
        <v>45497.4611921296</v>
      </c>
      <c r="C776" s="1" t="s">
        <v>14</v>
      </c>
      <c r="D776" s="9" t="s">
        <v>792</v>
      </c>
      <c r="E776" s="4" t="s">
        <v>16</v>
      </c>
      <c r="F776" s="6">
        <v>45566</v>
      </c>
      <c r="G776" s="7">
        <f t="shared" si="24"/>
        <v>31</v>
      </c>
      <c r="H776" s="8">
        <f t="shared" si="25"/>
        <v>18</v>
      </c>
    </row>
    <row r="777" spans="1:8">
      <c r="A777" s="1" t="s">
        <v>5</v>
      </c>
      <c r="B777" s="6">
        <v>45498.7806481481</v>
      </c>
      <c r="C777" s="1" t="s">
        <v>14</v>
      </c>
      <c r="D777" s="9" t="s">
        <v>793</v>
      </c>
      <c r="E777" s="4" t="s">
        <v>16</v>
      </c>
      <c r="F777" s="6">
        <v>45566</v>
      </c>
      <c r="G777" s="7">
        <f t="shared" si="24"/>
        <v>31</v>
      </c>
      <c r="H777" s="8">
        <f t="shared" si="25"/>
        <v>18</v>
      </c>
    </row>
    <row r="778" spans="1:8">
      <c r="A778" s="1" t="s">
        <v>5</v>
      </c>
      <c r="B778" s="6">
        <v>45498.8045138889</v>
      </c>
      <c r="C778" s="1" t="s">
        <v>14</v>
      </c>
      <c r="D778" s="9" t="s">
        <v>794</v>
      </c>
      <c r="E778" s="4" t="s">
        <v>16</v>
      </c>
      <c r="F778" s="6">
        <v>45566</v>
      </c>
      <c r="G778" s="7">
        <f t="shared" si="24"/>
        <v>31</v>
      </c>
      <c r="H778" s="8">
        <f t="shared" si="25"/>
        <v>18</v>
      </c>
    </row>
    <row r="779" spans="1:8">
      <c r="A779" s="1" t="s">
        <v>5</v>
      </c>
      <c r="B779" s="6">
        <v>45499.7336342593</v>
      </c>
      <c r="C779" s="1" t="s">
        <v>14</v>
      </c>
      <c r="D779" s="9" t="s">
        <v>795</v>
      </c>
      <c r="E779" s="4" t="s">
        <v>16</v>
      </c>
      <c r="F779" s="6">
        <v>45566</v>
      </c>
      <c r="G779" s="7">
        <f t="shared" si="24"/>
        <v>31</v>
      </c>
      <c r="H779" s="8">
        <f t="shared" si="25"/>
        <v>18</v>
      </c>
    </row>
    <row r="780" spans="1:8">
      <c r="A780" s="1" t="s">
        <v>5</v>
      </c>
      <c r="B780" s="6">
        <v>45499.8562152778</v>
      </c>
      <c r="C780" s="1" t="s">
        <v>14</v>
      </c>
      <c r="D780" s="9" t="s">
        <v>796</v>
      </c>
      <c r="E780" s="4" t="s">
        <v>16</v>
      </c>
      <c r="F780" s="6">
        <v>45566</v>
      </c>
      <c r="G780" s="7">
        <f t="shared" si="24"/>
        <v>31</v>
      </c>
      <c r="H780" s="8">
        <f t="shared" si="25"/>
        <v>18</v>
      </c>
    </row>
    <row r="781" spans="1:8">
      <c r="A781" s="1" t="s">
        <v>5</v>
      </c>
      <c r="B781" s="6">
        <v>45500.5436805556</v>
      </c>
      <c r="C781" s="1" t="s">
        <v>14</v>
      </c>
      <c r="D781" s="9" t="s">
        <v>797</v>
      </c>
      <c r="E781" s="4" t="s">
        <v>16</v>
      </c>
      <c r="F781" s="6">
        <v>45566</v>
      </c>
      <c r="G781" s="7">
        <f t="shared" si="24"/>
        <v>31</v>
      </c>
      <c r="H781" s="8">
        <f t="shared" si="25"/>
        <v>18</v>
      </c>
    </row>
    <row r="782" spans="1:8">
      <c r="A782" s="1" t="s">
        <v>5</v>
      </c>
      <c r="B782" s="6">
        <v>45501.7415277778</v>
      </c>
      <c r="C782" s="1" t="s">
        <v>14</v>
      </c>
      <c r="D782" s="9" t="s">
        <v>798</v>
      </c>
      <c r="E782" s="4" t="s">
        <v>16</v>
      </c>
      <c r="F782" s="6">
        <v>45566</v>
      </c>
      <c r="G782" s="7">
        <f t="shared" si="24"/>
        <v>31</v>
      </c>
      <c r="H782" s="8">
        <f t="shared" si="25"/>
        <v>18</v>
      </c>
    </row>
    <row r="783" spans="1:8">
      <c r="A783" s="1" t="s">
        <v>5</v>
      </c>
      <c r="B783" s="6">
        <v>45501.772662037</v>
      </c>
      <c r="C783" s="1" t="s">
        <v>14</v>
      </c>
      <c r="D783" s="9" t="s">
        <v>799</v>
      </c>
      <c r="E783" s="4" t="s">
        <v>16</v>
      </c>
      <c r="F783" s="6">
        <v>45566</v>
      </c>
      <c r="G783" s="7">
        <f t="shared" si="24"/>
        <v>31</v>
      </c>
      <c r="H783" s="8">
        <f t="shared" si="25"/>
        <v>18</v>
      </c>
    </row>
    <row r="784" spans="1:8">
      <c r="A784" s="1" t="s">
        <v>5</v>
      </c>
      <c r="B784" s="6">
        <v>45501.7730439815</v>
      </c>
      <c r="C784" s="1" t="s">
        <v>14</v>
      </c>
      <c r="D784" s="9" t="s">
        <v>800</v>
      </c>
      <c r="E784" s="4" t="s">
        <v>16</v>
      </c>
      <c r="F784" s="6">
        <v>45566</v>
      </c>
      <c r="G784" s="7">
        <f t="shared" si="24"/>
        <v>31</v>
      </c>
      <c r="H784" s="8">
        <f t="shared" si="25"/>
        <v>18</v>
      </c>
    </row>
    <row r="785" spans="1:8">
      <c r="A785" s="1" t="s">
        <v>5</v>
      </c>
      <c r="B785" s="6">
        <v>45502.3860069444</v>
      </c>
      <c r="C785" s="1" t="s">
        <v>14</v>
      </c>
      <c r="D785" s="9" t="s">
        <v>801</v>
      </c>
      <c r="E785" s="4" t="s">
        <v>16</v>
      </c>
      <c r="F785" s="6">
        <v>45566</v>
      </c>
      <c r="G785" s="7">
        <f t="shared" si="24"/>
        <v>31</v>
      </c>
      <c r="H785" s="8">
        <f t="shared" si="25"/>
        <v>18</v>
      </c>
    </row>
    <row r="786" spans="1:8">
      <c r="A786" s="1" t="s">
        <v>5</v>
      </c>
      <c r="B786" s="6">
        <v>45502.386412037</v>
      </c>
      <c r="C786" s="1" t="s">
        <v>14</v>
      </c>
      <c r="D786" s="9" t="s">
        <v>802</v>
      </c>
      <c r="E786" s="4" t="s">
        <v>16</v>
      </c>
      <c r="F786" s="6">
        <v>45566</v>
      </c>
      <c r="G786" s="7">
        <f t="shared" si="24"/>
        <v>31</v>
      </c>
      <c r="H786" s="8">
        <f t="shared" si="25"/>
        <v>18</v>
      </c>
    </row>
    <row r="787" spans="1:8">
      <c r="A787" s="1" t="s">
        <v>5</v>
      </c>
      <c r="B787" s="6">
        <v>45502.8196296296</v>
      </c>
      <c r="C787" s="1" t="s">
        <v>14</v>
      </c>
      <c r="D787" s="9" t="s">
        <v>803</v>
      </c>
      <c r="E787" s="4" t="s">
        <v>16</v>
      </c>
      <c r="F787" s="6">
        <v>45566</v>
      </c>
      <c r="G787" s="7">
        <f t="shared" si="24"/>
        <v>31</v>
      </c>
      <c r="H787" s="8">
        <f t="shared" si="25"/>
        <v>18</v>
      </c>
    </row>
    <row r="788" spans="1:8">
      <c r="A788" s="1" t="s">
        <v>5</v>
      </c>
      <c r="B788" s="6">
        <v>45503.6658564815</v>
      </c>
      <c r="C788" s="1" t="s">
        <v>14</v>
      </c>
      <c r="D788" s="9" t="s">
        <v>804</v>
      </c>
      <c r="E788" s="4" t="s">
        <v>16</v>
      </c>
      <c r="F788" s="6">
        <v>45566</v>
      </c>
      <c r="G788" s="7">
        <f t="shared" si="24"/>
        <v>31</v>
      </c>
      <c r="H788" s="8">
        <f t="shared" si="25"/>
        <v>18</v>
      </c>
    </row>
    <row r="789" spans="1:8">
      <c r="A789" s="1" t="s">
        <v>5</v>
      </c>
      <c r="B789" s="6">
        <v>45503.7764351852</v>
      </c>
      <c r="C789" s="1" t="s">
        <v>14</v>
      </c>
      <c r="D789" s="9" t="s">
        <v>805</v>
      </c>
      <c r="E789" s="4" t="s">
        <v>16</v>
      </c>
      <c r="F789" s="6">
        <v>45566</v>
      </c>
      <c r="G789" s="7">
        <f t="shared" si="24"/>
        <v>31</v>
      </c>
      <c r="H789" s="8">
        <f t="shared" si="25"/>
        <v>18</v>
      </c>
    </row>
    <row r="790" spans="1:8">
      <c r="A790" s="1" t="s">
        <v>5</v>
      </c>
      <c r="B790" s="6">
        <v>45504.6056944444</v>
      </c>
      <c r="C790" s="1" t="s">
        <v>14</v>
      </c>
      <c r="D790" s="9" t="s">
        <v>806</v>
      </c>
      <c r="E790" s="4" t="s">
        <v>16</v>
      </c>
      <c r="F790" s="6">
        <v>45566</v>
      </c>
      <c r="G790" s="7">
        <f t="shared" si="24"/>
        <v>31</v>
      </c>
      <c r="H790" s="8">
        <f t="shared" si="25"/>
        <v>18</v>
      </c>
    </row>
    <row r="791" spans="1:8">
      <c r="A791" s="1" t="s">
        <v>5</v>
      </c>
      <c r="B791" s="6">
        <v>45504.6460648148</v>
      </c>
      <c r="C791" s="1" t="s">
        <v>14</v>
      </c>
      <c r="D791" s="9" t="s">
        <v>807</v>
      </c>
      <c r="E791" s="4" t="s">
        <v>16</v>
      </c>
      <c r="F791" s="6">
        <v>45566</v>
      </c>
      <c r="G791" s="7">
        <f t="shared" si="24"/>
        <v>31</v>
      </c>
      <c r="H791" s="8">
        <f t="shared" si="25"/>
        <v>18</v>
      </c>
    </row>
    <row r="792" spans="1:8">
      <c r="A792" s="1" t="s">
        <v>5</v>
      </c>
      <c r="B792" s="6">
        <v>45504.8677662037</v>
      </c>
      <c r="C792" s="1" t="s">
        <v>14</v>
      </c>
      <c r="D792" s="9" t="s">
        <v>808</v>
      </c>
      <c r="E792" s="4" t="s">
        <v>16</v>
      </c>
      <c r="F792" s="6">
        <v>45566</v>
      </c>
      <c r="G792" s="7">
        <f t="shared" si="24"/>
        <v>31</v>
      </c>
      <c r="H792" s="8">
        <f t="shared" si="25"/>
        <v>18</v>
      </c>
    </row>
    <row r="793" spans="1:8">
      <c r="A793" s="1" t="s">
        <v>5</v>
      </c>
      <c r="B793" s="10">
        <v>45505.7653240741</v>
      </c>
      <c r="C793" s="1" t="s">
        <v>14</v>
      </c>
      <c r="D793" s="11" t="s">
        <v>809</v>
      </c>
      <c r="E793" s="11" t="s">
        <v>16</v>
      </c>
      <c r="F793" s="6">
        <v>45566</v>
      </c>
      <c r="G793" s="7">
        <f t="shared" si="24"/>
        <v>31</v>
      </c>
      <c r="H793" s="8">
        <f t="shared" si="25"/>
        <v>18</v>
      </c>
    </row>
    <row r="794" spans="1:8">
      <c r="A794" s="1" t="s">
        <v>5</v>
      </c>
      <c r="B794" s="10">
        <v>45506.4701041667</v>
      </c>
      <c r="C794" s="1" t="s">
        <v>14</v>
      </c>
      <c r="D794" s="11" t="s">
        <v>810</v>
      </c>
      <c r="E794" s="11" t="s">
        <v>16</v>
      </c>
      <c r="F794" s="6">
        <v>45566</v>
      </c>
      <c r="G794" s="7">
        <f t="shared" si="24"/>
        <v>31</v>
      </c>
      <c r="H794" s="8">
        <f t="shared" si="25"/>
        <v>18</v>
      </c>
    </row>
    <row r="795" spans="1:8">
      <c r="A795" s="1" t="s">
        <v>5</v>
      </c>
      <c r="B795" s="10">
        <v>45508.4504050926</v>
      </c>
      <c r="C795" s="1" t="s">
        <v>14</v>
      </c>
      <c r="D795" s="11" t="s">
        <v>811</v>
      </c>
      <c r="E795" s="11" t="s">
        <v>16</v>
      </c>
      <c r="F795" s="6">
        <v>45566</v>
      </c>
      <c r="G795" s="7">
        <f t="shared" si="24"/>
        <v>31</v>
      </c>
      <c r="H795" s="8">
        <f t="shared" si="25"/>
        <v>18</v>
      </c>
    </row>
    <row r="796" spans="1:8">
      <c r="A796" s="1" t="s">
        <v>5</v>
      </c>
      <c r="B796" s="10">
        <v>45508.4678587963</v>
      </c>
      <c r="C796" s="1" t="s">
        <v>14</v>
      </c>
      <c r="D796" s="11" t="s">
        <v>812</v>
      </c>
      <c r="E796" s="11" t="s">
        <v>16</v>
      </c>
      <c r="F796" s="6">
        <v>45566</v>
      </c>
      <c r="G796" s="7">
        <f t="shared" si="24"/>
        <v>31</v>
      </c>
      <c r="H796" s="8">
        <f t="shared" si="25"/>
        <v>18</v>
      </c>
    </row>
    <row r="797" spans="1:8">
      <c r="A797" s="1" t="s">
        <v>5</v>
      </c>
      <c r="B797" s="10">
        <v>45508.4773726852</v>
      </c>
      <c r="C797" s="1" t="s">
        <v>14</v>
      </c>
      <c r="D797" s="11" t="s">
        <v>813</v>
      </c>
      <c r="E797" s="11" t="s">
        <v>16</v>
      </c>
      <c r="F797" s="6">
        <v>45566</v>
      </c>
      <c r="G797" s="7">
        <f t="shared" si="24"/>
        <v>31</v>
      </c>
      <c r="H797" s="8">
        <f t="shared" si="25"/>
        <v>18</v>
      </c>
    </row>
    <row r="798" spans="1:8">
      <c r="A798" s="1" t="s">
        <v>5</v>
      </c>
      <c r="B798" s="10">
        <v>45508.9549421296</v>
      </c>
      <c r="C798" s="1" t="s">
        <v>14</v>
      </c>
      <c r="D798" s="11" t="s">
        <v>814</v>
      </c>
      <c r="E798" s="11" t="s">
        <v>16</v>
      </c>
      <c r="F798" s="6">
        <v>45566</v>
      </c>
      <c r="G798" s="7">
        <f t="shared" si="24"/>
        <v>31</v>
      </c>
      <c r="H798" s="8">
        <f t="shared" si="25"/>
        <v>18</v>
      </c>
    </row>
    <row r="799" spans="1:8">
      <c r="A799" s="1" t="s">
        <v>5</v>
      </c>
      <c r="B799" s="10">
        <v>45509.8052662037</v>
      </c>
      <c r="C799" s="1" t="s">
        <v>14</v>
      </c>
      <c r="D799" s="11" t="s">
        <v>815</v>
      </c>
      <c r="E799" s="11" t="s">
        <v>16</v>
      </c>
      <c r="F799" s="6">
        <v>45566</v>
      </c>
      <c r="G799" s="7">
        <f t="shared" si="24"/>
        <v>31</v>
      </c>
      <c r="H799" s="8">
        <f t="shared" si="25"/>
        <v>18</v>
      </c>
    </row>
    <row r="800" spans="1:8">
      <c r="A800" s="1" t="s">
        <v>5</v>
      </c>
      <c r="B800" s="10">
        <v>45510.3919907407</v>
      </c>
      <c r="C800" s="1" t="s">
        <v>14</v>
      </c>
      <c r="D800" s="11" t="s">
        <v>816</v>
      </c>
      <c r="E800" s="11" t="s">
        <v>16</v>
      </c>
      <c r="F800" s="6">
        <v>45566</v>
      </c>
      <c r="G800" s="7">
        <f t="shared" si="24"/>
        <v>31</v>
      </c>
      <c r="H800" s="8">
        <f t="shared" si="25"/>
        <v>18</v>
      </c>
    </row>
    <row r="801" spans="1:8">
      <c r="A801" s="1" t="s">
        <v>5</v>
      </c>
      <c r="B801" s="10">
        <v>45510.7644328704</v>
      </c>
      <c r="C801" s="1" t="s">
        <v>14</v>
      </c>
      <c r="D801" s="11" t="s">
        <v>817</v>
      </c>
      <c r="E801" s="11" t="s">
        <v>16</v>
      </c>
      <c r="F801" s="6">
        <v>45566</v>
      </c>
      <c r="G801" s="7">
        <f t="shared" si="24"/>
        <v>31</v>
      </c>
      <c r="H801" s="8">
        <f t="shared" si="25"/>
        <v>18</v>
      </c>
    </row>
    <row r="802" spans="1:8">
      <c r="A802" s="1" t="s">
        <v>5</v>
      </c>
      <c r="B802" s="10">
        <v>45510.7762962963</v>
      </c>
      <c r="C802" s="1" t="s">
        <v>14</v>
      </c>
      <c r="D802" s="11" t="s">
        <v>818</v>
      </c>
      <c r="E802" s="11" t="s">
        <v>16</v>
      </c>
      <c r="F802" s="6">
        <v>45566</v>
      </c>
      <c r="G802" s="7">
        <f t="shared" si="24"/>
        <v>31</v>
      </c>
      <c r="H802" s="8">
        <f t="shared" si="25"/>
        <v>18</v>
      </c>
    </row>
    <row r="803" spans="1:8">
      <c r="A803" s="1" t="s">
        <v>5</v>
      </c>
      <c r="B803" s="10">
        <v>45511.5529050926</v>
      </c>
      <c r="C803" s="1" t="s">
        <v>14</v>
      </c>
      <c r="D803" s="11" t="s">
        <v>819</v>
      </c>
      <c r="E803" s="11" t="s">
        <v>16</v>
      </c>
      <c r="F803" s="6">
        <v>45566</v>
      </c>
      <c r="G803" s="7">
        <f t="shared" si="24"/>
        <v>31</v>
      </c>
      <c r="H803" s="8">
        <f t="shared" si="25"/>
        <v>18</v>
      </c>
    </row>
    <row r="804" spans="1:8">
      <c r="A804" s="1" t="s">
        <v>5</v>
      </c>
      <c r="B804" s="10">
        <v>45511.7415393519</v>
      </c>
      <c r="C804" s="1" t="s">
        <v>14</v>
      </c>
      <c r="D804" s="11" t="s">
        <v>820</v>
      </c>
      <c r="E804" s="11" t="s">
        <v>16</v>
      </c>
      <c r="F804" s="6">
        <v>45566</v>
      </c>
      <c r="G804" s="7">
        <f t="shared" si="24"/>
        <v>31</v>
      </c>
      <c r="H804" s="8">
        <f t="shared" si="25"/>
        <v>18</v>
      </c>
    </row>
    <row r="805" spans="1:8">
      <c r="A805" s="1" t="s">
        <v>5</v>
      </c>
      <c r="B805" s="10">
        <v>45512.4543865741</v>
      </c>
      <c r="C805" s="1" t="s">
        <v>14</v>
      </c>
      <c r="D805" s="11" t="s">
        <v>821</v>
      </c>
      <c r="E805" s="11" t="s">
        <v>16</v>
      </c>
      <c r="F805" s="6">
        <v>45566</v>
      </c>
      <c r="G805" s="7">
        <f t="shared" si="24"/>
        <v>31</v>
      </c>
      <c r="H805" s="8">
        <f t="shared" si="25"/>
        <v>18</v>
      </c>
    </row>
    <row r="806" spans="1:8">
      <c r="A806" s="1" t="s">
        <v>5</v>
      </c>
      <c r="B806" s="10">
        <v>45512.8016087963</v>
      </c>
      <c r="C806" s="1" t="s">
        <v>14</v>
      </c>
      <c r="D806" s="11" t="s">
        <v>822</v>
      </c>
      <c r="E806" s="11" t="s">
        <v>16</v>
      </c>
      <c r="F806" s="6">
        <v>45566</v>
      </c>
      <c r="G806" s="7">
        <f t="shared" si="24"/>
        <v>31</v>
      </c>
      <c r="H806" s="8">
        <f t="shared" si="25"/>
        <v>18</v>
      </c>
    </row>
    <row r="807" spans="1:8">
      <c r="A807" s="1" t="s">
        <v>5</v>
      </c>
      <c r="B807" s="10">
        <v>45514.5332060185</v>
      </c>
      <c r="C807" s="1" t="s">
        <v>14</v>
      </c>
      <c r="D807" s="11" t="s">
        <v>823</v>
      </c>
      <c r="E807" s="11" t="s">
        <v>16</v>
      </c>
      <c r="F807" s="6">
        <v>45566</v>
      </c>
      <c r="G807" s="7">
        <f t="shared" si="24"/>
        <v>31</v>
      </c>
      <c r="H807" s="8">
        <f t="shared" si="25"/>
        <v>18</v>
      </c>
    </row>
    <row r="808" spans="1:8">
      <c r="A808" s="1" t="s">
        <v>5</v>
      </c>
      <c r="B808" s="10">
        <v>45514.7823611111</v>
      </c>
      <c r="C808" s="1" t="s">
        <v>14</v>
      </c>
      <c r="D808" s="11" t="s">
        <v>824</v>
      </c>
      <c r="E808" s="11" t="s">
        <v>16</v>
      </c>
      <c r="F808" s="6">
        <v>45566</v>
      </c>
      <c r="G808" s="7">
        <f t="shared" si="24"/>
        <v>31</v>
      </c>
      <c r="H808" s="8">
        <f t="shared" si="25"/>
        <v>18</v>
      </c>
    </row>
    <row r="809" spans="1:8">
      <c r="A809" s="1" t="s">
        <v>5</v>
      </c>
      <c r="B809" s="10">
        <v>45514.8176851852</v>
      </c>
      <c r="C809" s="1" t="s">
        <v>14</v>
      </c>
      <c r="D809" s="11" t="s">
        <v>825</v>
      </c>
      <c r="E809" s="11" t="s">
        <v>16</v>
      </c>
      <c r="F809" s="6">
        <v>45566</v>
      </c>
      <c r="G809" s="7">
        <f t="shared" si="24"/>
        <v>31</v>
      </c>
      <c r="H809" s="8">
        <f t="shared" si="25"/>
        <v>18</v>
      </c>
    </row>
    <row r="810" spans="1:8">
      <c r="A810" s="1" t="s">
        <v>5</v>
      </c>
      <c r="B810" s="10">
        <v>45515.7721296296</v>
      </c>
      <c r="C810" s="1" t="s">
        <v>14</v>
      </c>
      <c r="D810" s="11" t="s">
        <v>826</v>
      </c>
      <c r="E810" s="11" t="s">
        <v>16</v>
      </c>
      <c r="F810" s="6">
        <v>45566</v>
      </c>
      <c r="G810" s="7">
        <f t="shared" si="24"/>
        <v>31</v>
      </c>
      <c r="H810" s="8">
        <f t="shared" si="25"/>
        <v>18</v>
      </c>
    </row>
    <row r="811" spans="1:8">
      <c r="A811" s="1" t="s">
        <v>5</v>
      </c>
      <c r="B811" s="10">
        <v>45516.6718865741</v>
      </c>
      <c r="C811" s="1" t="s">
        <v>14</v>
      </c>
      <c r="D811" s="11" t="s">
        <v>827</v>
      </c>
      <c r="E811" s="11" t="s">
        <v>16</v>
      </c>
      <c r="F811" s="6">
        <v>45566</v>
      </c>
      <c r="G811" s="7">
        <f t="shared" si="24"/>
        <v>31</v>
      </c>
      <c r="H811" s="8">
        <f t="shared" si="25"/>
        <v>18</v>
      </c>
    </row>
    <row r="812" spans="1:8">
      <c r="A812" s="1" t="s">
        <v>5</v>
      </c>
      <c r="B812" s="10">
        <v>45516.7207060185</v>
      </c>
      <c r="C812" s="1" t="s">
        <v>14</v>
      </c>
      <c r="D812" s="11" t="s">
        <v>828</v>
      </c>
      <c r="E812" s="11" t="s">
        <v>16</v>
      </c>
      <c r="F812" s="6">
        <v>45566</v>
      </c>
      <c r="G812" s="7">
        <f t="shared" si="24"/>
        <v>31</v>
      </c>
      <c r="H812" s="8">
        <f t="shared" si="25"/>
        <v>18</v>
      </c>
    </row>
    <row r="813" spans="1:8">
      <c r="A813" s="1" t="s">
        <v>5</v>
      </c>
      <c r="B813" s="10">
        <v>45517.5533449074</v>
      </c>
      <c r="C813" s="1" t="s">
        <v>14</v>
      </c>
      <c r="D813" s="11" t="s">
        <v>829</v>
      </c>
      <c r="E813" s="11" t="s">
        <v>16</v>
      </c>
      <c r="F813" s="6">
        <v>45566</v>
      </c>
      <c r="G813" s="7">
        <f t="shared" si="24"/>
        <v>31</v>
      </c>
      <c r="H813" s="8">
        <f t="shared" si="25"/>
        <v>18</v>
      </c>
    </row>
    <row r="814" spans="1:8">
      <c r="A814" s="1" t="s">
        <v>5</v>
      </c>
      <c r="B814" s="10">
        <v>45517.8763194444</v>
      </c>
      <c r="C814" s="1" t="s">
        <v>14</v>
      </c>
      <c r="D814" s="11" t="s">
        <v>830</v>
      </c>
      <c r="E814" s="11" t="s">
        <v>16</v>
      </c>
      <c r="F814" s="6">
        <v>45566</v>
      </c>
      <c r="G814" s="7">
        <f t="shared" si="24"/>
        <v>31</v>
      </c>
      <c r="H814" s="8">
        <f t="shared" si="25"/>
        <v>18</v>
      </c>
    </row>
    <row r="815" spans="1:8">
      <c r="A815" s="1" t="s">
        <v>5</v>
      </c>
      <c r="B815" s="10">
        <v>45518.7777430556</v>
      </c>
      <c r="C815" s="1" t="s">
        <v>14</v>
      </c>
      <c r="D815" s="11" t="s">
        <v>831</v>
      </c>
      <c r="E815" s="11" t="s">
        <v>16</v>
      </c>
      <c r="F815" s="6">
        <v>45566</v>
      </c>
      <c r="G815" s="7">
        <f t="shared" si="24"/>
        <v>31</v>
      </c>
      <c r="H815" s="8">
        <f t="shared" si="25"/>
        <v>18</v>
      </c>
    </row>
    <row r="816" spans="1:8">
      <c r="A816" s="1" t="s">
        <v>5</v>
      </c>
      <c r="B816" s="10">
        <v>45518.7896180556</v>
      </c>
      <c r="C816" s="1" t="s">
        <v>14</v>
      </c>
      <c r="D816" s="11" t="s">
        <v>832</v>
      </c>
      <c r="E816" s="11" t="s">
        <v>16</v>
      </c>
      <c r="F816" s="6">
        <v>45566</v>
      </c>
      <c r="G816" s="7">
        <f t="shared" si="24"/>
        <v>31</v>
      </c>
      <c r="H816" s="8">
        <f t="shared" si="25"/>
        <v>18</v>
      </c>
    </row>
    <row r="817" spans="1:8">
      <c r="A817" s="1" t="s">
        <v>5</v>
      </c>
      <c r="B817" s="10">
        <v>45518.8121296296</v>
      </c>
      <c r="C817" s="1" t="s">
        <v>14</v>
      </c>
      <c r="D817" s="11" t="s">
        <v>833</v>
      </c>
      <c r="E817" s="11" t="s">
        <v>16</v>
      </c>
      <c r="F817" s="6">
        <v>45566</v>
      </c>
      <c r="G817" s="7">
        <f t="shared" si="24"/>
        <v>31</v>
      </c>
      <c r="H817" s="8">
        <f t="shared" si="25"/>
        <v>18</v>
      </c>
    </row>
    <row r="818" spans="1:8">
      <c r="A818" s="1" t="s">
        <v>5</v>
      </c>
      <c r="B818" s="10">
        <v>45519.7539236111</v>
      </c>
      <c r="C818" s="1" t="s">
        <v>14</v>
      </c>
      <c r="D818" s="11" t="s">
        <v>834</v>
      </c>
      <c r="E818" s="11" t="s">
        <v>16</v>
      </c>
      <c r="F818" s="6">
        <v>45566</v>
      </c>
      <c r="G818" s="7">
        <f t="shared" si="24"/>
        <v>31</v>
      </c>
      <c r="H818" s="8">
        <f t="shared" si="25"/>
        <v>18</v>
      </c>
    </row>
    <row r="819" spans="1:8">
      <c r="A819" s="1" t="s">
        <v>5</v>
      </c>
      <c r="B819" s="10">
        <v>45520.7642013889</v>
      </c>
      <c r="C819" s="1" t="s">
        <v>14</v>
      </c>
      <c r="D819" s="11" t="s">
        <v>835</v>
      </c>
      <c r="E819" s="11" t="s">
        <v>16</v>
      </c>
      <c r="F819" s="6">
        <v>45566</v>
      </c>
      <c r="G819" s="7">
        <f t="shared" si="24"/>
        <v>31</v>
      </c>
      <c r="H819" s="8">
        <f t="shared" si="25"/>
        <v>18</v>
      </c>
    </row>
    <row r="820" spans="1:8">
      <c r="A820" s="1" t="s">
        <v>5</v>
      </c>
      <c r="B820" s="10">
        <v>45520.7797569444</v>
      </c>
      <c r="C820" s="1" t="s">
        <v>14</v>
      </c>
      <c r="D820" s="11" t="s">
        <v>836</v>
      </c>
      <c r="E820" s="11" t="s">
        <v>16</v>
      </c>
      <c r="F820" s="6">
        <v>45566</v>
      </c>
      <c r="G820" s="7">
        <f t="shared" si="24"/>
        <v>31</v>
      </c>
      <c r="H820" s="8">
        <f t="shared" si="25"/>
        <v>18</v>
      </c>
    </row>
    <row r="821" spans="1:8">
      <c r="A821" s="1" t="s">
        <v>5</v>
      </c>
      <c r="B821" s="10">
        <v>45520.7878472222</v>
      </c>
      <c r="C821" s="1" t="s">
        <v>14</v>
      </c>
      <c r="D821" s="11" t="s">
        <v>837</v>
      </c>
      <c r="E821" s="11" t="s">
        <v>16</v>
      </c>
      <c r="F821" s="6">
        <v>45566</v>
      </c>
      <c r="G821" s="7">
        <f t="shared" si="24"/>
        <v>31</v>
      </c>
      <c r="H821" s="8">
        <f t="shared" si="25"/>
        <v>18</v>
      </c>
    </row>
    <row r="822" spans="1:8">
      <c r="A822" s="1" t="s">
        <v>5</v>
      </c>
      <c r="B822" s="10">
        <v>45521.5935300926</v>
      </c>
      <c r="C822" s="1" t="s">
        <v>14</v>
      </c>
      <c r="D822" s="11" t="s">
        <v>838</v>
      </c>
      <c r="E822" s="11" t="s">
        <v>16</v>
      </c>
      <c r="F822" s="6">
        <v>45566</v>
      </c>
      <c r="G822" s="7">
        <f t="shared" si="24"/>
        <v>31</v>
      </c>
      <c r="H822" s="8">
        <f t="shared" si="25"/>
        <v>18</v>
      </c>
    </row>
    <row r="823" spans="1:8">
      <c r="A823" s="1" t="s">
        <v>5</v>
      </c>
      <c r="B823" s="10">
        <v>45522.5883217593</v>
      </c>
      <c r="C823" s="1" t="s">
        <v>14</v>
      </c>
      <c r="D823" s="11" t="s">
        <v>839</v>
      </c>
      <c r="E823" s="11" t="s">
        <v>16</v>
      </c>
      <c r="F823" s="6">
        <v>45566</v>
      </c>
      <c r="G823" s="7">
        <f t="shared" si="24"/>
        <v>31</v>
      </c>
      <c r="H823" s="8">
        <f t="shared" si="25"/>
        <v>18</v>
      </c>
    </row>
    <row r="824" spans="1:8">
      <c r="A824" s="1" t="s">
        <v>5</v>
      </c>
      <c r="B824" s="10">
        <v>45523.5507175926</v>
      </c>
      <c r="C824" s="1" t="s">
        <v>14</v>
      </c>
      <c r="D824" s="11" t="s">
        <v>840</v>
      </c>
      <c r="E824" s="11" t="s">
        <v>16</v>
      </c>
      <c r="F824" s="6">
        <v>45566</v>
      </c>
      <c r="G824" s="7">
        <f t="shared" si="24"/>
        <v>31</v>
      </c>
      <c r="H824" s="8">
        <f t="shared" si="25"/>
        <v>18</v>
      </c>
    </row>
    <row r="825" spans="1:8">
      <c r="A825" s="1" t="s">
        <v>5</v>
      </c>
      <c r="B825" s="10">
        <v>45523.551087963</v>
      </c>
      <c r="C825" s="1" t="s">
        <v>14</v>
      </c>
      <c r="D825" s="11" t="s">
        <v>841</v>
      </c>
      <c r="E825" s="11" t="s">
        <v>16</v>
      </c>
      <c r="F825" s="6">
        <v>45566</v>
      </c>
      <c r="G825" s="7">
        <f t="shared" si="24"/>
        <v>31</v>
      </c>
      <c r="H825" s="8">
        <f t="shared" si="25"/>
        <v>18</v>
      </c>
    </row>
    <row r="826" spans="1:8">
      <c r="A826" s="1" t="s">
        <v>5</v>
      </c>
      <c r="B826" s="10">
        <v>45523.7906944444</v>
      </c>
      <c r="C826" s="1" t="s">
        <v>14</v>
      </c>
      <c r="D826" s="11" t="s">
        <v>842</v>
      </c>
      <c r="E826" s="11" t="s">
        <v>16</v>
      </c>
      <c r="F826" s="6">
        <v>45566</v>
      </c>
      <c r="G826" s="7">
        <f t="shared" si="24"/>
        <v>31</v>
      </c>
      <c r="H826" s="8">
        <f t="shared" si="25"/>
        <v>18</v>
      </c>
    </row>
    <row r="827" spans="1:8">
      <c r="A827" s="1" t="s">
        <v>5</v>
      </c>
      <c r="B827" s="10">
        <v>45524.6814351852</v>
      </c>
      <c r="C827" s="1" t="s">
        <v>14</v>
      </c>
      <c r="D827" s="11" t="s">
        <v>843</v>
      </c>
      <c r="E827" s="11" t="s">
        <v>16</v>
      </c>
      <c r="F827" s="6">
        <v>45566</v>
      </c>
      <c r="G827" s="7">
        <f t="shared" si="24"/>
        <v>31</v>
      </c>
      <c r="H827" s="8">
        <f t="shared" si="25"/>
        <v>18</v>
      </c>
    </row>
    <row r="828" spans="1:8">
      <c r="A828" s="1" t="s">
        <v>5</v>
      </c>
      <c r="B828" s="10">
        <v>45524.7233564815</v>
      </c>
      <c r="C828" s="1" t="s">
        <v>14</v>
      </c>
      <c r="D828" s="11" t="s">
        <v>844</v>
      </c>
      <c r="E828" s="11" t="s">
        <v>16</v>
      </c>
      <c r="F828" s="6">
        <v>45566</v>
      </c>
      <c r="G828" s="7">
        <f t="shared" si="24"/>
        <v>31</v>
      </c>
      <c r="H828" s="8">
        <f t="shared" si="25"/>
        <v>18</v>
      </c>
    </row>
    <row r="829" spans="1:8">
      <c r="A829" s="1" t="s">
        <v>5</v>
      </c>
      <c r="B829" s="10">
        <v>45524.7802546296</v>
      </c>
      <c r="C829" s="1" t="s">
        <v>14</v>
      </c>
      <c r="D829" s="11" t="s">
        <v>845</v>
      </c>
      <c r="E829" s="11" t="s">
        <v>16</v>
      </c>
      <c r="F829" s="6">
        <v>45566</v>
      </c>
      <c r="G829" s="7">
        <f t="shared" si="24"/>
        <v>31</v>
      </c>
      <c r="H829" s="8">
        <f t="shared" si="25"/>
        <v>18</v>
      </c>
    </row>
    <row r="830" spans="1:8">
      <c r="A830" s="1" t="s">
        <v>5</v>
      </c>
      <c r="B830" s="10">
        <v>45525.7899537037</v>
      </c>
      <c r="C830" s="1" t="s">
        <v>14</v>
      </c>
      <c r="D830" s="11" t="s">
        <v>846</v>
      </c>
      <c r="E830" s="11" t="s">
        <v>16</v>
      </c>
      <c r="F830" s="6">
        <v>45566</v>
      </c>
      <c r="G830" s="7">
        <f t="shared" si="24"/>
        <v>31</v>
      </c>
      <c r="H830" s="8">
        <f t="shared" si="25"/>
        <v>18</v>
      </c>
    </row>
    <row r="831" spans="1:8">
      <c r="A831" s="1" t="s">
        <v>5</v>
      </c>
      <c r="B831" s="10">
        <v>45526.8165856482</v>
      </c>
      <c r="C831" s="1" t="s">
        <v>14</v>
      </c>
      <c r="D831" s="11" t="s">
        <v>847</v>
      </c>
      <c r="E831" s="11" t="s">
        <v>16</v>
      </c>
      <c r="F831" s="6">
        <v>45566</v>
      </c>
      <c r="G831" s="7">
        <f t="shared" si="24"/>
        <v>31</v>
      </c>
      <c r="H831" s="8">
        <f t="shared" si="25"/>
        <v>18</v>
      </c>
    </row>
    <row r="832" spans="1:8">
      <c r="A832" s="1" t="s">
        <v>5</v>
      </c>
      <c r="B832" s="10">
        <v>45527.599849537</v>
      </c>
      <c r="C832" s="1" t="s">
        <v>14</v>
      </c>
      <c r="D832" s="11" t="s">
        <v>848</v>
      </c>
      <c r="E832" s="11" t="s">
        <v>16</v>
      </c>
      <c r="F832" s="6">
        <v>45566</v>
      </c>
      <c r="G832" s="7">
        <f t="shared" si="24"/>
        <v>31</v>
      </c>
      <c r="H832" s="8">
        <f t="shared" si="25"/>
        <v>18</v>
      </c>
    </row>
    <row r="833" spans="1:8">
      <c r="A833" s="1" t="s">
        <v>5</v>
      </c>
      <c r="B833" s="10">
        <v>45527.8007175926</v>
      </c>
      <c r="C833" s="1" t="s">
        <v>14</v>
      </c>
      <c r="D833" s="11" t="s">
        <v>849</v>
      </c>
      <c r="E833" s="11" t="s">
        <v>16</v>
      </c>
      <c r="F833" s="6">
        <v>45566</v>
      </c>
      <c r="G833" s="7">
        <f t="shared" si="24"/>
        <v>31</v>
      </c>
      <c r="H833" s="8">
        <f t="shared" si="25"/>
        <v>18</v>
      </c>
    </row>
    <row r="834" spans="1:8">
      <c r="A834" s="1" t="s">
        <v>5</v>
      </c>
      <c r="B834" s="10">
        <v>45527.8078703704</v>
      </c>
      <c r="C834" s="1" t="s">
        <v>14</v>
      </c>
      <c r="D834" s="11" t="s">
        <v>850</v>
      </c>
      <c r="E834" s="11" t="s">
        <v>16</v>
      </c>
      <c r="F834" s="6">
        <v>45566</v>
      </c>
      <c r="G834" s="7">
        <f t="shared" ref="G834:G897" si="26">DATEDIF(F834,"2024/10/31","D")+1</f>
        <v>31</v>
      </c>
      <c r="H834" s="8">
        <f t="shared" ref="H834:H897" si="27">18/31*G834</f>
        <v>18</v>
      </c>
    </row>
    <row r="835" spans="1:8">
      <c r="A835" s="1" t="s">
        <v>5</v>
      </c>
      <c r="B835" s="10">
        <v>45527.8080555556</v>
      </c>
      <c r="C835" s="1" t="s">
        <v>14</v>
      </c>
      <c r="D835" s="11" t="s">
        <v>851</v>
      </c>
      <c r="E835" s="11" t="s">
        <v>16</v>
      </c>
      <c r="F835" s="6">
        <v>45566</v>
      </c>
      <c r="G835" s="7">
        <f t="shared" si="26"/>
        <v>31</v>
      </c>
      <c r="H835" s="8">
        <f t="shared" si="27"/>
        <v>18</v>
      </c>
    </row>
    <row r="836" spans="1:8">
      <c r="A836" s="1" t="s">
        <v>5</v>
      </c>
      <c r="B836" s="10">
        <v>45527.8206828704</v>
      </c>
      <c r="C836" s="1" t="s">
        <v>14</v>
      </c>
      <c r="D836" s="11" t="s">
        <v>852</v>
      </c>
      <c r="E836" s="11" t="s">
        <v>16</v>
      </c>
      <c r="F836" s="6">
        <v>45566</v>
      </c>
      <c r="G836" s="7">
        <f t="shared" si="26"/>
        <v>31</v>
      </c>
      <c r="H836" s="8">
        <f t="shared" si="27"/>
        <v>18</v>
      </c>
    </row>
    <row r="837" spans="1:8">
      <c r="A837" s="1" t="s">
        <v>5</v>
      </c>
      <c r="B837" s="10">
        <v>45530.7737962963</v>
      </c>
      <c r="C837" s="1" t="s">
        <v>14</v>
      </c>
      <c r="D837" s="11" t="s">
        <v>853</v>
      </c>
      <c r="E837" s="11" t="s">
        <v>16</v>
      </c>
      <c r="F837" s="6">
        <v>45566</v>
      </c>
      <c r="G837" s="7">
        <f t="shared" si="26"/>
        <v>31</v>
      </c>
      <c r="H837" s="8">
        <f t="shared" si="27"/>
        <v>18</v>
      </c>
    </row>
    <row r="838" spans="1:8">
      <c r="A838" s="1" t="s">
        <v>5</v>
      </c>
      <c r="B838" s="10">
        <v>45530.8815740741</v>
      </c>
      <c r="C838" s="1" t="s">
        <v>14</v>
      </c>
      <c r="D838" s="11" t="s">
        <v>854</v>
      </c>
      <c r="E838" s="11" t="s">
        <v>16</v>
      </c>
      <c r="F838" s="6">
        <v>45566</v>
      </c>
      <c r="G838" s="7">
        <f t="shared" si="26"/>
        <v>31</v>
      </c>
      <c r="H838" s="8">
        <f t="shared" si="27"/>
        <v>18</v>
      </c>
    </row>
    <row r="839" spans="1:8">
      <c r="A839" s="1" t="s">
        <v>5</v>
      </c>
      <c r="B839" s="10">
        <v>45531.5097569444</v>
      </c>
      <c r="C839" s="1" t="s">
        <v>14</v>
      </c>
      <c r="D839" s="11" t="s">
        <v>855</v>
      </c>
      <c r="E839" s="11" t="s">
        <v>16</v>
      </c>
      <c r="F839" s="6">
        <v>45566</v>
      </c>
      <c r="G839" s="7">
        <f t="shared" si="26"/>
        <v>31</v>
      </c>
      <c r="H839" s="8">
        <f t="shared" si="27"/>
        <v>18</v>
      </c>
    </row>
    <row r="840" spans="1:8">
      <c r="A840" s="1" t="s">
        <v>5</v>
      </c>
      <c r="B840" s="10">
        <v>45531.7383217593</v>
      </c>
      <c r="C840" s="1" t="s">
        <v>14</v>
      </c>
      <c r="D840" s="11" t="s">
        <v>856</v>
      </c>
      <c r="E840" s="11" t="s">
        <v>16</v>
      </c>
      <c r="F840" s="6">
        <v>45566</v>
      </c>
      <c r="G840" s="7">
        <f t="shared" si="26"/>
        <v>31</v>
      </c>
      <c r="H840" s="8">
        <f t="shared" si="27"/>
        <v>18</v>
      </c>
    </row>
    <row r="841" spans="1:8">
      <c r="A841" s="1" t="s">
        <v>5</v>
      </c>
      <c r="B841" s="10">
        <v>45531.7958796296</v>
      </c>
      <c r="C841" s="1" t="s">
        <v>14</v>
      </c>
      <c r="D841" s="11" t="s">
        <v>857</v>
      </c>
      <c r="E841" s="11" t="s">
        <v>16</v>
      </c>
      <c r="F841" s="6">
        <v>45566</v>
      </c>
      <c r="G841" s="7">
        <f t="shared" si="26"/>
        <v>31</v>
      </c>
      <c r="H841" s="8">
        <f t="shared" si="27"/>
        <v>18</v>
      </c>
    </row>
    <row r="842" spans="1:8">
      <c r="A842" s="1" t="s">
        <v>5</v>
      </c>
      <c r="B842" s="10">
        <v>45532.7066550926</v>
      </c>
      <c r="C842" s="1" t="s">
        <v>14</v>
      </c>
      <c r="D842" s="11" t="s">
        <v>858</v>
      </c>
      <c r="E842" s="11" t="s">
        <v>16</v>
      </c>
      <c r="F842" s="6">
        <v>45566</v>
      </c>
      <c r="G842" s="7">
        <f t="shared" si="26"/>
        <v>31</v>
      </c>
      <c r="H842" s="8">
        <f t="shared" si="27"/>
        <v>18</v>
      </c>
    </row>
    <row r="843" spans="1:8">
      <c r="A843" s="1" t="s">
        <v>5</v>
      </c>
      <c r="B843" s="10">
        <v>45532.887025463</v>
      </c>
      <c r="C843" s="1" t="s">
        <v>14</v>
      </c>
      <c r="D843" s="11" t="s">
        <v>859</v>
      </c>
      <c r="E843" s="11" t="s">
        <v>16</v>
      </c>
      <c r="F843" s="6">
        <v>45566</v>
      </c>
      <c r="G843" s="7">
        <f t="shared" si="26"/>
        <v>31</v>
      </c>
      <c r="H843" s="8">
        <f t="shared" si="27"/>
        <v>18</v>
      </c>
    </row>
    <row r="844" spans="1:8">
      <c r="A844" s="1" t="s">
        <v>5</v>
      </c>
      <c r="B844" s="10">
        <v>45533.6765509259</v>
      </c>
      <c r="C844" s="1" t="s">
        <v>14</v>
      </c>
      <c r="D844" s="11" t="s">
        <v>860</v>
      </c>
      <c r="E844" s="11" t="s">
        <v>16</v>
      </c>
      <c r="F844" s="6">
        <v>45566</v>
      </c>
      <c r="G844" s="7">
        <f t="shared" si="26"/>
        <v>31</v>
      </c>
      <c r="H844" s="8">
        <f t="shared" si="27"/>
        <v>18</v>
      </c>
    </row>
    <row r="845" spans="1:8">
      <c r="A845" s="1" t="s">
        <v>5</v>
      </c>
      <c r="B845" s="10">
        <v>45533.6767708333</v>
      </c>
      <c r="C845" s="1" t="s">
        <v>14</v>
      </c>
      <c r="D845" s="11" t="s">
        <v>861</v>
      </c>
      <c r="E845" s="11" t="s">
        <v>16</v>
      </c>
      <c r="F845" s="6">
        <v>45566</v>
      </c>
      <c r="G845" s="7">
        <f t="shared" si="26"/>
        <v>31</v>
      </c>
      <c r="H845" s="8">
        <f t="shared" si="27"/>
        <v>18</v>
      </c>
    </row>
    <row r="846" spans="1:8">
      <c r="A846" s="1" t="s">
        <v>5</v>
      </c>
      <c r="B846" s="10">
        <v>45535.394837963</v>
      </c>
      <c r="C846" s="1" t="s">
        <v>14</v>
      </c>
      <c r="D846" s="11" t="s">
        <v>862</v>
      </c>
      <c r="E846" s="11" t="s">
        <v>16</v>
      </c>
      <c r="F846" s="6">
        <v>45566</v>
      </c>
      <c r="G846" s="7">
        <f t="shared" si="26"/>
        <v>31</v>
      </c>
      <c r="H846" s="8">
        <f t="shared" si="27"/>
        <v>18</v>
      </c>
    </row>
    <row r="847" spans="1:8">
      <c r="A847" s="1" t="s">
        <v>5</v>
      </c>
      <c r="B847" s="10">
        <v>45535.8378125</v>
      </c>
      <c r="C847" s="1" t="s">
        <v>14</v>
      </c>
      <c r="D847" s="11" t="s">
        <v>863</v>
      </c>
      <c r="E847" s="11" t="s">
        <v>16</v>
      </c>
      <c r="F847" s="6">
        <v>45566</v>
      </c>
      <c r="G847" s="7">
        <f t="shared" si="26"/>
        <v>31</v>
      </c>
      <c r="H847" s="8">
        <f t="shared" si="27"/>
        <v>18</v>
      </c>
    </row>
    <row r="848" spans="1:8">
      <c r="A848" s="1" t="s">
        <v>5</v>
      </c>
      <c r="B848" s="10">
        <v>45535.9571412037</v>
      </c>
      <c r="C848" s="1" t="s">
        <v>14</v>
      </c>
      <c r="D848" s="11" t="s">
        <v>864</v>
      </c>
      <c r="E848" s="11" t="s">
        <v>16</v>
      </c>
      <c r="F848" s="6">
        <v>45566</v>
      </c>
      <c r="G848" s="7">
        <f t="shared" si="26"/>
        <v>31</v>
      </c>
      <c r="H848" s="8">
        <f t="shared" si="27"/>
        <v>18</v>
      </c>
    </row>
    <row r="849" spans="1:8">
      <c r="A849" s="1" t="s">
        <v>5</v>
      </c>
      <c r="B849" s="6">
        <v>45536.4608217593</v>
      </c>
      <c r="C849" s="1" t="s">
        <v>14</v>
      </c>
      <c r="D849" s="9" t="s">
        <v>865</v>
      </c>
      <c r="E849" s="9" t="s">
        <v>16</v>
      </c>
      <c r="F849" s="6">
        <v>45566</v>
      </c>
      <c r="G849" s="7">
        <f t="shared" si="26"/>
        <v>31</v>
      </c>
      <c r="H849" s="8">
        <f t="shared" si="27"/>
        <v>18</v>
      </c>
    </row>
    <row r="850" spans="1:8">
      <c r="A850" s="1" t="s">
        <v>5</v>
      </c>
      <c r="B850" s="6">
        <v>45536.4724884259</v>
      </c>
      <c r="C850" s="1" t="s">
        <v>14</v>
      </c>
      <c r="D850" s="9" t="s">
        <v>866</v>
      </c>
      <c r="E850" s="9" t="s">
        <v>16</v>
      </c>
      <c r="F850" s="6">
        <v>45566</v>
      </c>
      <c r="G850" s="7">
        <f t="shared" si="26"/>
        <v>31</v>
      </c>
      <c r="H850" s="8">
        <f t="shared" si="27"/>
        <v>18</v>
      </c>
    </row>
    <row r="851" spans="1:8">
      <c r="A851" s="1" t="s">
        <v>5</v>
      </c>
      <c r="B851" s="6">
        <v>45536.6270833333</v>
      </c>
      <c r="C851" s="1" t="s">
        <v>14</v>
      </c>
      <c r="D851" s="9" t="s">
        <v>867</v>
      </c>
      <c r="E851" s="9" t="s">
        <v>16</v>
      </c>
      <c r="F851" s="6">
        <v>45566</v>
      </c>
      <c r="G851" s="7">
        <f t="shared" si="26"/>
        <v>31</v>
      </c>
      <c r="H851" s="8">
        <f t="shared" si="27"/>
        <v>18</v>
      </c>
    </row>
    <row r="852" spans="1:8">
      <c r="A852" s="1" t="s">
        <v>5</v>
      </c>
      <c r="B852" s="6">
        <v>45538.6195949074</v>
      </c>
      <c r="C852" s="1" t="s">
        <v>14</v>
      </c>
      <c r="D852" s="9" t="s">
        <v>868</v>
      </c>
      <c r="E852" s="9" t="s">
        <v>16</v>
      </c>
      <c r="F852" s="6">
        <v>45566</v>
      </c>
      <c r="G852" s="7">
        <f t="shared" si="26"/>
        <v>31</v>
      </c>
      <c r="H852" s="8">
        <f t="shared" si="27"/>
        <v>18</v>
      </c>
    </row>
    <row r="853" spans="1:8">
      <c r="A853" s="1" t="s">
        <v>5</v>
      </c>
      <c r="B853" s="6">
        <v>45538.7776273148</v>
      </c>
      <c r="C853" s="1" t="s">
        <v>14</v>
      </c>
      <c r="D853" s="9" t="s">
        <v>869</v>
      </c>
      <c r="E853" s="9" t="s">
        <v>16</v>
      </c>
      <c r="F853" s="6">
        <v>45566</v>
      </c>
      <c r="G853" s="7">
        <f t="shared" si="26"/>
        <v>31</v>
      </c>
      <c r="H853" s="8">
        <f t="shared" si="27"/>
        <v>18</v>
      </c>
    </row>
    <row r="854" spans="1:8">
      <c r="A854" s="1" t="s">
        <v>5</v>
      </c>
      <c r="B854" s="6">
        <v>45539.8061574074</v>
      </c>
      <c r="C854" s="1" t="s">
        <v>14</v>
      </c>
      <c r="D854" s="9" t="s">
        <v>870</v>
      </c>
      <c r="E854" s="9" t="s">
        <v>16</v>
      </c>
      <c r="F854" s="6">
        <v>45566</v>
      </c>
      <c r="G854" s="7">
        <f t="shared" si="26"/>
        <v>31</v>
      </c>
      <c r="H854" s="8">
        <f t="shared" si="27"/>
        <v>18</v>
      </c>
    </row>
    <row r="855" spans="1:8">
      <c r="A855" s="1" t="s">
        <v>5</v>
      </c>
      <c r="B855" s="6">
        <v>45539.8330092593</v>
      </c>
      <c r="C855" s="1" t="s">
        <v>14</v>
      </c>
      <c r="D855" s="9" t="s">
        <v>871</v>
      </c>
      <c r="E855" s="9" t="s">
        <v>16</v>
      </c>
      <c r="F855" s="6">
        <v>45566</v>
      </c>
      <c r="G855" s="7">
        <f t="shared" si="26"/>
        <v>31</v>
      </c>
      <c r="H855" s="8">
        <f t="shared" si="27"/>
        <v>18</v>
      </c>
    </row>
    <row r="856" spans="1:8">
      <c r="A856" s="1" t="s">
        <v>5</v>
      </c>
      <c r="B856" s="6">
        <v>45542.4570949074</v>
      </c>
      <c r="C856" s="1" t="s">
        <v>14</v>
      </c>
      <c r="D856" s="9" t="s">
        <v>872</v>
      </c>
      <c r="E856" s="9" t="s">
        <v>16</v>
      </c>
      <c r="F856" s="6">
        <v>45566</v>
      </c>
      <c r="G856" s="7">
        <f t="shared" si="26"/>
        <v>31</v>
      </c>
      <c r="H856" s="8">
        <f t="shared" si="27"/>
        <v>18</v>
      </c>
    </row>
    <row r="857" spans="1:8">
      <c r="A857" s="1" t="s">
        <v>5</v>
      </c>
      <c r="B857" s="6">
        <v>45542.4767824074</v>
      </c>
      <c r="C857" s="1" t="s">
        <v>14</v>
      </c>
      <c r="D857" s="9" t="s">
        <v>873</v>
      </c>
      <c r="E857" s="9" t="s">
        <v>16</v>
      </c>
      <c r="F857" s="6">
        <v>45566</v>
      </c>
      <c r="G857" s="7">
        <f t="shared" si="26"/>
        <v>31</v>
      </c>
      <c r="H857" s="8">
        <f t="shared" si="27"/>
        <v>18</v>
      </c>
    </row>
    <row r="858" spans="1:8">
      <c r="A858" s="1" t="s">
        <v>5</v>
      </c>
      <c r="B858" s="6">
        <v>45542.4769791667</v>
      </c>
      <c r="C858" s="1" t="s">
        <v>14</v>
      </c>
      <c r="D858" s="9" t="s">
        <v>874</v>
      </c>
      <c r="E858" s="9" t="s">
        <v>16</v>
      </c>
      <c r="F858" s="6">
        <v>45566</v>
      </c>
      <c r="G858" s="7">
        <f t="shared" si="26"/>
        <v>31</v>
      </c>
      <c r="H858" s="8">
        <f t="shared" si="27"/>
        <v>18</v>
      </c>
    </row>
    <row r="859" spans="1:8">
      <c r="A859" s="1" t="s">
        <v>5</v>
      </c>
      <c r="B859" s="6">
        <v>45542.7365625</v>
      </c>
      <c r="C859" s="1" t="s">
        <v>14</v>
      </c>
      <c r="D859" s="9" t="s">
        <v>875</v>
      </c>
      <c r="E859" s="9" t="s">
        <v>16</v>
      </c>
      <c r="F859" s="6">
        <v>45566</v>
      </c>
      <c r="G859" s="7">
        <f t="shared" si="26"/>
        <v>31</v>
      </c>
      <c r="H859" s="8">
        <f t="shared" si="27"/>
        <v>18</v>
      </c>
    </row>
    <row r="860" spans="1:8">
      <c r="A860" s="1" t="s">
        <v>5</v>
      </c>
      <c r="B860" s="6">
        <v>45543.4593055556</v>
      </c>
      <c r="C860" s="1" t="s">
        <v>14</v>
      </c>
      <c r="D860" s="9" t="s">
        <v>876</v>
      </c>
      <c r="E860" s="9" t="s">
        <v>16</v>
      </c>
      <c r="F860" s="6">
        <v>45566</v>
      </c>
      <c r="G860" s="7">
        <f t="shared" si="26"/>
        <v>31</v>
      </c>
      <c r="H860" s="8">
        <f t="shared" si="27"/>
        <v>18</v>
      </c>
    </row>
    <row r="861" spans="1:8">
      <c r="A861" s="1" t="s">
        <v>5</v>
      </c>
      <c r="B861" s="6">
        <v>45543.5654976852</v>
      </c>
      <c r="C861" s="1" t="s">
        <v>14</v>
      </c>
      <c r="D861" s="9" t="s">
        <v>877</v>
      </c>
      <c r="E861" s="9" t="s">
        <v>16</v>
      </c>
      <c r="F861" s="6">
        <v>45566</v>
      </c>
      <c r="G861" s="7">
        <f t="shared" si="26"/>
        <v>31</v>
      </c>
      <c r="H861" s="8">
        <f t="shared" si="27"/>
        <v>18</v>
      </c>
    </row>
    <row r="862" spans="1:8">
      <c r="A862" s="1" t="s">
        <v>5</v>
      </c>
      <c r="B862" s="6">
        <v>45543.8284606481</v>
      </c>
      <c r="C862" s="1" t="s">
        <v>14</v>
      </c>
      <c r="D862" s="9" t="s">
        <v>878</v>
      </c>
      <c r="E862" s="9" t="s">
        <v>16</v>
      </c>
      <c r="F862" s="6">
        <v>45566</v>
      </c>
      <c r="G862" s="7">
        <f t="shared" si="26"/>
        <v>31</v>
      </c>
      <c r="H862" s="8">
        <f t="shared" si="27"/>
        <v>18</v>
      </c>
    </row>
    <row r="863" spans="1:8">
      <c r="A863" s="1" t="s">
        <v>5</v>
      </c>
      <c r="B863" s="6">
        <v>45544.6827777778</v>
      </c>
      <c r="C863" s="1" t="s">
        <v>14</v>
      </c>
      <c r="D863" s="9" t="s">
        <v>879</v>
      </c>
      <c r="E863" s="9" t="s">
        <v>16</v>
      </c>
      <c r="F863" s="6">
        <v>45566</v>
      </c>
      <c r="G863" s="7">
        <f t="shared" si="26"/>
        <v>31</v>
      </c>
      <c r="H863" s="8">
        <f t="shared" si="27"/>
        <v>18</v>
      </c>
    </row>
    <row r="864" spans="1:8">
      <c r="A864" s="1" t="s">
        <v>5</v>
      </c>
      <c r="B864" s="6">
        <v>45544.6909143518</v>
      </c>
      <c r="C864" s="1" t="s">
        <v>14</v>
      </c>
      <c r="D864" s="9" t="s">
        <v>880</v>
      </c>
      <c r="E864" s="9" t="s">
        <v>16</v>
      </c>
      <c r="F864" s="6">
        <v>45566</v>
      </c>
      <c r="G864" s="7">
        <f t="shared" si="26"/>
        <v>31</v>
      </c>
      <c r="H864" s="8">
        <f t="shared" si="27"/>
        <v>18</v>
      </c>
    </row>
    <row r="865" spans="1:8">
      <c r="A865" s="1" t="s">
        <v>5</v>
      </c>
      <c r="B865" s="6">
        <v>45544.7103240741</v>
      </c>
      <c r="C865" s="1" t="s">
        <v>14</v>
      </c>
      <c r="D865" s="9" t="s">
        <v>881</v>
      </c>
      <c r="E865" s="9" t="s">
        <v>16</v>
      </c>
      <c r="F865" s="6">
        <v>45566</v>
      </c>
      <c r="G865" s="7">
        <f t="shared" si="26"/>
        <v>31</v>
      </c>
      <c r="H865" s="8">
        <f t="shared" si="27"/>
        <v>18</v>
      </c>
    </row>
    <row r="866" spans="1:8">
      <c r="A866" s="1" t="s">
        <v>5</v>
      </c>
      <c r="B866" s="6">
        <v>45546.7099768519</v>
      </c>
      <c r="C866" s="1" t="s">
        <v>14</v>
      </c>
      <c r="D866" s="9" t="s">
        <v>882</v>
      </c>
      <c r="E866" s="9" t="s">
        <v>16</v>
      </c>
      <c r="F866" s="6">
        <v>45566</v>
      </c>
      <c r="G866" s="7">
        <f t="shared" si="26"/>
        <v>31</v>
      </c>
      <c r="H866" s="8">
        <f t="shared" si="27"/>
        <v>18</v>
      </c>
    </row>
    <row r="867" spans="1:8">
      <c r="A867" s="1" t="s">
        <v>5</v>
      </c>
      <c r="B867" s="6">
        <v>45546.7511689815</v>
      </c>
      <c r="C867" s="1" t="s">
        <v>14</v>
      </c>
      <c r="D867" s="9" t="s">
        <v>883</v>
      </c>
      <c r="E867" s="9" t="s">
        <v>16</v>
      </c>
      <c r="F867" s="6">
        <v>45566</v>
      </c>
      <c r="G867" s="7">
        <f t="shared" si="26"/>
        <v>31</v>
      </c>
      <c r="H867" s="8">
        <f t="shared" si="27"/>
        <v>18</v>
      </c>
    </row>
    <row r="868" spans="1:8">
      <c r="A868" s="1" t="s">
        <v>5</v>
      </c>
      <c r="B868" s="6">
        <v>45548.6617592593</v>
      </c>
      <c r="C868" s="1" t="s">
        <v>14</v>
      </c>
      <c r="D868" s="9" t="s">
        <v>884</v>
      </c>
      <c r="E868" s="9" t="s">
        <v>16</v>
      </c>
      <c r="F868" s="6">
        <v>45566</v>
      </c>
      <c r="G868" s="7">
        <f t="shared" si="26"/>
        <v>31</v>
      </c>
      <c r="H868" s="8">
        <f t="shared" si="27"/>
        <v>18</v>
      </c>
    </row>
    <row r="869" spans="1:8">
      <c r="A869" s="1" t="s">
        <v>5</v>
      </c>
      <c r="B869" s="6">
        <v>45549.7124652778</v>
      </c>
      <c r="C869" s="1" t="s">
        <v>14</v>
      </c>
      <c r="D869" s="9" t="s">
        <v>885</v>
      </c>
      <c r="E869" s="9" t="s">
        <v>16</v>
      </c>
      <c r="F869" s="6">
        <v>45566</v>
      </c>
      <c r="G869" s="7">
        <f t="shared" si="26"/>
        <v>31</v>
      </c>
      <c r="H869" s="8">
        <f t="shared" si="27"/>
        <v>18</v>
      </c>
    </row>
    <row r="870" spans="1:8">
      <c r="A870" s="1" t="s">
        <v>5</v>
      </c>
      <c r="B870" s="6">
        <v>45549.8610185185</v>
      </c>
      <c r="C870" s="1" t="s">
        <v>14</v>
      </c>
      <c r="D870" s="9" t="s">
        <v>886</v>
      </c>
      <c r="E870" s="9" t="s">
        <v>16</v>
      </c>
      <c r="F870" s="6">
        <v>45566</v>
      </c>
      <c r="G870" s="7">
        <f t="shared" si="26"/>
        <v>31</v>
      </c>
      <c r="H870" s="8">
        <f t="shared" si="27"/>
        <v>18</v>
      </c>
    </row>
    <row r="871" spans="1:8">
      <c r="A871" s="1" t="s">
        <v>5</v>
      </c>
      <c r="B871" s="6">
        <v>45550.8275231481</v>
      </c>
      <c r="C871" s="1" t="s">
        <v>14</v>
      </c>
      <c r="D871" s="9" t="s">
        <v>887</v>
      </c>
      <c r="E871" s="9" t="s">
        <v>16</v>
      </c>
      <c r="F871" s="6">
        <v>45566</v>
      </c>
      <c r="G871" s="7">
        <f t="shared" si="26"/>
        <v>31</v>
      </c>
      <c r="H871" s="8">
        <f t="shared" si="27"/>
        <v>18</v>
      </c>
    </row>
    <row r="872" spans="1:8">
      <c r="A872" s="1" t="s">
        <v>5</v>
      </c>
      <c r="B872" s="6">
        <v>45552.5286458333</v>
      </c>
      <c r="C872" s="1" t="s">
        <v>14</v>
      </c>
      <c r="D872" s="9" t="s">
        <v>888</v>
      </c>
      <c r="E872" s="9" t="s">
        <v>16</v>
      </c>
      <c r="F872" s="6">
        <v>45566</v>
      </c>
      <c r="G872" s="7">
        <f t="shared" si="26"/>
        <v>31</v>
      </c>
      <c r="H872" s="8">
        <f t="shared" si="27"/>
        <v>18</v>
      </c>
    </row>
    <row r="873" spans="1:8">
      <c r="A873" s="1" t="s">
        <v>5</v>
      </c>
      <c r="B873" s="6">
        <v>45552.5293865741</v>
      </c>
      <c r="C873" s="1" t="s">
        <v>14</v>
      </c>
      <c r="D873" s="9" t="s">
        <v>889</v>
      </c>
      <c r="E873" s="9" t="s">
        <v>16</v>
      </c>
      <c r="F873" s="6">
        <v>45566</v>
      </c>
      <c r="G873" s="7">
        <f t="shared" si="26"/>
        <v>31</v>
      </c>
      <c r="H873" s="8">
        <f t="shared" si="27"/>
        <v>18</v>
      </c>
    </row>
    <row r="874" spans="1:8">
      <c r="A874" s="1" t="s">
        <v>5</v>
      </c>
      <c r="B874" s="6">
        <v>45552.5295949074</v>
      </c>
      <c r="C874" s="1" t="s">
        <v>14</v>
      </c>
      <c r="D874" s="9" t="s">
        <v>890</v>
      </c>
      <c r="E874" s="9" t="s">
        <v>16</v>
      </c>
      <c r="F874" s="6">
        <v>45566</v>
      </c>
      <c r="G874" s="7">
        <f t="shared" si="26"/>
        <v>31</v>
      </c>
      <c r="H874" s="8">
        <f t="shared" si="27"/>
        <v>18</v>
      </c>
    </row>
    <row r="875" spans="1:8">
      <c r="A875" s="1" t="s">
        <v>5</v>
      </c>
      <c r="B875" s="6">
        <v>45552.5299305556</v>
      </c>
      <c r="C875" s="1" t="s">
        <v>14</v>
      </c>
      <c r="D875" s="9" t="s">
        <v>891</v>
      </c>
      <c r="E875" s="9" t="s">
        <v>16</v>
      </c>
      <c r="F875" s="6">
        <v>45566</v>
      </c>
      <c r="G875" s="7">
        <f t="shared" si="26"/>
        <v>31</v>
      </c>
      <c r="H875" s="8">
        <f t="shared" si="27"/>
        <v>18</v>
      </c>
    </row>
    <row r="876" spans="1:8">
      <c r="A876" s="1" t="s">
        <v>5</v>
      </c>
      <c r="B876" s="6">
        <v>45552.9069444444</v>
      </c>
      <c r="C876" s="1" t="s">
        <v>14</v>
      </c>
      <c r="D876" s="9" t="s">
        <v>892</v>
      </c>
      <c r="E876" s="9" t="s">
        <v>16</v>
      </c>
      <c r="F876" s="6">
        <v>45566</v>
      </c>
      <c r="G876" s="7">
        <f t="shared" si="26"/>
        <v>31</v>
      </c>
      <c r="H876" s="8">
        <f t="shared" si="27"/>
        <v>18</v>
      </c>
    </row>
    <row r="877" spans="1:8">
      <c r="A877" s="1" t="s">
        <v>5</v>
      </c>
      <c r="B877" s="6">
        <v>45553.5639467593</v>
      </c>
      <c r="C877" s="1" t="s">
        <v>14</v>
      </c>
      <c r="D877" s="9" t="s">
        <v>893</v>
      </c>
      <c r="E877" s="9" t="s">
        <v>16</v>
      </c>
      <c r="F877" s="6">
        <v>45566</v>
      </c>
      <c r="G877" s="7">
        <f t="shared" si="26"/>
        <v>31</v>
      </c>
      <c r="H877" s="8">
        <f t="shared" si="27"/>
        <v>18</v>
      </c>
    </row>
    <row r="878" spans="1:8">
      <c r="A878" s="1" t="s">
        <v>5</v>
      </c>
      <c r="B878" s="6">
        <v>45553.9265856482</v>
      </c>
      <c r="C878" s="1" t="s">
        <v>14</v>
      </c>
      <c r="D878" s="9" t="s">
        <v>894</v>
      </c>
      <c r="E878" s="9" t="s">
        <v>16</v>
      </c>
      <c r="F878" s="6">
        <v>45566</v>
      </c>
      <c r="G878" s="7">
        <f t="shared" si="26"/>
        <v>31</v>
      </c>
      <c r="H878" s="8">
        <f t="shared" si="27"/>
        <v>18</v>
      </c>
    </row>
    <row r="879" spans="1:8">
      <c r="A879" s="1" t="s">
        <v>5</v>
      </c>
      <c r="B879" s="6">
        <v>45554.7959722222</v>
      </c>
      <c r="C879" s="1" t="s">
        <v>14</v>
      </c>
      <c r="D879" s="9" t="s">
        <v>895</v>
      </c>
      <c r="E879" s="9" t="s">
        <v>16</v>
      </c>
      <c r="F879" s="6">
        <v>45566</v>
      </c>
      <c r="G879" s="7">
        <f t="shared" si="26"/>
        <v>31</v>
      </c>
      <c r="H879" s="8">
        <f t="shared" si="27"/>
        <v>18</v>
      </c>
    </row>
    <row r="880" spans="1:8">
      <c r="A880" s="1" t="s">
        <v>5</v>
      </c>
      <c r="B880" s="6">
        <v>45556.6098726852</v>
      </c>
      <c r="C880" s="1" t="s">
        <v>14</v>
      </c>
      <c r="D880" s="9" t="s">
        <v>896</v>
      </c>
      <c r="E880" s="9" t="s">
        <v>16</v>
      </c>
      <c r="F880" s="6">
        <v>45566</v>
      </c>
      <c r="G880" s="7">
        <f t="shared" si="26"/>
        <v>31</v>
      </c>
      <c r="H880" s="8">
        <f t="shared" si="27"/>
        <v>18</v>
      </c>
    </row>
    <row r="881" spans="1:8">
      <c r="A881" s="1" t="s">
        <v>5</v>
      </c>
      <c r="B881" s="6">
        <v>45556.655787037</v>
      </c>
      <c r="C881" s="1" t="s">
        <v>14</v>
      </c>
      <c r="D881" s="9" t="s">
        <v>897</v>
      </c>
      <c r="E881" s="9" t="s">
        <v>16</v>
      </c>
      <c r="F881" s="6">
        <v>45566</v>
      </c>
      <c r="G881" s="7">
        <f t="shared" si="26"/>
        <v>31</v>
      </c>
      <c r="H881" s="8">
        <f t="shared" si="27"/>
        <v>18</v>
      </c>
    </row>
    <row r="882" spans="1:8">
      <c r="A882" s="1" t="s">
        <v>5</v>
      </c>
      <c r="B882" s="6">
        <v>45556.8410763889</v>
      </c>
      <c r="C882" s="1" t="s">
        <v>14</v>
      </c>
      <c r="D882" s="9" t="s">
        <v>898</v>
      </c>
      <c r="E882" s="9" t="s">
        <v>16</v>
      </c>
      <c r="F882" s="6">
        <v>45566</v>
      </c>
      <c r="G882" s="7">
        <f t="shared" si="26"/>
        <v>31</v>
      </c>
      <c r="H882" s="8">
        <f t="shared" si="27"/>
        <v>18</v>
      </c>
    </row>
    <row r="883" spans="1:8">
      <c r="A883" s="1" t="s">
        <v>5</v>
      </c>
      <c r="B883" s="6">
        <v>45557.7569560185</v>
      </c>
      <c r="C883" s="1" t="s">
        <v>14</v>
      </c>
      <c r="D883" s="9" t="s">
        <v>899</v>
      </c>
      <c r="E883" s="9" t="s">
        <v>16</v>
      </c>
      <c r="F883" s="6">
        <v>45566</v>
      </c>
      <c r="G883" s="7">
        <f t="shared" si="26"/>
        <v>31</v>
      </c>
      <c r="H883" s="8">
        <f t="shared" si="27"/>
        <v>18</v>
      </c>
    </row>
    <row r="884" spans="1:8">
      <c r="A884" s="1" t="s">
        <v>5</v>
      </c>
      <c r="B884" s="6">
        <v>45557.8563194444</v>
      </c>
      <c r="C884" s="1" t="s">
        <v>14</v>
      </c>
      <c r="D884" s="9" t="s">
        <v>900</v>
      </c>
      <c r="E884" s="9" t="s">
        <v>16</v>
      </c>
      <c r="F884" s="6">
        <v>45566</v>
      </c>
      <c r="G884" s="7">
        <f t="shared" si="26"/>
        <v>31</v>
      </c>
      <c r="H884" s="8">
        <f t="shared" si="27"/>
        <v>18</v>
      </c>
    </row>
    <row r="885" spans="1:8">
      <c r="A885" s="1" t="s">
        <v>5</v>
      </c>
      <c r="B885" s="6">
        <v>45558.5312615741</v>
      </c>
      <c r="C885" s="1" t="s">
        <v>14</v>
      </c>
      <c r="D885" s="9" t="s">
        <v>901</v>
      </c>
      <c r="E885" s="9" t="s">
        <v>16</v>
      </c>
      <c r="F885" s="6">
        <v>45566</v>
      </c>
      <c r="G885" s="7">
        <f t="shared" si="26"/>
        <v>31</v>
      </c>
      <c r="H885" s="8">
        <f t="shared" si="27"/>
        <v>18</v>
      </c>
    </row>
    <row r="886" spans="1:8">
      <c r="A886" s="1" t="s">
        <v>5</v>
      </c>
      <c r="B886" s="6">
        <v>45558.5892013889</v>
      </c>
      <c r="C886" s="1" t="s">
        <v>14</v>
      </c>
      <c r="D886" s="9" t="s">
        <v>902</v>
      </c>
      <c r="E886" s="9" t="s">
        <v>16</v>
      </c>
      <c r="F886" s="6">
        <v>45566</v>
      </c>
      <c r="G886" s="7">
        <f t="shared" si="26"/>
        <v>31</v>
      </c>
      <c r="H886" s="8">
        <f t="shared" si="27"/>
        <v>18</v>
      </c>
    </row>
    <row r="887" spans="1:8">
      <c r="A887" s="1" t="s">
        <v>5</v>
      </c>
      <c r="B887" s="6">
        <v>45558.9028472222</v>
      </c>
      <c r="C887" s="1" t="s">
        <v>14</v>
      </c>
      <c r="D887" s="9" t="s">
        <v>903</v>
      </c>
      <c r="E887" s="9" t="s">
        <v>16</v>
      </c>
      <c r="F887" s="6">
        <v>45566</v>
      </c>
      <c r="G887" s="7">
        <f t="shared" si="26"/>
        <v>31</v>
      </c>
      <c r="H887" s="8">
        <f t="shared" si="27"/>
        <v>18</v>
      </c>
    </row>
    <row r="888" spans="1:8">
      <c r="A888" s="1" t="s">
        <v>5</v>
      </c>
      <c r="B888" s="6">
        <v>45559.9361805556</v>
      </c>
      <c r="C888" s="1" t="s">
        <v>14</v>
      </c>
      <c r="D888" s="9" t="s">
        <v>904</v>
      </c>
      <c r="E888" s="9" t="s">
        <v>16</v>
      </c>
      <c r="F888" s="6">
        <v>45566</v>
      </c>
      <c r="G888" s="7">
        <f t="shared" si="26"/>
        <v>31</v>
      </c>
      <c r="H888" s="8">
        <f t="shared" si="27"/>
        <v>18</v>
      </c>
    </row>
    <row r="889" spans="1:8">
      <c r="A889" s="1" t="s">
        <v>5</v>
      </c>
      <c r="B889" s="6">
        <v>45560.6135300926</v>
      </c>
      <c r="C889" s="1" t="s">
        <v>14</v>
      </c>
      <c r="D889" s="9" t="s">
        <v>905</v>
      </c>
      <c r="E889" s="9" t="s">
        <v>16</v>
      </c>
      <c r="F889" s="6">
        <v>45566</v>
      </c>
      <c r="G889" s="7">
        <f t="shared" si="26"/>
        <v>31</v>
      </c>
      <c r="H889" s="8">
        <f t="shared" si="27"/>
        <v>18</v>
      </c>
    </row>
    <row r="890" spans="1:8">
      <c r="A890" s="1" t="s">
        <v>5</v>
      </c>
      <c r="B890" s="6">
        <v>45560.6301388889</v>
      </c>
      <c r="C890" s="1" t="s">
        <v>14</v>
      </c>
      <c r="D890" s="9" t="s">
        <v>906</v>
      </c>
      <c r="E890" s="9" t="s">
        <v>16</v>
      </c>
      <c r="F890" s="6">
        <v>45566</v>
      </c>
      <c r="G890" s="7">
        <f t="shared" si="26"/>
        <v>31</v>
      </c>
      <c r="H890" s="8">
        <f t="shared" si="27"/>
        <v>18</v>
      </c>
    </row>
    <row r="891" spans="1:8">
      <c r="A891" s="1" t="s">
        <v>5</v>
      </c>
      <c r="B891" s="6">
        <v>45561.6822685185</v>
      </c>
      <c r="C891" s="1" t="s">
        <v>14</v>
      </c>
      <c r="D891" s="9" t="s">
        <v>907</v>
      </c>
      <c r="E891" s="9" t="s">
        <v>16</v>
      </c>
      <c r="F891" s="6">
        <v>45566</v>
      </c>
      <c r="G891" s="7">
        <f t="shared" si="26"/>
        <v>31</v>
      </c>
      <c r="H891" s="8">
        <f t="shared" si="27"/>
        <v>18</v>
      </c>
    </row>
    <row r="892" spans="1:8">
      <c r="A892" s="1" t="s">
        <v>5</v>
      </c>
      <c r="B892" s="6">
        <v>45563.4650810185</v>
      </c>
      <c r="C892" s="1" t="s">
        <v>14</v>
      </c>
      <c r="D892" s="9" t="s">
        <v>908</v>
      </c>
      <c r="E892" s="9" t="s">
        <v>16</v>
      </c>
      <c r="F892" s="6">
        <v>45566</v>
      </c>
      <c r="G892" s="7">
        <f t="shared" si="26"/>
        <v>31</v>
      </c>
      <c r="H892" s="8">
        <f t="shared" si="27"/>
        <v>18</v>
      </c>
    </row>
    <row r="893" spans="1:8">
      <c r="A893" s="1" t="s">
        <v>5</v>
      </c>
      <c r="B893" s="6">
        <v>45563.6570717593</v>
      </c>
      <c r="C893" s="1" t="s">
        <v>14</v>
      </c>
      <c r="D893" s="9" t="s">
        <v>909</v>
      </c>
      <c r="E893" s="9" t="s">
        <v>16</v>
      </c>
      <c r="F893" s="6">
        <v>45566</v>
      </c>
      <c r="G893" s="7">
        <f t="shared" si="26"/>
        <v>31</v>
      </c>
      <c r="H893" s="8">
        <f t="shared" si="27"/>
        <v>18</v>
      </c>
    </row>
    <row r="894" spans="1:8">
      <c r="A894" s="1" t="s">
        <v>5</v>
      </c>
      <c r="B894" s="6">
        <v>45563.673912037</v>
      </c>
      <c r="C894" s="1" t="s">
        <v>14</v>
      </c>
      <c r="D894" s="9" t="s">
        <v>910</v>
      </c>
      <c r="E894" s="9" t="s">
        <v>16</v>
      </c>
      <c r="F894" s="6">
        <v>45566</v>
      </c>
      <c r="G894" s="7">
        <f t="shared" si="26"/>
        <v>31</v>
      </c>
      <c r="H894" s="8">
        <f t="shared" si="27"/>
        <v>18</v>
      </c>
    </row>
    <row r="895" spans="1:8">
      <c r="A895" s="1" t="s">
        <v>5</v>
      </c>
      <c r="B895" s="6">
        <v>45563.6864814815</v>
      </c>
      <c r="C895" s="1" t="s">
        <v>14</v>
      </c>
      <c r="D895" s="9" t="s">
        <v>911</v>
      </c>
      <c r="E895" s="9" t="s">
        <v>16</v>
      </c>
      <c r="F895" s="6">
        <v>45566</v>
      </c>
      <c r="G895" s="7">
        <f t="shared" si="26"/>
        <v>31</v>
      </c>
      <c r="H895" s="8">
        <f t="shared" si="27"/>
        <v>18</v>
      </c>
    </row>
    <row r="896" spans="1:8">
      <c r="A896" s="1" t="s">
        <v>5</v>
      </c>
      <c r="B896" s="6">
        <v>45563.7864583333</v>
      </c>
      <c r="C896" s="1" t="s">
        <v>14</v>
      </c>
      <c r="D896" s="9" t="s">
        <v>912</v>
      </c>
      <c r="E896" s="9" t="s">
        <v>16</v>
      </c>
      <c r="F896" s="6">
        <v>45566</v>
      </c>
      <c r="G896" s="7">
        <f t="shared" si="26"/>
        <v>31</v>
      </c>
      <c r="H896" s="8">
        <f t="shared" si="27"/>
        <v>18</v>
      </c>
    </row>
    <row r="897" spans="1:8">
      <c r="A897" s="1" t="s">
        <v>5</v>
      </c>
      <c r="B897" s="6">
        <v>45563.7990856481</v>
      </c>
      <c r="C897" s="1" t="s">
        <v>14</v>
      </c>
      <c r="D897" s="9" t="s">
        <v>913</v>
      </c>
      <c r="E897" s="9" t="s">
        <v>16</v>
      </c>
      <c r="F897" s="6">
        <v>45566</v>
      </c>
      <c r="G897" s="7">
        <f t="shared" si="26"/>
        <v>31</v>
      </c>
      <c r="H897" s="8">
        <f t="shared" si="27"/>
        <v>18</v>
      </c>
    </row>
    <row r="898" spans="1:8">
      <c r="A898" s="1" t="s">
        <v>5</v>
      </c>
      <c r="B898" s="6">
        <v>45564.9911111111</v>
      </c>
      <c r="C898" s="1" t="s">
        <v>14</v>
      </c>
      <c r="D898" s="9" t="s">
        <v>914</v>
      </c>
      <c r="E898" s="9" t="s">
        <v>16</v>
      </c>
      <c r="F898" s="6">
        <v>45566</v>
      </c>
      <c r="G898" s="7">
        <f t="shared" ref="G898:G948" si="28">DATEDIF(F898,"2024/10/31","D")+1</f>
        <v>31</v>
      </c>
      <c r="H898" s="8">
        <f t="shared" ref="H898:H948" si="29">18/31*G898</f>
        <v>18</v>
      </c>
    </row>
    <row r="899" spans="1:8">
      <c r="A899" s="1" t="s">
        <v>5</v>
      </c>
      <c r="B899" s="6">
        <v>45565.5426851852</v>
      </c>
      <c r="C899" s="1" t="s">
        <v>14</v>
      </c>
      <c r="D899" s="9" t="s">
        <v>915</v>
      </c>
      <c r="E899" s="9" t="s">
        <v>16</v>
      </c>
      <c r="F899" s="6">
        <v>45566</v>
      </c>
      <c r="G899" s="7">
        <f t="shared" si="28"/>
        <v>31</v>
      </c>
      <c r="H899" s="8">
        <f t="shared" si="29"/>
        <v>18</v>
      </c>
    </row>
    <row r="900" spans="1:8">
      <c r="A900" s="1" t="s">
        <v>5</v>
      </c>
      <c r="B900" s="6">
        <v>45565.6226388889</v>
      </c>
      <c r="C900" s="1" t="s">
        <v>14</v>
      </c>
      <c r="D900" s="9" t="s">
        <v>916</v>
      </c>
      <c r="E900" s="9" t="s">
        <v>16</v>
      </c>
      <c r="F900" s="6">
        <v>45566</v>
      </c>
      <c r="G900" s="7">
        <f t="shared" si="28"/>
        <v>31</v>
      </c>
      <c r="H900" s="8">
        <f t="shared" si="29"/>
        <v>18</v>
      </c>
    </row>
    <row r="901" spans="1:8">
      <c r="A901" s="1" t="s">
        <v>5</v>
      </c>
      <c r="B901" s="6">
        <v>45565.6281481481</v>
      </c>
      <c r="C901" s="1" t="s">
        <v>14</v>
      </c>
      <c r="D901" s="9" t="s">
        <v>917</v>
      </c>
      <c r="E901" s="9" t="s">
        <v>16</v>
      </c>
      <c r="F901" s="6">
        <v>45566</v>
      </c>
      <c r="G901" s="7">
        <f t="shared" si="28"/>
        <v>31</v>
      </c>
      <c r="H901" s="8">
        <f t="shared" si="29"/>
        <v>18</v>
      </c>
    </row>
    <row r="902" spans="1:8">
      <c r="A902" s="1" t="s">
        <v>5</v>
      </c>
      <c r="B902" s="6">
        <v>45565.7854513889</v>
      </c>
      <c r="C902" s="1" t="s">
        <v>14</v>
      </c>
      <c r="D902" s="9" t="s">
        <v>918</v>
      </c>
      <c r="E902" s="9" t="s">
        <v>16</v>
      </c>
      <c r="F902" s="6">
        <v>45566</v>
      </c>
      <c r="G902" s="7">
        <f t="shared" si="28"/>
        <v>31</v>
      </c>
      <c r="H902" s="8">
        <f t="shared" si="29"/>
        <v>18</v>
      </c>
    </row>
    <row r="903" spans="1:8">
      <c r="A903" s="1" t="s">
        <v>5</v>
      </c>
      <c r="B903" s="6">
        <v>45568.6898958333</v>
      </c>
      <c r="C903" s="1" t="s">
        <v>14</v>
      </c>
      <c r="D903" s="9" t="s">
        <v>919</v>
      </c>
      <c r="E903" s="9" t="s">
        <v>16</v>
      </c>
      <c r="F903" s="6">
        <v>45568.6898958333</v>
      </c>
      <c r="G903" s="7">
        <f t="shared" si="28"/>
        <v>29</v>
      </c>
      <c r="H903" s="8">
        <f t="shared" si="29"/>
        <v>16.8387096774194</v>
      </c>
    </row>
    <row r="904" spans="1:8">
      <c r="A904" s="1" t="s">
        <v>5</v>
      </c>
      <c r="B904" s="6">
        <v>45568.6963773148</v>
      </c>
      <c r="C904" s="1" t="s">
        <v>14</v>
      </c>
      <c r="D904" s="9" t="s">
        <v>920</v>
      </c>
      <c r="E904" s="9" t="s">
        <v>16</v>
      </c>
      <c r="F904" s="6">
        <v>45568.6963773148</v>
      </c>
      <c r="G904" s="7">
        <f t="shared" si="28"/>
        <v>29</v>
      </c>
      <c r="H904" s="8">
        <f t="shared" si="29"/>
        <v>16.8387096774194</v>
      </c>
    </row>
    <row r="905" spans="1:8">
      <c r="A905" s="1" t="s">
        <v>5</v>
      </c>
      <c r="B905" s="6">
        <v>45569.3859722222</v>
      </c>
      <c r="C905" s="1" t="s">
        <v>14</v>
      </c>
      <c r="D905" s="9" t="s">
        <v>921</v>
      </c>
      <c r="E905" s="9" t="s">
        <v>16</v>
      </c>
      <c r="F905" s="6">
        <v>45569.3859722222</v>
      </c>
      <c r="G905" s="7">
        <f t="shared" si="28"/>
        <v>28</v>
      </c>
      <c r="H905" s="8">
        <f t="shared" si="29"/>
        <v>16.258064516129</v>
      </c>
    </row>
    <row r="906" spans="1:8">
      <c r="A906" s="1" t="s">
        <v>5</v>
      </c>
      <c r="B906" s="6">
        <v>45570.8052546296</v>
      </c>
      <c r="C906" s="1" t="s">
        <v>14</v>
      </c>
      <c r="D906" s="9" t="s">
        <v>922</v>
      </c>
      <c r="E906" s="9" t="s">
        <v>16</v>
      </c>
      <c r="F906" s="6">
        <v>45570.8052546296</v>
      </c>
      <c r="G906" s="7">
        <f t="shared" si="28"/>
        <v>27</v>
      </c>
      <c r="H906" s="8">
        <f t="shared" si="29"/>
        <v>15.6774193548387</v>
      </c>
    </row>
    <row r="907" spans="1:8">
      <c r="A907" s="1" t="s">
        <v>5</v>
      </c>
      <c r="B907" s="6">
        <v>45571.3900810185</v>
      </c>
      <c r="C907" s="1" t="s">
        <v>14</v>
      </c>
      <c r="D907" s="9" t="s">
        <v>923</v>
      </c>
      <c r="E907" s="9" t="s">
        <v>16</v>
      </c>
      <c r="F907" s="6">
        <v>45571.3900810185</v>
      </c>
      <c r="G907" s="7">
        <f t="shared" si="28"/>
        <v>26</v>
      </c>
      <c r="H907" s="8">
        <f t="shared" si="29"/>
        <v>15.0967741935484</v>
      </c>
    </row>
    <row r="908" spans="1:8">
      <c r="A908" s="1" t="s">
        <v>5</v>
      </c>
      <c r="B908" s="6">
        <v>45573.5747337963</v>
      </c>
      <c r="C908" s="1" t="s">
        <v>14</v>
      </c>
      <c r="D908" s="9" t="s">
        <v>924</v>
      </c>
      <c r="E908" s="9" t="s">
        <v>16</v>
      </c>
      <c r="F908" s="6">
        <v>45573.5747337963</v>
      </c>
      <c r="G908" s="7">
        <f t="shared" si="28"/>
        <v>24</v>
      </c>
      <c r="H908" s="8">
        <f t="shared" si="29"/>
        <v>13.9354838709677</v>
      </c>
    </row>
    <row r="909" spans="1:8">
      <c r="A909" s="1" t="s">
        <v>5</v>
      </c>
      <c r="B909" s="6">
        <v>45573.8218055556</v>
      </c>
      <c r="C909" s="1" t="s">
        <v>14</v>
      </c>
      <c r="D909" s="9" t="s">
        <v>925</v>
      </c>
      <c r="E909" s="9" t="s">
        <v>16</v>
      </c>
      <c r="F909" s="6">
        <v>45573.8218055556</v>
      </c>
      <c r="G909" s="7">
        <f t="shared" si="28"/>
        <v>24</v>
      </c>
      <c r="H909" s="8">
        <f t="shared" si="29"/>
        <v>13.9354838709677</v>
      </c>
    </row>
    <row r="910" spans="1:8">
      <c r="A910" s="1" t="s">
        <v>5</v>
      </c>
      <c r="B910" s="6">
        <v>45574.4866550926</v>
      </c>
      <c r="C910" s="1" t="s">
        <v>14</v>
      </c>
      <c r="D910" s="9" t="s">
        <v>926</v>
      </c>
      <c r="E910" s="9" t="s">
        <v>16</v>
      </c>
      <c r="F910" s="6">
        <v>45574.4866550926</v>
      </c>
      <c r="G910" s="7">
        <f t="shared" si="28"/>
        <v>23</v>
      </c>
      <c r="H910" s="8">
        <f t="shared" si="29"/>
        <v>13.3548387096774</v>
      </c>
    </row>
    <row r="911" spans="1:8">
      <c r="A911" s="1" t="s">
        <v>5</v>
      </c>
      <c r="B911" s="6">
        <v>45574.656875</v>
      </c>
      <c r="C911" s="1" t="s">
        <v>14</v>
      </c>
      <c r="D911" s="9" t="s">
        <v>927</v>
      </c>
      <c r="E911" s="9" t="s">
        <v>16</v>
      </c>
      <c r="F911" s="6">
        <v>45574.656875</v>
      </c>
      <c r="G911" s="7">
        <f t="shared" si="28"/>
        <v>23</v>
      </c>
      <c r="H911" s="8">
        <f t="shared" si="29"/>
        <v>13.3548387096774</v>
      </c>
    </row>
    <row r="912" spans="1:8">
      <c r="A912" s="1" t="s">
        <v>5</v>
      </c>
      <c r="B912" s="6">
        <v>45574.858587963</v>
      </c>
      <c r="C912" s="1" t="s">
        <v>14</v>
      </c>
      <c r="D912" s="9" t="s">
        <v>928</v>
      </c>
      <c r="E912" s="9" t="s">
        <v>16</v>
      </c>
      <c r="F912" s="6">
        <v>45574.858587963</v>
      </c>
      <c r="G912" s="7">
        <f t="shared" si="28"/>
        <v>23</v>
      </c>
      <c r="H912" s="8">
        <f t="shared" si="29"/>
        <v>13.3548387096774</v>
      </c>
    </row>
    <row r="913" spans="1:8">
      <c r="A913" s="1" t="s">
        <v>5</v>
      </c>
      <c r="B913" s="6">
        <v>45576.7496296296</v>
      </c>
      <c r="C913" s="1" t="s">
        <v>14</v>
      </c>
      <c r="D913" s="9" t="s">
        <v>929</v>
      </c>
      <c r="E913" s="9" t="s">
        <v>16</v>
      </c>
      <c r="F913" s="6">
        <v>45576.7496296296</v>
      </c>
      <c r="G913" s="7">
        <f t="shared" si="28"/>
        <v>21</v>
      </c>
      <c r="H913" s="8">
        <f t="shared" si="29"/>
        <v>12.1935483870968</v>
      </c>
    </row>
    <row r="914" spans="1:8">
      <c r="A914" s="1" t="s">
        <v>5</v>
      </c>
      <c r="B914" s="6">
        <v>45576.7808912037</v>
      </c>
      <c r="C914" s="1" t="s">
        <v>14</v>
      </c>
      <c r="D914" s="9" t="s">
        <v>930</v>
      </c>
      <c r="E914" s="9" t="s">
        <v>16</v>
      </c>
      <c r="F914" s="6">
        <v>45576.7808912037</v>
      </c>
      <c r="G914" s="7">
        <f t="shared" si="28"/>
        <v>21</v>
      </c>
      <c r="H914" s="8">
        <f t="shared" si="29"/>
        <v>12.1935483870968</v>
      </c>
    </row>
    <row r="915" spans="1:8">
      <c r="A915" s="1" t="s">
        <v>5</v>
      </c>
      <c r="B915" s="6">
        <v>45578.5725694444</v>
      </c>
      <c r="C915" s="1" t="s">
        <v>14</v>
      </c>
      <c r="D915" s="9" t="s">
        <v>931</v>
      </c>
      <c r="E915" s="9" t="s">
        <v>16</v>
      </c>
      <c r="F915" s="6">
        <v>45578.5725694444</v>
      </c>
      <c r="G915" s="7">
        <f t="shared" si="28"/>
        <v>19</v>
      </c>
      <c r="H915" s="8">
        <f t="shared" si="29"/>
        <v>11.0322580645161</v>
      </c>
    </row>
    <row r="916" spans="1:8">
      <c r="A916" s="1" t="s">
        <v>5</v>
      </c>
      <c r="B916" s="6">
        <v>45578.7816203704</v>
      </c>
      <c r="C916" s="1" t="s">
        <v>14</v>
      </c>
      <c r="D916" s="9" t="s">
        <v>932</v>
      </c>
      <c r="E916" s="9" t="s">
        <v>16</v>
      </c>
      <c r="F916" s="6">
        <v>45578.7816203704</v>
      </c>
      <c r="G916" s="7">
        <f t="shared" si="28"/>
        <v>19</v>
      </c>
      <c r="H916" s="8">
        <f t="shared" si="29"/>
        <v>11.0322580645161</v>
      </c>
    </row>
    <row r="917" spans="1:8">
      <c r="A917" s="1" t="s">
        <v>5</v>
      </c>
      <c r="B917" s="6">
        <v>45578.8735532407</v>
      </c>
      <c r="C917" s="1" t="s">
        <v>14</v>
      </c>
      <c r="D917" s="9" t="s">
        <v>933</v>
      </c>
      <c r="E917" s="9" t="s">
        <v>16</v>
      </c>
      <c r="F917" s="6">
        <v>45578.8735532407</v>
      </c>
      <c r="G917" s="7">
        <f t="shared" si="28"/>
        <v>19</v>
      </c>
      <c r="H917" s="8">
        <f t="shared" si="29"/>
        <v>11.0322580645161</v>
      </c>
    </row>
    <row r="918" spans="1:8">
      <c r="A918" s="1" t="s">
        <v>5</v>
      </c>
      <c r="B918" s="6">
        <v>45578.9605555556</v>
      </c>
      <c r="C918" s="1" t="s">
        <v>14</v>
      </c>
      <c r="D918" s="9" t="s">
        <v>934</v>
      </c>
      <c r="E918" s="9" t="s">
        <v>16</v>
      </c>
      <c r="F918" s="6">
        <v>45578.9605555556</v>
      </c>
      <c r="G918" s="7">
        <f t="shared" si="28"/>
        <v>19</v>
      </c>
      <c r="H918" s="8">
        <f t="shared" si="29"/>
        <v>11.0322580645161</v>
      </c>
    </row>
    <row r="919" spans="1:8">
      <c r="A919" s="1" t="s">
        <v>5</v>
      </c>
      <c r="B919" s="6">
        <v>45579.7134722222</v>
      </c>
      <c r="C919" s="1" t="s">
        <v>14</v>
      </c>
      <c r="D919" s="9" t="s">
        <v>935</v>
      </c>
      <c r="E919" s="9" t="s">
        <v>16</v>
      </c>
      <c r="F919" s="6">
        <v>45579.7134722222</v>
      </c>
      <c r="G919" s="7">
        <f t="shared" si="28"/>
        <v>18</v>
      </c>
      <c r="H919" s="8">
        <f t="shared" si="29"/>
        <v>10.4516129032258</v>
      </c>
    </row>
    <row r="920" spans="1:8">
      <c r="A920" s="1" t="s">
        <v>5</v>
      </c>
      <c r="B920" s="6">
        <v>45579.8081597222</v>
      </c>
      <c r="C920" s="1" t="s">
        <v>14</v>
      </c>
      <c r="D920" s="9" t="s">
        <v>936</v>
      </c>
      <c r="E920" s="9" t="s">
        <v>16</v>
      </c>
      <c r="F920" s="6">
        <v>45579.8081597222</v>
      </c>
      <c r="G920" s="7">
        <f t="shared" si="28"/>
        <v>18</v>
      </c>
      <c r="H920" s="8">
        <f t="shared" si="29"/>
        <v>10.4516129032258</v>
      </c>
    </row>
    <row r="921" spans="1:8">
      <c r="A921" s="1" t="s">
        <v>5</v>
      </c>
      <c r="B921" s="6">
        <v>45581.5631018519</v>
      </c>
      <c r="C921" s="1" t="s">
        <v>14</v>
      </c>
      <c r="D921" s="9" t="s">
        <v>937</v>
      </c>
      <c r="E921" s="9" t="s">
        <v>16</v>
      </c>
      <c r="F921" s="6">
        <v>45581.5631018519</v>
      </c>
      <c r="G921" s="7">
        <f t="shared" si="28"/>
        <v>16</v>
      </c>
      <c r="H921" s="8">
        <f t="shared" si="29"/>
        <v>9.29032258064516</v>
      </c>
    </row>
    <row r="922" spans="1:8">
      <c r="A922" s="1" t="s">
        <v>5</v>
      </c>
      <c r="B922" s="6">
        <v>45581.8576967593</v>
      </c>
      <c r="C922" s="1" t="s">
        <v>14</v>
      </c>
      <c r="D922" s="9" t="s">
        <v>938</v>
      </c>
      <c r="E922" s="9" t="s">
        <v>16</v>
      </c>
      <c r="F922" s="6">
        <v>45581.8576967593</v>
      </c>
      <c r="G922" s="7">
        <f t="shared" si="28"/>
        <v>16</v>
      </c>
      <c r="H922" s="8">
        <f t="shared" si="29"/>
        <v>9.29032258064516</v>
      </c>
    </row>
    <row r="923" spans="1:8">
      <c r="A923" s="1" t="s">
        <v>5</v>
      </c>
      <c r="B923" s="6">
        <v>45583.6190625</v>
      </c>
      <c r="C923" s="1" t="s">
        <v>14</v>
      </c>
      <c r="D923" s="9" t="s">
        <v>939</v>
      </c>
      <c r="E923" s="9" t="s">
        <v>16</v>
      </c>
      <c r="F923" s="6">
        <v>45583.6190625</v>
      </c>
      <c r="G923" s="7">
        <f t="shared" si="28"/>
        <v>14</v>
      </c>
      <c r="H923" s="8">
        <f t="shared" si="29"/>
        <v>8.12903225806452</v>
      </c>
    </row>
    <row r="924" spans="1:8">
      <c r="A924" s="1" t="s">
        <v>5</v>
      </c>
      <c r="B924" s="6">
        <v>45584.3971180556</v>
      </c>
      <c r="C924" s="1" t="s">
        <v>14</v>
      </c>
      <c r="D924" s="9" t="s">
        <v>940</v>
      </c>
      <c r="E924" s="9" t="s">
        <v>16</v>
      </c>
      <c r="F924" s="6">
        <v>45584.3971180556</v>
      </c>
      <c r="G924" s="7">
        <f t="shared" si="28"/>
        <v>13</v>
      </c>
      <c r="H924" s="8">
        <f t="shared" si="29"/>
        <v>7.54838709677419</v>
      </c>
    </row>
    <row r="925" spans="1:8">
      <c r="A925" s="1" t="s">
        <v>5</v>
      </c>
      <c r="B925" s="6">
        <v>45586.8343518519</v>
      </c>
      <c r="C925" s="1" t="s">
        <v>14</v>
      </c>
      <c r="D925" s="9" t="s">
        <v>941</v>
      </c>
      <c r="E925" s="9" t="s">
        <v>16</v>
      </c>
      <c r="F925" s="6">
        <v>45586.8343518519</v>
      </c>
      <c r="G925" s="7">
        <f t="shared" si="28"/>
        <v>11</v>
      </c>
      <c r="H925" s="8">
        <f t="shared" si="29"/>
        <v>6.38709677419355</v>
      </c>
    </row>
    <row r="926" spans="1:8">
      <c r="A926" s="1" t="s">
        <v>5</v>
      </c>
      <c r="B926" s="6">
        <v>45586.8818865741</v>
      </c>
      <c r="C926" s="1" t="s">
        <v>14</v>
      </c>
      <c r="D926" s="9" t="s">
        <v>942</v>
      </c>
      <c r="E926" s="9" t="s">
        <v>16</v>
      </c>
      <c r="F926" s="6">
        <v>45586.8818865741</v>
      </c>
      <c r="G926" s="7">
        <f t="shared" si="28"/>
        <v>11</v>
      </c>
      <c r="H926" s="8">
        <f t="shared" si="29"/>
        <v>6.38709677419355</v>
      </c>
    </row>
    <row r="927" spans="1:8">
      <c r="A927" s="1" t="s">
        <v>5</v>
      </c>
      <c r="B927" s="6">
        <v>45587.7022800926</v>
      </c>
      <c r="C927" s="1" t="s">
        <v>14</v>
      </c>
      <c r="D927" s="9" t="s">
        <v>943</v>
      </c>
      <c r="E927" s="9" t="s">
        <v>16</v>
      </c>
      <c r="F927" s="6">
        <v>45587.7022800926</v>
      </c>
      <c r="G927" s="7">
        <f t="shared" si="28"/>
        <v>10</v>
      </c>
      <c r="H927" s="8">
        <f t="shared" si="29"/>
        <v>5.80645161290323</v>
      </c>
    </row>
    <row r="928" spans="1:8">
      <c r="A928" s="1" t="s">
        <v>5</v>
      </c>
      <c r="B928" s="6">
        <v>45587.7757638889</v>
      </c>
      <c r="C928" s="1" t="s">
        <v>14</v>
      </c>
      <c r="D928" s="9" t="s">
        <v>944</v>
      </c>
      <c r="E928" s="9" t="s">
        <v>16</v>
      </c>
      <c r="F928" s="6">
        <v>45587.7757638889</v>
      </c>
      <c r="G928" s="7">
        <f t="shared" si="28"/>
        <v>10</v>
      </c>
      <c r="H928" s="8">
        <f t="shared" si="29"/>
        <v>5.80645161290323</v>
      </c>
    </row>
    <row r="929" spans="1:8">
      <c r="A929" s="1" t="s">
        <v>5</v>
      </c>
      <c r="B929" s="6">
        <v>45587.8607407407</v>
      </c>
      <c r="C929" s="1" t="s">
        <v>14</v>
      </c>
      <c r="D929" s="9" t="s">
        <v>945</v>
      </c>
      <c r="E929" s="9" t="s">
        <v>16</v>
      </c>
      <c r="F929" s="6">
        <v>45587.8607407407</v>
      </c>
      <c r="G929" s="7">
        <f t="shared" si="28"/>
        <v>10</v>
      </c>
      <c r="H929" s="8">
        <f t="shared" si="29"/>
        <v>5.80645161290323</v>
      </c>
    </row>
    <row r="930" spans="1:8">
      <c r="A930" s="1" t="s">
        <v>5</v>
      </c>
      <c r="B930" s="6">
        <v>45589.8989583333</v>
      </c>
      <c r="C930" s="1" t="s">
        <v>14</v>
      </c>
      <c r="D930" s="9" t="s">
        <v>946</v>
      </c>
      <c r="E930" s="9" t="s">
        <v>16</v>
      </c>
      <c r="F930" s="6">
        <v>45589.8989583333</v>
      </c>
      <c r="G930" s="7">
        <f t="shared" si="28"/>
        <v>8</v>
      </c>
      <c r="H930" s="8">
        <f t="shared" si="29"/>
        <v>4.64516129032258</v>
      </c>
    </row>
    <row r="931" spans="1:8">
      <c r="A931" s="1" t="s">
        <v>5</v>
      </c>
      <c r="B931" s="6">
        <v>45590.9303703704</v>
      </c>
      <c r="C931" s="1" t="s">
        <v>14</v>
      </c>
      <c r="D931" s="9" t="s">
        <v>947</v>
      </c>
      <c r="E931" s="9" t="s">
        <v>16</v>
      </c>
      <c r="F931" s="6">
        <v>45590.9303703704</v>
      </c>
      <c r="G931" s="7">
        <f t="shared" si="28"/>
        <v>7</v>
      </c>
      <c r="H931" s="8">
        <f t="shared" si="29"/>
        <v>4.06451612903226</v>
      </c>
    </row>
    <row r="932" spans="1:8">
      <c r="A932" s="1" t="s">
        <v>5</v>
      </c>
      <c r="B932" s="6">
        <v>45591.3957986111</v>
      </c>
      <c r="C932" s="1" t="s">
        <v>14</v>
      </c>
      <c r="D932" s="9" t="s">
        <v>948</v>
      </c>
      <c r="E932" s="9" t="s">
        <v>16</v>
      </c>
      <c r="F932" s="6">
        <v>45591.3957986111</v>
      </c>
      <c r="G932" s="7">
        <f t="shared" si="28"/>
        <v>6</v>
      </c>
      <c r="H932" s="8">
        <f t="shared" si="29"/>
        <v>3.48387096774194</v>
      </c>
    </row>
    <row r="933" spans="1:8">
      <c r="A933" s="1" t="s">
        <v>5</v>
      </c>
      <c r="B933" s="6">
        <v>45592.7447569444</v>
      </c>
      <c r="C933" s="1" t="s">
        <v>14</v>
      </c>
      <c r="D933" s="9" t="s">
        <v>949</v>
      </c>
      <c r="E933" s="9" t="s">
        <v>16</v>
      </c>
      <c r="F933" s="6">
        <v>45592.7447569444</v>
      </c>
      <c r="G933" s="7">
        <f t="shared" si="28"/>
        <v>5</v>
      </c>
      <c r="H933" s="8">
        <f t="shared" si="29"/>
        <v>2.90322580645161</v>
      </c>
    </row>
    <row r="934" spans="1:8">
      <c r="A934" s="1" t="s">
        <v>5</v>
      </c>
      <c r="B934" s="6">
        <v>45592.7450462963</v>
      </c>
      <c r="C934" s="1" t="s">
        <v>14</v>
      </c>
      <c r="D934" s="9" t="s">
        <v>950</v>
      </c>
      <c r="E934" s="9" t="s">
        <v>16</v>
      </c>
      <c r="F934" s="6">
        <v>45592.7450462963</v>
      </c>
      <c r="G934" s="7">
        <f t="shared" si="28"/>
        <v>5</v>
      </c>
      <c r="H934" s="8">
        <f t="shared" si="29"/>
        <v>2.90322580645161</v>
      </c>
    </row>
    <row r="935" spans="1:8">
      <c r="A935" s="1" t="s">
        <v>5</v>
      </c>
      <c r="B935" s="6">
        <v>45592.7525694444</v>
      </c>
      <c r="C935" s="1" t="s">
        <v>14</v>
      </c>
      <c r="D935" s="9" t="s">
        <v>951</v>
      </c>
      <c r="E935" s="9" t="s">
        <v>16</v>
      </c>
      <c r="F935" s="6">
        <v>45592.7525694444</v>
      </c>
      <c r="G935" s="7">
        <f t="shared" si="28"/>
        <v>5</v>
      </c>
      <c r="H935" s="8">
        <f t="shared" si="29"/>
        <v>2.90322580645161</v>
      </c>
    </row>
    <row r="936" spans="1:8">
      <c r="A936" s="1" t="s">
        <v>5</v>
      </c>
      <c r="B936" s="6">
        <v>45593.5188541667</v>
      </c>
      <c r="C936" s="1" t="s">
        <v>14</v>
      </c>
      <c r="D936" s="9" t="s">
        <v>952</v>
      </c>
      <c r="E936" s="9" t="s">
        <v>16</v>
      </c>
      <c r="F936" s="6">
        <v>45593.5188541667</v>
      </c>
      <c r="G936" s="7">
        <f t="shared" si="28"/>
        <v>4</v>
      </c>
      <c r="H936" s="8">
        <f t="shared" si="29"/>
        <v>2.32258064516129</v>
      </c>
    </row>
    <row r="937" spans="1:8">
      <c r="A937" s="1" t="s">
        <v>5</v>
      </c>
      <c r="B937" s="6">
        <v>45593.6043402778</v>
      </c>
      <c r="C937" s="1" t="s">
        <v>14</v>
      </c>
      <c r="D937" s="9" t="s">
        <v>953</v>
      </c>
      <c r="E937" s="9" t="s">
        <v>16</v>
      </c>
      <c r="F937" s="6">
        <v>45593.6043402778</v>
      </c>
      <c r="G937" s="7">
        <f t="shared" si="28"/>
        <v>4</v>
      </c>
      <c r="H937" s="8">
        <f t="shared" si="29"/>
        <v>2.32258064516129</v>
      </c>
    </row>
    <row r="938" spans="1:8">
      <c r="A938" s="1" t="s">
        <v>5</v>
      </c>
      <c r="B938" s="6">
        <v>45593.6464583333</v>
      </c>
      <c r="C938" s="1" t="s">
        <v>14</v>
      </c>
      <c r="D938" s="9" t="s">
        <v>954</v>
      </c>
      <c r="E938" s="9" t="s">
        <v>16</v>
      </c>
      <c r="F938" s="6">
        <v>45593.6464583333</v>
      </c>
      <c r="G938" s="7">
        <f t="shared" si="28"/>
        <v>4</v>
      </c>
      <c r="H938" s="8">
        <f t="shared" si="29"/>
        <v>2.32258064516129</v>
      </c>
    </row>
    <row r="939" spans="1:8">
      <c r="A939" s="1" t="s">
        <v>5</v>
      </c>
      <c r="B939" s="6">
        <v>45594.741400463</v>
      </c>
      <c r="C939" s="1" t="s">
        <v>14</v>
      </c>
      <c r="D939" s="9" t="s">
        <v>955</v>
      </c>
      <c r="E939" s="9" t="s">
        <v>16</v>
      </c>
      <c r="F939" s="6">
        <v>45594.741400463</v>
      </c>
      <c r="G939" s="7">
        <f t="shared" si="28"/>
        <v>3</v>
      </c>
      <c r="H939" s="8">
        <f t="shared" si="29"/>
        <v>1.74193548387097</v>
      </c>
    </row>
    <row r="940" spans="1:8">
      <c r="A940" s="1" t="s">
        <v>5</v>
      </c>
      <c r="B940" s="6">
        <v>45594.8132986111</v>
      </c>
      <c r="C940" s="1" t="s">
        <v>14</v>
      </c>
      <c r="D940" s="9" t="s">
        <v>956</v>
      </c>
      <c r="E940" s="9" t="s">
        <v>16</v>
      </c>
      <c r="F940" s="6">
        <v>45594.8132986111</v>
      </c>
      <c r="G940" s="7">
        <f t="shared" si="28"/>
        <v>3</v>
      </c>
      <c r="H940" s="8">
        <f t="shared" si="29"/>
        <v>1.74193548387097</v>
      </c>
    </row>
    <row r="941" spans="1:8">
      <c r="A941" s="1" t="s">
        <v>5</v>
      </c>
      <c r="B941" s="6">
        <v>45594.8839467593</v>
      </c>
      <c r="C941" s="1" t="s">
        <v>14</v>
      </c>
      <c r="D941" s="9" t="s">
        <v>957</v>
      </c>
      <c r="E941" s="9" t="s">
        <v>16</v>
      </c>
      <c r="F941" s="6">
        <v>45594.8839467593</v>
      </c>
      <c r="G941" s="7">
        <f t="shared" si="28"/>
        <v>3</v>
      </c>
      <c r="H941" s="8">
        <f t="shared" si="29"/>
        <v>1.74193548387097</v>
      </c>
    </row>
    <row r="942" spans="1:8">
      <c r="A942" s="1" t="s">
        <v>5</v>
      </c>
      <c r="B942" s="6">
        <v>45594.8966319444</v>
      </c>
      <c r="C942" s="1" t="s">
        <v>14</v>
      </c>
      <c r="D942" s="9" t="s">
        <v>958</v>
      </c>
      <c r="E942" s="9" t="s">
        <v>16</v>
      </c>
      <c r="F942" s="6">
        <v>45594.8966319444</v>
      </c>
      <c r="G942" s="7">
        <f t="shared" si="28"/>
        <v>3</v>
      </c>
      <c r="H942" s="8">
        <f t="shared" si="29"/>
        <v>1.74193548387097</v>
      </c>
    </row>
    <row r="943" spans="1:8">
      <c r="A943" s="1" t="s">
        <v>5</v>
      </c>
      <c r="B943" s="6">
        <v>45594.8977777778</v>
      </c>
      <c r="C943" s="1" t="s">
        <v>14</v>
      </c>
      <c r="D943" s="9" t="s">
        <v>959</v>
      </c>
      <c r="E943" s="9" t="s">
        <v>16</v>
      </c>
      <c r="F943" s="6">
        <v>45594.8977777778</v>
      </c>
      <c r="G943" s="7">
        <f t="shared" si="28"/>
        <v>3</v>
      </c>
      <c r="H943" s="8">
        <f t="shared" si="29"/>
        <v>1.74193548387097</v>
      </c>
    </row>
    <row r="944" spans="1:8">
      <c r="A944" s="1" t="s">
        <v>5</v>
      </c>
      <c r="B944" s="6">
        <v>45595.77</v>
      </c>
      <c r="C944" s="1" t="s">
        <v>14</v>
      </c>
      <c r="D944" s="9" t="s">
        <v>960</v>
      </c>
      <c r="E944" s="9" t="s">
        <v>16</v>
      </c>
      <c r="F944" s="6">
        <v>45595.77</v>
      </c>
      <c r="G944" s="7">
        <f t="shared" si="28"/>
        <v>2</v>
      </c>
      <c r="H944" s="8">
        <f t="shared" si="29"/>
        <v>1.16129032258065</v>
      </c>
    </row>
    <row r="945" spans="1:8">
      <c r="A945" s="1" t="s">
        <v>5</v>
      </c>
      <c r="B945" s="6">
        <v>45595.7797453704</v>
      </c>
      <c r="C945" s="1" t="s">
        <v>14</v>
      </c>
      <c r="D945" s="9" t="s">
        <v>961</v>
      </c>
      <c r="E945" s="9" t="s">
        <v>16</v>
      </c>
      <c r="F945" s="6">
        <v>45595.7797453704</v>
      </c>
      <c r="G945" s="7">
        <f t="shared" si="28"/>
        <v>2</v>
      </c>
      <c r="H945" s="8">
        <f t="shared" si="29"/>
        <v>1.16129032258065</v>
      </c>
    </row>
    <row r="946" spans="1:8">
      <c r="A946" s="1" t="s">
        <v>5</v>
      </c>
      <c r="B946" s="6">
        <v>45595.7951736111</v>
      </c>
      <c r="C946" s="1" t="s">
        <v>14</v>
      </c>
      <c r="D946" s="9" t="s">
        <v>962</v>
      </c>
      <c r="E946" s="9" t="s">
        <v>16</v>
      </c>
      <c r="F946" s="6">
        <v>45595.7951736111</v>
      </c>
      <c r="G946" s="7">
        <f t="shared" si="28"/>
        <v>2</v>
      </c>
      <c r="H946" s="8">
        <f t="shared" si="29"/>
        <v>1.16129032258065</v>
      </c>
    </row>
    <row r="947" spans="1:8">
      <c r="A947" s="1" t="s">
        <v>5</v>
      </c>
      <c r="B947" s="6">
        <v>45596.6753819444</v>
      </c>
      <c r="C947" s="1" t="s">
        <v>14</v>
      </c>
      <c r="D947" s="9" t="s">
        <v>963</v>
      </c>
      <c r="E947" s="9" t="s">
        <v>16</v>
      </c>
      <c r="F947" s="6">
        <v>45596.6753819444</v>
      </c>
      <c r="G947" s="7">
        <f t="shared" si="28"/>
        <v>1</v>
      </c>
      <c r="H947" s="8">
        <f t="shared" si="29"/>
        <v>0.580645161290323</v>
      </c>
    </row>
    <row r="948" spans="1:8">
      <c r="A948" s="1" t="s">
        <v>5</v>
      </c>
      <c r="B948" s="6">
        <v>45596.7900694444</v>
      </c>
      <c r="C948" s="1" t="s">
        <v>14</v>
      </c>
      <c r="D948" s="9" t="s">
        <v>964</v>
      </c>
      <c r="E948" s="9" t="s">
        <v>16</v>
      </c>
      <c r="F948" s="6">
        <v>45596.7900694444</v>
      </c>
      <c r="G948" s="7">
        <f t="shared" si="28"/>
        <v>1</v>
      </c>
      <c r="H948" s="8">
        <f t="shared" si="29"/>
        <v>0.580645161290323</v>
      </c>
    </row>
  </sheetData>
  <autoFilter xmlns:etc="http://www.wps.cn/officeDocument/2017/etCustomData" ref="A1:H948" etc:filterBottomFollowUsedRange="0">
    <extLst/>
  </autoFilter>
  <conditionalFormatting sqref="D$1:D$1048576">
    <cfRule type="duplicateValues" dxfId="0" priority="3"/>
  </conditionalFormatting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90"/>
  <sheetViews>
    <sheetView topLeftCell="A974" workbookViewId="0">
      <selection activeCell="H974" sqref="H$1:H$1048576"/>
    </sheetView>
  </sheetViews>
  <sheetFormatPr defaultColWidth="9.14285714285714" defaultRowHeight="14.25" outlineLevelCol="7"/>
  <cols>
    <col min="1" max="1" width="22.5714285714286" style="1" customWidth="1"/>
    <col min="2" max="2" width="10.5714285714286" style="1" customWidth="1"/>
    <col min="3" max="3" width="9.14285714285714" style="1"/>
    <col min="4" max="4" width="16.7142857142857" style="1" customWidth="1"/>
    <col min="5" max="5" width="27.8571428571429" style="1" customWidth="1"/>
    <col min="6" max="7" width="12.1428571428571" style="1" customWidth="1"/>
    <col min="8" max="8" width="10.1428571428571" style="1" customWidth="1"/>
    <col min="9" max="16384" width="9.14285714285714" style="1"/>
  </cols>
  <sheetData>
    <row r="1" spans="1:8">
      <c r="A1" s="1" t="s">
        <v>6</v>
      </c>
      <c r="B1" s="2" t="s">
        <v>7</v>
      </c>
      <c r="C1" s="2" t="s">
        <v>8</v>
      </c>
      <c r="D1" s="1" t="s">
        <v>9</v>
      </c>
      <c r="E1" s="1" t="s">
        <v>10</v>
      </c>
      <c r="F1" s="1" t="s">
        <v>11</v>
      </c>
      <c r="G1" s="1" t="s">
        <v>743</v>
      </c>
      <c r="H1" s="3" t="s">
        <v>744</v>
      </c>
    </row>
    <row r="2" spans="1:8">
      <c r="A2" s="4" t="s">
        <v>5</v>
      </c>
      <c r="B2" s="5">
        <v>45275.8133680556</v>
      </c>
      <c r="C2" s="1" t="s">
        <v>14</v>
      </c>
      <c r="D2" s="4" t="s">
        <v>15</v>
      </c>
      <c r="E2" s="4" t="s">
        <v>16</v>
      </c>
      <c r="F2" s="6">
        <v>45597</v>
      </c>
      <c r="G2" s="7">
        <f t="shared" ref="G2:G65" si="0">DATEDIF(F2,"2024/11/30","D")+1</f>
        <v>30</v>
      </c>
      <c r="H2" s="8">
        <f t="shared" ref="H2:H65" si="1">18/30*G2</f>
        <v>18</v>
      </c>
    </row>
    <row r="3" spans="1:8">
      <c r="A3" s="4" t="s">
        <v>5</v>
      </c>
      <c r="B3" s="5">
        <v>45275.8138425926</v>
      </c>
      <c r="C3" s="1" t="s">
        <v>14</v>
      </c>
      <c r="D3" s="4" t="s">
        <v>17</v>
      </c>
      <c r="E3" s="4" t="s">
        <v>16</v>
      </c>
      <c r="F3" s="6">
        <v>45597</v>
      </c>
      <c r="G3" s="7">
        <f t="shared" si="0"/>
        <v>30</v>
      </c>
      <c r="H3" s="8">
        <f t="shared" si="1"/>
        <v>18</v>
      </c>
    </row>
    <row r="4" spans="1:8">
      <c r="A4" s="4" t="s">
        <v>5</v>
      </c>
      <c r="B4" s="5">
        <v>45276.5794675926</v>
      </c>
      <c r="C4" s="1" t="s">
        <v>14</v>
      </c>
      <c r="D4" s="4" t="s">
        <v>18</v>
      </c>
      <c r="E4" s="4" t="s">
        <v>16</v>
      </c>
      <c r="F4" s="6">
        <v>45597</v>
      </c>
      <c r="G4" s="7">
        <f t="shared" si="0"/>
        <v>30</v>
      </c>
      <c r="H4" s="8">
        <f t="shared" si="1"/>
        <v>18</v>
      </c>
    </row>
    <row r="5" spans="1:8">
      <c r="A5" s="4" t="s">
        <v>5</v>
      </c>
      <c r="B5" s="5">
        <v>45276.5797569444</v>
      </c>
      <c r="C5" s="1" t="s">
        <v>14</v>
      </c>
      <c r="D5" s="4" t="s">
        <v>19</v>
      </c>
      <c r="E5" s="4" t="s">
        <v>16</v>
      </c>
      <c r="F5" s="6">
        <v>45597</v>
      </c>
      <c r="G5" s="7">
        <f t="shared" si="0"/>
        <v>30</v>
      </c>
      <c r="H5" s="8">
        <f t="shared" si="1"/>
        <v>18</v>
      </c>
    </row>
    <row r="6" spans="1:8">
      <c r="A6" s="4" t="s">
        <v>5</v>
      </c>
      <c r="B6" s="5">
        <v>45277.5961458333</v>
      </c>
      <c r="C6" s="1" t="s">
        <v>14</v>
      </c>
      <c r="D6" s="4" t="s">
        <v>20</v>
      </c>
      <c r="E6" s="4" t="s">
        <v>16</v>
      </c>
      <c r="F6" s="6">
        <v>45597</v>
      </c>
      <c r="G6" s="7">
        <f t="shared" si="0"/>
        <v>30</v>
      </c>
      <c r="H6" s="8">
        <f t="shared" si="1"/>
        <v>18</v>
      </c>
    </row>
    <row r="7" spans="1:8">
      <c r="A7" s="4" t="s">
        <v>5</v>
      </c>
      <c r="B7" s="5">
        <v>45278.5518981482</v>
      </c>
      <c r="C7" s="1" t="s">
        <v>14</v>
      </c>
      <c r="D7" s="4" t="s">
        <v>21</v>
      </c>
      <c r="E7" s="4" t="s">
        <v>16</v>
      </c>
      <c r="F7" s="6">
        <v>45597</v>
      </c>
      <c r="G7" s="7">
        <f t="shared" si="0"/>
        <v>30</v>
      </c>
      <c r="H7" s="8">
        <f t="shared" si="1"/>
        <v>18</v>
      </c>
    </row>
    <row r="8" spans="1:8">
      <c r="A8" s="4" t="s">
        <v>5</v>
      </c>
      <c r="B8" s="5">
        <v>45278.5520949074</v>
      </c>
      <c r="C8" s="1" t="s">
        <v>14</v>
      </c>
      <c r="D8" s="4" t="s">
        <v>22</v>
      </c>
      <c r="E8" s="4" t="s">
        <v>16</v>
      </c>
      <c r="F8" s="6">
        <v>45597</v>
      </c>
      <c r="G8" s="7">
        <f t="shared" si="0"/>
        <v>30</v>
      </c>
      <c r="H8" s="8">
        <f t="shared" si="1"/>
        <v>18</v>
      </c>
    </row>
    <row r="9" spans="1:8">
      <c r="A9" s="4" t="s">
        <v>5</v>
      </c>
      <c r="B9" s="5">
        <v>45278.5531134259</v>
      </c>
      <c r="C9" s="1" t="s">
        <v>14</v>
      </c>
      <c r="D9" s="4" t="s">
        <v>23</v>
      </c>
      <c r="E9" s="4" t="s">
        <v>16</v>
      </c>
      <c r="F9" s="6">
        <v>45597</v>
      </c>
      <c r="G9" s="7">
        <f t="shared" si="0"/>
        <v>30</v>
      </c>
      <c r="H9" s="8">
        <f t="shared" si="1"/>
        <v>18</v>
      </c>
    </row>
    <row r="10" spans="1:8">
      <c r="A10" s="4" t="s">
        <v>5</v>
      </c>
      <c r="B10" s="5">
        <v>45278.5534837963</v>
      </c>
      <c r="C10" s="1" t="s">
        <v>14</v>
      </c>
      <c r="D10" s="4" t="s">
        <v>24</v>
      </c>
      <c r="E10" s="4" t="s">
        <v>16</v>
      </c>
      <c r="F10" s="6">
        <v>45597</v>
      </c>
      <c r="G10" s="7">
        <f t="shared" si="0"/>
        <v>30</v>
      </c>
      <c r="H10" s="8">
        <f t="shared" si="1"/>
        <v>18</v>
      </c>
    </row>
    <row r="11" spans="1:8">
      <c r="A11" s="4" t="s">
        <v>5</v>
      </c>
      <c r="B11" s="5">
        <v>45278.5538888889</v>
      </c>
      <c r="C11" s="1" t="s">
        <v>14</v>
      </c>
      <c r="D11" s="4" t="s">
        <v>25</v>
      </c>
      <c r="E11" s="4" t="s">
        <v>16</v>
      </c>
      <c r="F11" s="6">
        <v>45597</v>
      </c>
      <c r="G11" s="7">
        <f t="shared" si="0"/>
        <v>30</v>
      </c>
      <c r="H11" s="8">
        <f t="shared" si="1"/>
        <v>18</v>
      </c>
    </row>
    <row r="12" spans="1:8">
      <c r="A12" s="4" t="s">
        <v>5</v>
      </c>
      <c r="B12" s="5">
        <v>45278.5541782407</v>
      </c>
      <c r="C12" s="1" t="s">
        <v>14</v>
      </c>
      <c r="D12" s="4" t="s">
        <v>26</v>
      </c>
      <c r="E12" s="4" t="s">
        <v>16</v>
      </c>
      <c r="F12" s="6">
        <v>45597</v>
      </c>
      <c r="G12" s="7">
        <f t="shared" si="0"/>
        <v>30</v>
      </c>
      <c r="H12" s="8">
        <f t="shared" si="1"/>
        <v>18</v>
      </c>
    </row>
    <row r="13" spans="1:8">
      <c r="A13" s="4" t="s">
        <v>5</v>
      </c>
      <c r="B13" s="5">
        <v>45278.5543287037</v>
      </c>
      <c r="C13" s="1" t="s">
        <v>14</v>
      </c>
      <c r="D13" s="4" t="s">
        <v>27</v>
      </c>
      <c r="E13" s="4" t="s">
        <v>16</v>
      </c>
      <c r="F13" s="6">
        <v>45597</v>
      </c>
      <c r="G13" s="7">
        <f t="shared" si="0"/>
        <v>30</v>
      </c>
      <c r="H13" s="8">
        <f t="shared" si="1"/>
        <v>18</v>
      </c>
    </row>
    <row r="14" spans="1:8">
      <c r="A14" s="4" t="s">
        <v>5</v>
      </c>
      <c r="B14" s="5">
        <v>45278.5543402778</v>
      </c>
      <c r="C14" s="1" t="s">
        <v>14</v>
      </c>
      <c r="D14" s="4" t="s">
        <v>28</v>
      </c>
      <c r="E14" s="4" t="s">
        <v>16</v>
      </c>
      <c r="F14" s="6">
        <v>45597</v>
      </c>
      <c r="G14" s="7">
        <f t="shared" si="0"/>
        <v>30</v>
      </c>
      <c r="H14" s="8">
        <f t="shared" si="1"/>
        <v>18</v>
      </c>
    </row>
    <row r="15" spans="1:8">
      <c r="A15" s="4" t="s">
        <v>5</v>
      </c>
      <c r="B15" s="5">
        <v>45278.5543518519</v>
      </c>
      <c r="C15" s="1" t="s">
        <v>14</v>
      </c>
      <c r="D15" s="4" t="s">
        <v>29</v>
      </c>
      <c r="E15" s="4" t="s">
        <v>16</v>
      </c>
      <c r="F15" s="6">
        <v>45597</v>
      </c>
      <c r="G15" s="7">
        <f t="shared" si="0"/>
        <v>30</v>
      </c>
      <c r="H15" s="8">
        <f t="shared" si="1"/>
        <v>18</v>
      </c>
    </row>
    <row r="16" spans="1:8">
      <c r="A16" s="4" t="s">
        <v>5</v>
      </c>
      <c r="B16" s="5">
        <v>45278.5543518519</v>
      </c>
      <c r="C16" s="1" t="s">
        <v>14</v>
      </c>
      <c r="D16" s="4" t="s">
        <v>30</v>
      </c>
      <c r="E16" s="4" t="s">
        <v>16</v>
      </c>
      <c r="F16" s="6">
        <v>45597</v>
      </c>
      <c r="G16" s="7">
        <f t="shared" si="0"/>
        <v>30</v>
      </c>
      <c r="H16" s="8">
        <f t="shared" si="1"/>
        <v>18</v>
      </c>
    </row>
    <row r="17" spans="1:8">
      <c r="A17" s="4" t="s">
        <v>5</v>
      </c>
      <c r="B17" s="5">
        <v>45278.5543634259</v>
      </c>
      <c r="C17" s="1" t="s">
        <v>14</v>
      </c>
      <c r="D17" s="4" t="s">
        <v>31</v>
      </c>
      <c r="E17" s="4" t="s">
        <v>16</v>
      </c>
      <c r="F17" s="6">
        <v>45597</v>
      </c>
      <c r="G17" s="7">
        <f t="shared" si="0"/>
        <v>30</v>
      </c>
      <c r="H17" s="8">
        <f t="shared" si="1"/>
        <v>18</v>
      </c>
    </row>
    <row r="18" spans="1:8">
      <c r="A18" s="4" t="s">
        <v>5</v>
      </c>
      <c r="B18" s="5">
        <v>45278.554375</v>
      </c>
      <c r="C18" s="1" t="s">
        <v>14</v>
      </c>
      <c r="D18" s="4" t="s">
        <v>32</v>
      </c>
      <c r="E18" s="4" t="s">
        <v>16</v>
      </c>
      <c r="F18" s="6">
        <v>45597</v>
      </c>
      <c r="G18" s="7">
        <f t="shared" si="0"/>
        <v>30</v>
      </c>
      <c r="H18" s="8">
        <f t="shared" si="1"/>
        <v>18</v>
      </c>
    </row>
    <row r="19" spans="1:8">
      <c r="A19" s="4" t="s">
        <v>5</v>
      </c>
      <c r="B19" s="5">
        <v>45278.554375</v>
      </c>
      <c r="C19" s="1" t="s">
        <v>14</v>
      </c>
      <c r="D19" s="4" t="s">
        <v>33</v>
      </c>
      <c r="E19" s="4" t="s">
        <v>16</v>
      </c>
      <c r="F19" s="6">
        <v>45597</v>
      </c>
      <c r="G19" s="7">
        <f t="shared" si="0"/>
        <v>30</v>
      </c>
      <c r="H19" s="8">
        <f t="shared" si="1"/>
        <v>18</v>
      </c>
    </row>
    <row r="20" spans="1:8">
      <c r="A20" s="4" t="s">
        <v>5</v>
      </c>
      <c r="B20" s="5">
        <v>45278.5543865741</v>
      </c>
      <c r="C20" s="1" t="s">
        <v>14</v>
      </c>
      <c r="D20" s="4" t="s">
        <v>34</v>
      </c>
      <c r="E20" s="4" t="s">
        <v>16</v>
      </c>
      <c r="F20" s="6">
        <v>45597</v>
      </c>
      <c r="G20" s="7">
        <f t="shared" si="0"/>
        <v>30</v>
      </c>
      <c r="H20" s="8">
        <f t="shared" si="1"/>
        <v>18</v>
      </c>
    </row>
    <row r="21" spans="1:8">
      <c r="A21" s="4" t="s">
        <v>5</v>
      </c>
      <c r="B21" s="5">
        <v>45278.5543981481</v>
      </c>
      <c r="C21" s="1" t="s">
        <v>14</v>
      </c>
      <c r="D21" s="4" t="s">
        <v>35</v>
      </c>
      <c r="E21" s="4" t="s">
        <v>16</v>
      </c>
      <c r="F21" s="6">
        <v>45597</v>
      </c>
      <c r="G21" s="7">
        <f t="shared" si="0"/>
        <v>30</v>
      </c>
      <c r="H21" s="8">
        <f t="shared" si="1"/>
        <v>18</v>
      </c>
    </row>
    <row r="22" spans="1:8">
      <c r="A22" s="4" t="s">
        <v>5</v>
      </c>
      <c r="B22" s="5">
        <v>45278.5544097222</v>
      </c>
      <c r="C22" s="1" t="s">
        <v>14</v>
      </c>
      <c r="D22" s="4" t="s">
        <v>36</v>
      </c>
      <c r="E22" s="4" t="s">
        <v>16</v>
      </c>
      <c r="F22" s="6">
        <v>45597</v>
      </c>
      <c r="G22" s="7">
        <f t="shared" si="0"/>
        <v>30</v>
      </c>
      <c r="H22" s="8">
        <f t="shared" si="1"/>
        <v>18</v>
      </c>
    </row>
    <row r="23" spans="1:8">
      <c r="A23" s="4" t="s">
        <v>5</v>
      </c>
      <c r="B23" s="5">
        <v>45278.5544097222</v>
      </c>
      <c r="C23" s="1" t="s">
        <v>14</v>
      </c>
      <c r="D23" s="4" t="s">
        <v>37</v>
      </c>
      <c r="E23" s="4" t="s">
        <v>16</v>
      </c>
      <c r="F23" s="6">
        <v>45597</v>
      </c>
      <c r="G23" s="7">
        <f t="shared" si="0"/>
        <v>30</v>
      </c>
      <c r="H23" s="8">
        <f t="shared" si="1"/>
        <v>18</v>
      </c>
    </row>
    <row r="24" spans="1:8">
      <c r="A24" s="4" t="s">
        <v>5</v>
      </c>
      <c r="B24" s="5">
        <v>45278.5548148148</v>
      </c>
      <c r="C24" s="1" t="s">
        <v>14</v>
      </c>
      <c r="D24" s="4" t="s">
        <v>96</v>
      </c>
      <c r="E24" s="4" t="s">
        <v>16</v>
      </c>
      <c r="F24" s="6">
        <v>45597</v>
      </c>
      <c r="G24" s="7">
        <f t="shared" si="0"/>
        <v>30</v>
      </c>
      <c r="H24" s="8">
        <f t="shared" si="1"/>
        <v>18</v>
      </c>
    </row>
    <row r="25" spans="1:8">
      <c r="A25" s="4" t="s">
        <v>5</v>
      </c>
      <c r="B25" s="5">
        <v>45278.5548263889</v>
      </c>
      <c r="C25" s="1" t="s">
        <v>14</v>
      </c>
      <c r="D25" s="4" t="s">
        <v>97</v>
      </c>
      <c r="E25" s="4" t="s">
        <v>16</v>
      </c>
      <c r="F25" s="6">
        <v>45597</v>
      </c>
      <c r="G25" s="7">
        <f t="shared" si="0"/>
        <v>30</v>
      </c>
      <c r="H25" s="8">
        <f t="shared" si="1"/>
        <v>18</v>
      </c>
    </row>
    <row r="26" spans="1:8">
      <c r="A26" s="4" t="s">
        <v>5</v>
      </c>
      <c r="B26" s="5">
        <v>45278.5548263889</v>
      </c>
      <c r="C26" s="1" t="s">
        <v>14</v>
      </c>
      <c r="D26" s="4" t="s">
        <v>98</v>
      </c>
      <c r="E26" s="4" t="s">
        <v>16</v>
      </c>
      <c r="F26" s="6">
        <v>45597</v>
      </c>
      <c r="G26" s="7">
        <f t="shared" si="0"/>
        <v>30</v>
      </c>
      <c r="H26" s="8">
        <f t="shared" si="1"/>
        <v>18</v>
      </c>
    </row>
    <row r="27" spans="1:8">
      <c r="A27" s="4" t="s">
        <v>5</v>
      </c>
      <c r="B27" s="5">
        <v>45278.554837963</v>
      </c>
      <c r="C27" s="1" t="s">
        <v>14</v>
      </c>
      <c r="D27" s="4" t="s">
        <v>99</v>
      </c>
      <c r="E27" s="4" t="s">
        <v>16</v>
      </c>
      <c r="F27" s="6">
        <v>45597</v>
      </c>
      <c r="G27" s="7">
        <f t="shared" si="0"/>
        <v>30</v>
      </c>
      <c r="H27" s="8">
        <f t="shared" si="1"/>
        <v>18</v>
      </c>
    </row>
    <row r="28" spans="1:8">
      <c r="A28" s="4" t="s">
        <v>5</v>
      </c>
      <c r="B28" s="5">
        <v>45278.554849537</v>
      </c>
      <c r="C28" s="1" t="s">
        <v>14</v>
      </c>
      <c r="D28" s="4" t="s">
        <v>100</v>
      </c>
      <c r="E28" s="4" t="s">
        <v>16</v>
      </c>
      <c r="F28" s="6">
        <v>45597</v>
      </c>
      <c r="G28" s="7">
        <f t="shared" si="0"/>
        <v>30</v>
      </c>
      <c r="H28" s="8">
        <f t="shared" si="1"/>
        <v>18</v>
      </c>
    </row>
    <row r="29" spans="1:8">
      <c r="A29" s="4" t="s">
        <v>5</v>
      </c>
      <c r="B29" s="5">
        <v>45278.554849537</v>
      </c>
      <c r="C29" s="1" t="s">
        <v>14</v>
      </c>
      <c r="D29" s="4" t="s">
        <v>101</v>
      </c>
      <c r="E29" s="4" t="s">
        <v>16</v>
      </c>
      <c r="F29" s="6">
        <v>45597</v>
      </c>
      <c r="G29" s="7">
        <f t="shared" si="0"/>
        <v>30</v>
      </c>
      <c r="H29" s="8">
        <f t="shared" si="1"/>
        <v>18</v>
      </c>
    </row>
    <row r="30" spans="1:8">
      <c r="A30" s="4" t="s">
        <v>5</v>
      </c>
      <c r="B30" s="5">
        <v>45278.5548611111</v>
      </c>
      <c r="C30" s="1" t="s">
        <v>14</v>
      </c>
      <c r="D30" s="4" t="s">
        <v>102</v>
      </c>
      <c r="E30" s="4" t="s">
        <v>16</v>
      </c>
      <c r="F30" s="6">
        <v>45597</v>
      </c>
      <c r="G30" s="7">
        <f t="shared" si="0"/>
        <v>30</v>
      </c>
      <c r="H30" s="8">
        <f t="shared" si="1"/>
        <v>18</v>
      </c>
    </row>
    <row r="31" spans="1:8">
      <c r="A31" s="4" t="s">
        <v>5</v>
      </c>
      <c r="B31" s="5">
        <v>45278.5548726852</v>
      </c>
      <c r="C31" s="1" t="s">
        <v>14</v>
      </c>
      <c r="D31" s="4" t="s">
        <v>103</v>
      </c>
      <c r="E31" s="4" t="s">
        <v>16</v>
      </c>
      <c r="F31" s="6">
        <v>45597</v>
      </c>
      <c r="G31" s="7">
        <f t="shared" si="0"/>
        <v>30</v>
      </c>
      <c r="H31" s="8">
        <f t="shared" si="1"/>
        <v>18</v>
      </c>
    </row>
    <row r="32" spans="1:8">
      <c r="A32" s="4" t="s">
        <v>5</v>
      </c>
      <c r="B32" s="5">
        <v>45278.5548842593</v>
      </c>
      <c r="C32" s="1" t="s">
        <v>14</v>
      </c>
      <c r="D32" s="4" t="s">
        <v>104</v>
      </c>
      <c r="E32" s="4" t="s">
        <v>16</v>
      </c>
      <c r="F32" s="6">
        <v>45597</v>
      </c>
      <c r="G32" s="7">
        <f t="shared" si="0"/>
        <v>30</v>
      </c>
      <c r="H32" s="8">
        <f t="shared" si="1"/>
        <v>18</v>
      </c>
    </row>
    <row r="33" spans="1:8">
      <c r="A33" s="4" t="s">
        <v>5</v>
      </c>
      <c r="B33" s="5">
        <v>45278.5548842593</v>
      </c>
      <c r="C33" s="1" t="s">
        <v>14</v>
      </c>
      <c r="D33" s="4" t="s">
        <v>105</v>
      </c>
      <c r="E33" s="4" t="s">
        <v>16</v>
      </c>
      <c r="F33" s="6">
        <v>45597</v>
      </c>
      <c r="G33" s="7">
        <f t="shared" si="0"/>
        <v>30</v>
      </c>
      <c r="H33" s="8">
        <f t="shared" si="1"/>
        <v>18</v>
      </c>
    </row>
    <row r="34" spans="1:8">
      <c r="A34" s="4" t="s">
        <v>5</v>
      </c>
      <c r="B34" s="5">
        <v>45278.5549074074</v>
      </c>
      <c r="C34" s="1" t="s">
        <v>14</v>
      </c>
      <c r="D34" s="4" t="s">
        <v>107</v>
      </c>
      <c r="E34" s="4" t="s">
        <v>16</v>
      </c>
      <c r="F34" s="6">
        <v>45597</v>
      </c>
      <c r="G34" s="7">
        <f t="shared" si="0"/>
        <v>30</v>
      </c>
      <c r="H34" s="8">
        <f t="shared" si="1"/>
        <v>18</v>
      </c>
    </row>
    <row r="35" spans="1:8">
      <c r="A35" s="4" t="s">
        <v>5</v>
      </c>
      <c r="B35" s="5">
        <v>45278.5549189815</v>
      </c>
      <c r="C35" s="1" t="s">
        <v>14</v>
      </c>
      <c r="D35" s="4" t="s">
        <v>108</v>
      </c>
      <c r="E35" s="4" t="s">
        <v>16</v>
      </c>
      <c r="F35" s="6">
        <v>45597</v>
      </c>
      <c r="G35" s="7">
        <f t="shared" si="0"/>
        <v>30</v>
      </c>
      <c r="H35" s="8">
        <f t="shared" si="1"/>
        <v>18</v>
      </c>
    </row>
    <row r="36" spans="1:8">
      <c r="A36" s="4" t="s">
        <v>5</v>
      </c>
      <c r="B36" s="5">
        <v>45278.5549189815</v>
      </c>
      <c r="C36" s="1" t="s">
        <v>14</v>
      </c>
      <c r="D36" s="4" t="s">
        <v>109</v>
      </c>
      <c r="E36" s="4" t="s">
        <v>16</v>
      </c>
      <c r="F36" s="6">
        <v>45597</v>
      </c>
      <c r="G36" s="7">
        <f t="shared" si="0"/>
        <v>30</v>
      </c>
      <c r="H36" s="8">
        <f t="shared" si="1"/>
        <v>18</v>
      </c>
    </row>
    <row r="37" spans="1:8">
      <c r="A37" s="4" t="s">
        <v>5</v>
      </c>
      <c r="B37" s="5">
        <v>45278.5549305556</v>
      </c>
      <c r="C37" s="1" t="s">
        <v>14</v>
      </c>
      <c r="D37" s="4" t="s">
        <v>110</v>
      </c>
      <c r="E37" s="4" t="s">
        <v>16</v>
      </c>
      <c r="F37" s="6">
        <v>45597</v>
      </c>
      <c r="G37" s="7">
        <f t="shared" si="0"/>
        <v>30</v>
      </c>
      <c r="H37" s="8">
        <f t="shared" si="1"/>
        <v>18</v>
      </c>
    </row>
    <row r="38" spans="1:8">
      <c r="A38" s="4" t="s">
        <v>5</v>
      </c>
      <c r="B38" s="5">
        <v>45278.5549421296</v>
      </c>
      <c r="C38" s="1" t="s">
        <v>14</v>
      </c>
      <c r="D38" s="4" t="s">
        <v>111</v>
      </c>
      <c r="E38" s="4" t="s">
        <v>16</v>
      </c>
      <c r="F38" s="6">
        <v>45597</v>
      </c>
      <c r="G38" s="7">
        <f t="shared" si="0"/>
        <v>30</v>
      </c>
      <c r="H38" s="8">
        <f t="shared" si="1"/>
        <v>18</v>
      </c>
    </row>
    <row r="39" spans="1:8">
      <c r="A39" s="4" t="s">
        <v>5</v>
      </c>
      <c r="B39" s="5">
        <v>45278.5549421296</v>
      </c>
      <c r="C39" s="1" t="s">
        <v>14</v>
      </c>
      <c r="D39" s="4" t="s">
        <v>112</v>
      </c>
      <c r="E39" s="4" t="s">
        <v>16</v>
      </c>
      <c r="F39" s="6">
        <v>45597</v>
      </c>
      <c r="G39" s="7">
        <f t="shared" si="0"/>
        <v>30</v>
      </c>
      <c r="H39" s="8">
        <f t="shared" si="1"/>
        <v>18</v>
      </c>
    </row>
    <row r="40" spans="1:8">
      <c r="A40" s="4" t="s">
        <v>5</v>
      </c>
      <c r="B40" s="5">
        <v>45278.5549537037</v>
      </c>
      <c r="C40" s="1" t="s">
        <v>14</v>
      </c>
      <c r="D40" s="4" t="s">
        <v>113</v>
      </c>
      <c r="E40" s="4" t="s">
        <v>16</v>
      </c>
      <c r="F40" s="6">
        <v>45597</v>
      </c>
      <c r="G40" s="7">
        <f t="shared" si="0"/>
        <v>30</v>
      </c>
      <c r="H40" s="8">
        <f t="shared" si="1"/>
        <v>18</v>
      </c>
    </row>
    <row r="41" spans="1:8">
      <c r="A41" s="4" t="s">
        <v>5</v>
      </c>
      <c r="B41" s="5">
        <v>45278.5549537037</v>
      </c>
      <c r="C41" s="1" t="s">
        <v>14</v>
      </c>
      <c r="D41" s="4" t="s">
        <v>114</v>
      </c>
      <c r="E41" s="4" t="s">
        <v>16</v>
      </c>
      <c r="F41" s="6">
        <v>45597</v>
      </c>
      <c r="G41" s="7">
        <f t="shared" si="0"/>
        <v>30</v>
      </c>
      <c r="H41" s="8">
        <f t="shared" si="1"/>
        <v>18</v>
      </c>
    </row>
    <row r="42" spans="1:8">
      <c r="A42" s="4" t="s">
        <v>5</v>
      </c>
      <c r="B42" s="5">
        <v>45278.5549652778</v>
      </c>
      <c r="C42" s="1" t="s">
        <v>14</v>
      </c>
      <c r="D42" s="4" t="s">
        <v>115</v>
      </c>
      <c r="E42" s="4" t="s">
        <v>16</v>
      </c>
      <c r="F42" s="6">
        <v>45597</v>
      </c>
      <c r="G42" s="7">
        <f t="shared" si="0"/>
        <v>30</v>
      </c>
      <c r="H42" s="8">
        <f t="shared" si="1"/>
        <v>18</v>
      </c>
    </row>
    <row r="43" spans="1:8">
      <c r="A43" s="4" t="s">
        <v>5</v>
      </c>
      <c r="B43" s="5">
        <v>45278.5549768519</v>
      </c>
      <c r="C43" s="1" t="s">
        <v>14</v>
      </c>
      <c r="D43" s="4" t="s">
        <v>116</v>
      </c>
      <c r="E43" s="4" t="s">
        <v>16</v>
      </c>
      <c r="F43" s="6">
        <v>45597</v>
      </c>
      <c r="G43" s="7">
        <f t="shared" si="0"/>
        <v>30</v>
      </c>
      <c r="H43" s="8">
        <f t="shared" si="1"/>
        <v>18</v>
      </c>
    </row>
    <row r="44" spans="1:8">
      <c r="A44" s="4" t="s">
        <v>5</v>
      </c>
      <c r="B44" s="5">
        <v>45278.5549884259</v>
      </c>
      <c r="C44" s="1" t="s">
        <v>14</v>
      </c>
      <c r="D44" s="4" t="s">
        <v>117</v>
      </c>
      <c r="E44" s="4" t="s">
        <v>16</v>
      </c>
      <c r="F44" s="6">
        <v>45597</v>
      </c>
      <c r="G44" s="7">
        <f t="shared" si="0"/>
        <v>30</v>
      </c>
      <c r="H44" s="8">
        <f t="shared" si="1"/>
        <v>18</v>
      </c>
    </row>
    <row r="45" spans="1:8">
      <c r="A45" s="4" t="s">
        <v>5</v>
      </c>
      <c r="B45" s="5">
        <v>45278.5549884259</v>
      </c>
      <c r="C45" s="1" t="s">
        <v>14</v>
      </c>
      <c r="D45" s="4" t="s">
        <v>118</v>
      </c>
      <c r="E45" s="4" t="s">
        <v>16</v>
      </c>
      <c r="F45" s="6">
        <v>45597</v>
      </c>
      <c r="G45" s="7">
        <f t="shared" si="0"/>
        <v>30</v>
      </c>
      <c r="H45" s="8">
        <f t="shared" si="1"/>
        <v>18</v>
      </c>
    </row>
    <row r="46" spans="1:8">
      <c r="A46" s="4" t="s">
        <v>5</v>
      </c>
      <c r="B46" s="5">
        <v>45278.555</v>
      </c>
      <c r="C46" s="1" t="s">
        <v>14</v>
      </c>
      <c r="D46" s="4" t="s">
        <v>119</v>
      </c>
      <c r="E46" s="4" t="s">
        <v>16</v>
      </c>
      <c r="F46" s="6">
        <v>45597</v>
      </c>
      <c r="G46" s="7">
        <f t="shared" si="0"/>
        <v>30</v>
      </c>
      <c r="H46" s="8">
        <f t="shared" si="1"/>
        <v>18</v>
      </c>
    </row>
    <row r="47" spans="1:8">
      <c r="A47" s="4" t="s">
        <v>5</v>
      </c>
      <c r="B47" s="5">
        <v>45278.5550115741</v>
      </c>
      <c r="C47" s="1" t="s">
        <v>14</v>
      </c>
      <c r="D47" s="4" t="s">
        <v>121</v>
      </c>
      <c r="E47" s="4" t="s">
        <v>16</v>
      </c>
      <c r="F47" s="6">
        <v>45597</v>
      </c>
      <c r="G47" s="7">
        <f t="shared" si="0"/>
        <v>30</v>
      </c>
      <c r="H47" s="8">
        <f t="shared" si="1"/>
        <v>18</v>
      </c>
    </row>
    <row r="48" spans="1:8">
      <c r="A48" s="4" t="s">
        <v>5</v>
      </c>
      <c r="B48" s="5">
        <v>45278.5550115741</v>
      </c>
      <c r="C48" s="1" t="s">
        <v>14</v>
      </c>
      <c r="D48" s="4" t="s">
        <v>122</v>
      </c>
      <c r="E48" s="4" t="s">
        <v>16</v>
      </c>
      <c r="F48" s="6">
        <v>45597</v>
      </c>
      <c r="G48" s="7">
        <f t="shared" si="0"/>
        <v>30</v>
      </c>
      <c r="H48" s="8">
        <f t="shared" si="1"/>
        <v>18</v>
      </c>
    </row>
    <row r="49" spans="1:8">
      <c r="A49" s="4" t="s">
        <v>5</v>
      </c>
      <c r="B49" s="5">
        <v>45278.5550231481</v>
      </c>
      <c r="C49" s="1" t="s">
        <v>14</v>
      </c>
      <c r="D49" s="4" t="s">
        <v>123</v>
      </c>
      <c r="E49" s="4" t="s">
        <v>16</v>
      </c>
      <c r="F49" s="6">
        <v>45597</v>
      </c>
      <c r="G49" s="7">
        <f t="shared" si="0"/>
        <v>30</v>
      </c>
      <c r="H49" s="8">
        <f t="shared" si="1"/>
        <v>18</v>
      </c>
    </row>
    <row r="50" spans="1:8">
      <c r="A50" s="4" t="s">
        <v>5</v>
      </c>
      <c r="B50" s="5">
        <v>45278.5550231481</v>
      </c>
      <c r="C50" s="1" t="s">
        <v>14</v>
      </c>
      <c r="D50" s="4" t="s">
        <v>124</v>
      </c>
      <c r="E50" s="4" t="s">
        <v>16</v>
      </c>
      <c r="F50" s="6">
        <v>45597</v>
      </c>
      <c r="G50" s="7">
        <f t="shared" si="0"/>
        <v>30</v>
      </c>
      <c r="H50" s="8">
        <f t="shared" si="1"/>
        <v>18</v>
      </c>
    </row>
    <row r="51" spans="1:8">
      <c r="A51" s="4" t="s">
        <v>5</v>
      </c>
      <c r="B51" s="5">
        <v>45278.5550462963</v>
      </c>
      <c r="C51" s="1" t="s">
        <v>14</v>
      </c>
      <c r="D51" s="4" t="s">
        <v>125</v>
      </c>
      <c r="E51" s="4" t="s">
        <v>16</v>
      </c>
      <c r="F51" s="6">
        <v>45597</v>
      </c>
      <c r="G51" s="7">
        <f t="shared" si="0"/>
        <v>30</v>
      </c>
      <c r="H51" s="8">
        <f t="shared" si="1"/>
        <v>18</v>
      </c>
    </row>
    <row r="52" spans="1:8">
      <c r="A52" s="4" t="s">
        <v>5</v>
      </c>
      <c r="B52" s="5">
        <v>45278.5550462963</v>
      </c>
      <c r="C52" s="1" t="s">
        <v>14</v>
      </c>
      <c r="D52" s="4" t="s">
        <v>126</v>
      </c>
      <c r="E52" s="4" t="s">
        <v>16</v>
      </c>
      <c r="F52" s="6">
        <v>45597</v>
      </c>
      <c r="G52" s="7">
        <f t="shared" si="0"/>
        <v>30</v>
      </c>
      <c r="H52" s="8">
        <f t="shared" si="1"/>
        <v>18</v>
      </c>
    </row>
    <row r="53" spans="1:8">
      <c r="A53" s="4" t="s">
        <v>5</v>
      </c>
      <c r="B53" s="5">
        <v>45278.5550578704</v>
      </c>
      <c r="C53" s="1" t="s">
        <v>14</v>
      </c>
      <c r="D53" s="4" t="s">
        <v>127</v>
      </c>
      <c r="E53" s="4" t="s">
        <v>16</v>
      </c>
      <c r="F53" s="6">
        <v>45597</v>
      </c>
      <c r="G53" s="7">
        <f t="shared" si="0"/>
        <v>30</v>
      </c>
      <c r="H53" s="8">
        <f t="shared" si="1"/>
        <v>18</v>
      </c>
    </row>
    <row r="54" spans="1:8">
      <c r="A54" s="4" t="s">
        <v>5</v>
      </c>
      <c r="B54" s="5">
        <v>45278.5550694444</v>
      </c>
      <c r="C54" s="1" t="s">
        <v>14</v>
      </c>
      <c r="D54" s="4" t="s">
        <v>130</v>
      </c>
      <c r="E54" s="4" t="s">
        <v>16</v>
      </c>
      <c r="F54" s="6">
        <v>45597</v>
      </c>
      <c r="G54" s="7">
        <f t="shared" si="0"/>
        <v>30</v>
      </c>
      <c r="H54" s="8">
        <f t="shared" si="1"/>
        <v>18</v>
      </c>
    </row>
    <row r="55" spans="1:8">
      <c r="A55" s="4" t="s">
        <v>5</v>
      </c>
      <c r="B55" s="5">
        <v>45278.5550810185</v>
      </c>
      <c r="C55" s="1" t="s">
        <v>14</v>
      </c>
      <c r="D55" s="4" t="s">
        <v>131</v>
      </c>
      <c r="E55" s="4" t="s">
        <v>16</v>
      </c>
      <c r="F55" s="6">
        <v>45597</v>
      </c>
      <c r="G55" s="7">
        <f t="shared" si="0"/>
        <v>30</v>
      </c>
      <c r="H55" s="8">
        <f t="shared" si="1"/>
        <v>18</v>
      </c>
    </row>
    <row r="56" spans="1:8">
      <c r="A56" s="4" t="s">
        <v>5</v>
      </c>
      <c r="B56" s="5">
        <v>45278.5550925926</v>
      </c>
      <c r="C56" s="1" t="s">
        <v>14</v>
      </c>
      <c r="D56" s="4" t="s">
        <v>133</v>
      </c>
      <c r="E56" s="4" t="s">
        <v>16</v>
      </c>
      <c r="F56" s="6">
        <v>45597</v>
      </c>
      <c r="G56" s="7">
        <f t="shared" si="0"/>
        <v>30</v>
      </c>
      <c r="H56" s="8">
        <f t="shared" si="1"/>
        <v>18</v>
      </c>
    </row>
    <row r="57" spans="1:8">
      <c r="A57" s="4" t="s">
        <v>5</v>
      </c>
      <c r="B57" s="5">
        <v>45278.5551041667</v>
      </c>
      <c r="C57" s="1" t="s">
        <v>14</v>
      </c>
      <c r="D57" s="4" t="s">
        <v>134</v>
      </c>
      <c r="E57" s="4" t="s">
        <v>16</v>
      </c>
      <c r="F57" s="6">
        <v>45597</v>
      </c>
      <c r="G57" s="7">
        <f t="shared" si="0"/>
        <v>30</v>
      </c>
      <c r="H57" s="8">
        <f t="shared" si="1"/>
        <v>18</v>
      </c>
    </row>
    <row r="58" spans="1:8">
      <c r="A58" s="4" t="s">
        <v>5</v>
      </c>
      <c r="B58" s="5">
        <v>45278.5551041667</v>
      </c>
      <c r="C58" s="1" t="s">
        <v>14</v>
      </c>
      <c r="D58" s="4" t="s">
        <v>135</v>
      </c>
      <c r="E58" s="4" t="s">
        <v>16</v>
      </c>
      <c r="F58" s="6">
        <v>45597</v>
      </c>
      <c r="G58" s="7">
        <f t="shared" si="0"/>
        <v>30</v>
      </c>
      <c r="H58" s="8">
        <f t="shared" si="1"/>
        <v>18</v>
      </c>
    </row>
    <row r="59" spans="1:8">
      <c r="A59" s="4" t="s">
        <v>5</v>
      </c>
      <c r="B59" s="5">
        <v>45278.5551157407</v>
      </c>
      <c r="C59" s="1" t="s">
        <v>14</v>
      </c>
      <c r="D59" s="4" t="s">
        <v>136</v>
      </c>
      <c r="E59" s="4" t="s">
        <v>16</v>
      </c>
      <c r="F59" s="6">
        <v>45597</v>
      </c>
      <c r="G59" s="7">
        <f t="shared" si="0"/>
        <v>30</v>
      </c>
      <c r="H59" s="8">
        <f t="shared" si="1"/>
        <v>18</v>
      </c>
    </row>
    <row r="60" spans="1:8">
      <c r="A60" s="4" t="s">
        <v>5</v>
      </c>
      <c r="B60" s="5">
        <v>45278.5551157407</v>
      </c>
      <c r="C60" s="1" t="s">
        <v>14</v>
      </c>
      <c r="D60" s="4" t="s">
        <v>137</v>
      </c>
      <c r="E60" s="4" t="s">
        <v>16</v>
      </c>
      <c r="F60" s="6">
        <v>45597</v>
      </c>
      <c r="G60" s="7">
        <f t="shared" si="0"/>
        <v>30</v>
      </c>
      <c r="H60" s="8">
        <f t="shared" si="1"/>
        <v>18</v>
      </c>
    </row>
    <row r="61" spans="1:8">
      <c r="A61" s="4" t="s">
        <v>5</v>
      </c>
      <c r="B61" s="5">
        <v>45278.5551273148</v>
      </c>
      <c r="C61" s="1" t="s">
        <v>14</v>
      </c>
      <c r="D61" s="4" t="s">
        <v>138</v>
      </c>
      <c r="E61" s="4" t="s">
        <v>16</v>
      </c>
      <c r="F61" s="6">
        <v>45597</v>
      </c>
      <c r="G61" s="7">
        <f t="shared" si="0"/>
        <v>30</v>
      </c>
      <c r="H61" s="8">
        <f t="shared" si="1"/>
        <v>18</v>
      </c>
    </row>
    <row r="62" spans="1:8">
      <c r="A62" s="4" t="s">
        <v>5</v>
      </c>
      <c r="B62" s="5">
        <v>45278.5551273148</v>
      </c>
      <c r="C62" s="1" t="s">
        <v>14</v>
      </c>
      <c r="D62" s="4" t="s">
        <v>139</v>
      </c>
      <c r="E62" s="4" t="s">
        <v>16</v>
      </c>
      <c r="F62" s="6">
        <v>45597</v>
      </c>
      <c r="G62" s="7">
        <f t="shared" si="0"/>
        <v>30</v>
      </c>
      <c r="H62" s="8">
        <f t="shared" si="1"/>
        <v>18</v>
      </c>
    </row>
    <row r="63" spans="1:8">
      <c r="A63" s="4" t="s">
        <v>5</v>
      </c>
      <c r="B63" s="5">
        <v>45278.5551388889</v>
      </c>
      <c r="C63" s="1" t="s">
        <v>14</v>
      </c>
      <c r="D63" s="4" t="s">
        <v>140</v>
      </c>
      <c r="E63" s="4" t="s">
        <v>16</v>
      </c>
      <c r="F63" s="6">
        <v>45597</v>
      </c>
      <c r="G63" s="7">
        <f t="shared" si="0"/>
        <v>30</v>
      </c>
      <c r="H63" s="8">
        <f t="shared" si="1"/>
        <v>18</v>
      </c>
    </row>
    <row r="64" spans="1:8">
      <c r="A64" s="4" t="s">
        <v>5</v>
      </c>
      <c r="B64" s="5">
        <v>45278.5551388889</v>
      </c>
      <c r="C64" s="1" t="s">
        <v>14</v>
      </c>
      <c r="D64" s="4" t="s">
        <v>141</v>
      </c>
      <c r="E64" s="4" t="s">
        <v>16</v>
      </c>
      <c r="F64" s="6">
        <v>45597</v>
      </c>
      <c r="G64" s="7">
        <f t="shared" si="0"/>
        <v>30</v>
      </c>
      <c r="H64" s="8">
        <f t="shared" si="1"/>
        <v>18</v>
      </c>
    </row>
    <row r="65" spans="1:8">
      <c r="A65" s="4" t="s">
        <v>5</v>
      </c>
      <c r="B65" s="5">
        <v>45278.555150463</v>
      </c>
      <c r="C65" s="1" t="s">
        <v>14</v>
      </c>
      <c r="D65" s="4" t="s">
        <v>142</v>
      </c>
      <c r="E65" s="4" t="s">
        <v>16</v>
      </c>
      <c r="F65" s="6">
        <v>45597</v>
      </c>
      <c r="G65" s="7">
        <f t="shared" si="0"/>
        <v>30</v>
      </c>
      <c r="H65" s="8">
        <f t="shared" si="1"/>
        <v>18</v>
      </c>
    </row>
    <row r="66" spans="1:8">
      <c r="A66" s="4" t="s">
        <v>5</v>
      </c>
      <c r="B66" s="5">
        <v>45278.555162037</v>
      </c>
      <c r="C66" s="1" t="s">
        <v>14</v>
      </c>
      <c r="D66" s="4" t="s">
        <v>143</v>
      </c>
      <c r="E66" s="4" t="s">
        <v>16</v>
      </c>
      <c r="F66" s="6">
        <v>45597</v>
      </c>
      <c r="G66" s="7">
        <f t="shared" ref="G66:G129" si="2">DATEDIF(F66,"2024/11/30","D")+1</f>
        <v>30</v>
      </c>
      <c r="H66" s="8">
        <f t="shared" ref="H66:H129" si="3">18/30*G66</f>
        <v>18</v>
      </c>
    </row>
    <row r="67" spans="1:8">
      <c r="A67" s="4" t="s">
        <v>5</v>
      </c>
      <c r="B67" s="5">
        <v>45278.555162037</v>
      </c>
      <c r="C67" s="1" t="s">
        <v>14</v>
      </c>
      <c r="D67" s="4" t="s">
        <v>144</v>
      </c>
      <c r="E67" s="4" t="s">
        <v>16</v>
      </c>
      <c r="F67" s="6">
        <v>45597</v>
      </c>
      <c r="G67" s="7">
        <f t="shared" si="2"/>
        <v>30</v>
      </c>
      <c r="H67" s="8">
        <f t="shared" si="3"/>
        <v>18</v>
      </c>
    </row>
    <row r="68" spans="1:8">
      <c r="A68" s="4" t="s">
        <v>5</v>
      </c>
      <c r="B68" s="5">
        <v>45278.5551736111</v>
      </c>
      <c r="C68" s="1" t="s">
        <v>14</v>
      </c>
      <c r="D68" s="4" t="s">
        <v>145</v>
      </c>
      <c r="E68" s="4" t="s">
        <v>16</v>
      </c>
      <c r="F68" s="6">
        <v>45597</v>
      </c>
      <c r="G68" s="7">
        <f t="shared" si="2"/>
        <v>30</v>
      </c>
      <c r="H68" s="8">
        <f t="shared" si="3"/>
        <v>18</v>
      </c>
    </row>
    <row r="69" spans="1:8">
      <c r="A69" s="4" t="s">
        <v>5</v>
      </c>
      <c r="B69" s="5">
        <v>45278.5551851852</v>
      </c>
      <c r="C69" s="1" t="s">
        <v>14</v>
      </c>
      <c r="D69" s="4" t="s">
        <v>146</v>
      </c>
      <c r="E69" s="4" t="s">
        <v>16</v>
      </c>
      <c r="F69" s="6">
        <v>45597</v>
      </c>
      <c r="G69" s="7">
        <f t="shared" si="2"/>
        <v>30</v>
      </c>
      <c r="H69" s="8">
        <f t="shared" si="3"/>
        <v>18</v>
      </c>
    </row>
    <row r="70" spans="1:8">
      <c r="A70" s="4" t="s">
        <v>5</v>
      </c>
      <c r="B70" s="5">
        <v>45278.5551851852</v>
      </c>
      <c r="C70" s="1" t="s">
        <v>14</v>
      </c>
      <c r="D70" s="4" t="s">
        <v>147</v>
      </c>
      <c r="E70" s="4" t="s">
        <v>16</v>
      </c>
      <c r="F70" s="6">
        <v>45597</v>
      </c>
      <c r="G70" s="7">
        <f t="shared" si="2"/>
        <v>30</v>
      </c>
      <c r="H70" s="8">
        <f t="shared" si="3"/>
        <v>18</v>
      </c>
    </row>
    <row r="71" spans="1:8">
      <c r="A71" s="4" t="s">
        <v>5</v>
      </c>
      <c r="B71" s="5">
        <v>45278.5551967593</v>
      </c>
      <c r="C71" s="1" t="s">
        <v>14</v>
      </c>
      <c r="D71" s="4" t="s">
        <v>148</v>
      </c>
      <c r="E71" s="4" t="s">
        <v>16</v>
      </c>
      <c r="F71" s="6">
        <v>45597</v>
      </c>
      <c r="G71" s="7">
        <f t="shared" si="2"/>
        <v>30</v>
      </c>
      <c r="H71" s="8">
        <f t="shared" si="3"/>
        <v>18</v>
      </c>
    </row>
    <row r="72" spans="1:8">
      <c r="A72" s="4" t="s">
        <v>5</v>
      </c>
      <c r="B72" s="5">
        <v>45278.5552083333</v>
      </c>
      <c r="C72" s="1" t="s">
        <v>14</v>
      </c>
      <c r="D72" s="4" t="s">
        <v>149</v>
      </c>
      <c r="E72" s="4" t="s">
        <v>16</v>
      </c>
      <c r="F72" s="6">
        <v>45597</v>
      </c>
      <c r="G72" s="7">
        <f t="shared" si="2"/>
        <v>30</v>
      </c>
      <c r="H72" s="8">
        <f t="shared" si="3"/>
        <v>18</v>
      </c>
    </row>
    <row r="73" spans="1:8">
      <c r="A73" s="4" t="s">
        <v>5</v>
      </c>
      <c r="B73" s="5">
        <v>45278.5552083333</v>
      </c>
      <c r="C73" s="1" t="s">
        <v>14</v>
      </c>
      <c r="D73" s="4" t="s">
        <v>150</v>
      </c>
      <c r="E73" s="4" t="s">
        <v>16</v>
      </c>
      <c r="F73" s="6">
        <v>45597</v>
      </c>
      <c r="G73" s="7">
        <f t="shared" si="2"/>
        <v>30</v>
      </c>
      <c r="H73" s="8">
        <f t="shared" si="3"/>
        <v>18</v>
      </c>
    </row>
    <row r="74" spans="1:8">
      <c r="A74" s="4" t="s">
        <v>5</v>
      </c>
      <c r="B74" s="5">
        <v>45278.5552199074</v>
      </c>
      <c r="C74" s="1" t="s">
        <v>14</v>
      </c>
      <c r="D74" s="4" t="s">
        <v>151</v>
      </c>
      <c r="E74" s="4" t="s">
        <v>16</v>
      </c>
      <c r="F74" s="6">
        <v>45597</v>
      </c>
      <c r="G74" s="7">
        <f t="shared" si="2"/>
        <v>30</v>
      </c>
      <c r="H74" s="8">
        <f t="shared" si="3"/>
        <v>18</v>
      </c>
    </row>
    <row r="75" spans="1:8">
      <c r="A75" s="4" t="s">
        <v>5</v>
      </c>
      <c r="B75" s="5">
        <v>45278.5552314815</v>
      </c>
      <c r="C75" s="1" t="s">
        <v>14</v>
      </c>
      <c r="D75" s="4" t="s">
        <v>152</v>
      </c>
      <c r="E75" s="4" t="s">
        <v>16</v>
      </c>
      <c r="F75" s="6">
        <v>45597</v>
      </c>
      <c r="G75" s="7">
        <f t="shared" si="2"/>
        <v>30</v>
      </c>
      <c r="H75" s="8">
        <f t="shared" si="3"/>
        <v>18</v>
      </c>
    </row>
    <row r="76" spans="1:8">
      <c r="A76" s="4" t="s">
        <v>5</v>
      </c>
      <c r="B76" s="5">
        <v>45278.5552546296</v>
      </c>
      <c r="C76" s="1" t="s">
        <v>14</v>
      </c>
      <c r="D76" s="4" t="s">
        <v>154</v>
      </c>
      <c r="E76" s="4" t="s">
        <v>16</v>
      </c>
      <c r="F76" s="6">
        <v>45597</v>
      </c>
      <c r="G76" s="7">
        <f t="shared" si="2"/>
        <v>30</v>
      </c>
      <c r="H76" s="8">
        <f t="shared" si="3"/>
        <v>18</v>
      </c>
    </row>
    <row r="77" spans="1:8">
      <c r="A77" s="4" t="s">
        <v>5</v>
      </c>
      <c r="B77" s="5">
        <v>45278.5552546296</v>
      </c>
      <c r="C77" s="1" t="s">
        <v>14</v>
      </c>
      <c r="D77" s="4" t="s">
        <v>155</v>
      </c>
      <c r="E77" s="4" t="s">
        <v>16</v>
      </c>
      <c r="F77" s="6">
        <v>45597</v>
      </c>
      <c r="G77" s="7">
        <f t="shared" si="2"/>
        <v>30</v>
      </c>
      <c r="H77" s="8">
        <f t="shared" si="3"/>
        <v>18</v>
      </c>
    </row>
    <row r="78" spans="1:8">
      <c r="A78" s="4" t="s">
        <v>5</v>
      </c>
      <c r="B78" s="5">
        <v>45278.5552662037</v>
      </c>
      <c r="C78" s="1" t="s">
        <v>14</v>
      </c>
      <c r="D78" s="4" t="s">
        <v>156</v>
      </c>
      <c r="E78" s="4" t="s">
        <v>16</v>
      </c>
      <c r="F78" s="6">
        <v>45597</v>
      </c>
      <c r="G78" s="7">
        <f t="shared" si="2"/>
        <v>30</v>
      </c>
      <c r="H78" s="8">
        <f t="shared" si="3"/>
        <v>18</v>
      </c>
    </row>
    <row r="79" spans="1:8">
      <c r="A79" s="4" t="s">
        <v>5</v>
      </c>
      <c r="B79" s="5">
        <v>45278.5552777778</v>
      </c>
      <c r="C79" s="1" t="s">
        <v>14</v>
      </c>
      <c r="D79" s="4" t="s">
        <v>157</v>
      </c>
      <c r="E79" s="4" t="s">
        <v>16</v>
      </c>
      <c r="F79" s="6">
        <v>45597</v>
      </c>
      <c r="G79" s="7">
        <f t="shared" si="2"/>
        <v>30</v>
      </c>
      <c r="H79" s="8">
        <f t="shared" si="3"/>
        <v>18</v>
      </c>
    </row>
    <row r="80" spans="1:8">
      <c r="A80" s="4" t="s">
        <v>5</v>
      </c>
      <c r="B80" s="5">
        <v>45278.5552777778</v>
      </c>
      <c r="C80" s="1" t="s">
        <v>14</v>
      </c>
      <c r="D80" s="4" t="s">
        <v>158</v>
      </c>
      <c r="E80" s="4" t="s">
        <v>16</v>
      </c>
      <c r="F80" s="6">
        <v>45597</v>
      </c>
      <c r="G80" s="7">
        <f t="shared" si="2"/>
        <v>30</v>
      </c>
      <c r="H80" s="8">
        <f t="shared" si="3"/>
        <v>18</v>
      </c>
    </row>
    <row r="81" spans="1:8">
      <c r="A81" s="4" t="s">
        <v>5</v>
      </c>
      <c r="B81" s="5">
        <v>45278.5552893519</v>
      </c>
      <c r="C81" s="1" t="s">
        <v>14</v>
      </c>
      <c r="D81" s="4" t="s">
        <v>159</v>
      </c>
      <c r="E81" s="4" t="s">
        <v>16</v>
      </c>
      <c r="F81" s="6">
        <v>45597</v>
      </c>
      <c r="G81" s="7">
        <f t="shared" si="2"/>
        <v>30</v>
      </c>
      <c r="H81" s="8">
        <f t="shared" si="3"/>
        <v>18</v>
      </c>
    </row>
    <row r="82" spans="1:8">
      <c r="A82" s="4" t="s">
        <v>5</v>
      </c>
      <c r="B82" s="5">
        <v>45278.5553009259</v>
      </c>
      <c r="C82" s="1" t="s">
        <v>14</v>
      </c>
      <c r="D82" s="4" t="s">
        <v>160</v>
      </c>
      <c r="E82" s="4" t="s">
        <v>16</v>
      </c>
      <c r="F82" s="6">
        <v>45597</v>
      </c>
      <c r="G82" s="7">
        <f t="shared" si="2"/>
        <v>30</v>
      </c>
      <c r="H82" s="8">
        <f t="shared" si="3"/>
        <v>18</v>
      </c>
    </row>
    <row r="83" spans="1:8">
      <c r="A83" s="4" t="s">
        <v>5</v>
      </c>
      <c r="B83" s="5">
        <v>45278.5553125</v>
      </c>
      <c r="C83" s="1" t="s">
        <v>14</v>
      </c>
      <c r="D83" s="4" t="s">
        <v>161</v>
      </c>
      <c r="E83" s="4" t="s">
        <v>16</v>
      </c>
      <c r="F83" s="6">
        <v>45597</v>
      </c>
      <c r="G83" s="7">
        <f t="shared" si="2"/>
        <v>30</v>
      </c>
      <c r="H83" s="8">
        <f t="shared" si="3"/>
        <v>18</v>
      </c>
    </row>
    <row r="84" spans="1:8">
      <c r="A84" s="4" t="s">
        <v>5</v>
      </c>
      <c r="B84" s="5">
        <v>45278.5553240741</v>
      </c>
      <c r="C84" s="1" t="s">
        <v>14</v>
      </c>
      <c r="D84" s="4" t="s">
        <v>163</v>
      </c>
      <c r="E84" s="4" t="s">
        <v>16</v>
      </c>
      <c r="F84" s="6">
        <v>45597</v>
      </c>
      <c r="G84" s="7">
        <f t="shared" si="2"/>
        <v>30</v>
      </c>
      <c r="H84" s="8">
        <f t="shared" si="3"/>
        <v>18</v>
      </c>
    </row>
    <row r="85" spans="1:8">
      <c r="A85" s="4" t="s">
        <v>5</v>
      </c>
      <c r="B85" s="5">
        <v>45278.5553356481</v>
      </c>
      <c r="C85" s="1" t="s">
        <v>14</v>
      </c>
      <c r="D85" s="4" t="s">
        <v>164</v>
      </c>
      <c r="E85" s="4" t="s">
        <v>16</v>
      </c>
      <c r="F85" s="6">
        <v>45597</v>
      </c>
      <c r="G85" s="7">
        <f t="shared" si="2"/>
        <v>30</v>
      </c>
      <c r="H85" s="8">
        <f t="shared" si="3"/>
        <v>18</v>
      </c>
    </row>
    <row r="86" spans="1:8">
      <c r="A86" s="4" t="s">
        <v>5</v>
      </c>
      <c r="B86" s="5">
        <v>45278.5553356481</v>
      </c>
      <c r="C86" s="1" t="s">
        <v>14</v>
      </c>
      <c r="D86" s="4" t="s">
        <v>165</v>
      </c>
      <c r="E86" s="4" t="s">
        <v>16</v>
      </c>
      <c r="F86" s="6">
        <v>45597</v>
      </c>
      <c r="G86" s="7">
        <f t="shared" si="2"/>
        <v>30</v>
      </c>
      <c r="H86" s="8">
        <f t="shared" si="3"/>
        <v>18</v>
      </c>
    </row>
    <row r="87" spans="1:8">
      <c r="A87" s="4" t="s">
        <v>5</v>
      </c>
      <c r="B87" s="5">
        <v>45278.5553472222</v>
      </c>
      <c r="C87" s="1" t="s">
        <v>14</v>
      </c>
      <c r="D87" s="4" t="s">
        <v>166</v>
      </c>
      <c r="E87" s="4" t="s">
        <v>16</v>
      </c>
      <c r="F87" s="6">
        <v>45597</v>
      </c>
      <c r="G87" s="7">
        <f t="shared" si="2"/>
        <v>30</v>
      </c>
      <c r="H87" s="8">
        <f t="shared" si="3"/>
        <v>18</v>
      </c>
    </row>
    <row r="88" spans="1:8">
      <c r="A88" s="4" t="s">
        <v>5</v>
      </c>
      <c r="B88" s="5">
        <v>45278.5553587963</v>
      </c>
      <c r="C88" s="1" t="s">
        <v>14</v>
      </c>
      <c r="D88" s="4" t="s">
        <v>167</v>
      </c>
      <c r="E88" s="4" t="s">
        <v>16</v>
      </c>
      <c r="F88" s="6">
        <v>45597</v>
      </c>
      <c r="G88" s="7">
        <f t="shared" si="2"/>
        <v>30</v>
      </c>
      <c r="H88" s="8">
        <f t="shared" si="3"/>
        <v>18</v>
      </c>
    </row>
    <row r="89" spans="1:8">
      <c r="A89" s="4" t="s">
        <v>5</v>
      </c>
      <c r="B89" s="5">
        <v>45278.5553587963</v>
      </c>
      <c r="C89" s="1" t="s">
        <v>14</v>
      </c>
      <c r="D89" s="4" t="s">
        <v>168</v>
      </c>
      <c r="E89" s="4" t="s">
        <v>16</v>
      </c>
      <c r="F89" s="6">
        <v>45597</v>
      </c>
      <c r="G89" s="7">
        <f t="shared" si="2"/>
        <v>30</v>
      </c>
      <c r="H89" s="8">
        <f t="shared" si="3"/>
        <v>18</v>
      </c>
    </row>
    <row r="90" spans="1:8">
      <c r="A90" s="4" t="s">
        <v>5</v>
      </c>
      <c r="B90" s="5">
        <v>45278.5553703704</v>
      </c>
      <c r="C90" s="1" t="s">
        <v>14</v>
      </c>
      <c r="D90" s="4" t="s">
        <v>169</v>
      </c>
      <c r="E90" s="4" t="s">
        <v>16</v>
      </c>
      <c r="F90" s="6">
        <v>45597</v>
      </c>
      <c r="G90" s="7">
        <f t="shared" si="2"/>
        <v>30</v>
      </c>
      <c r="H90" s="8">
        <f t="shared" si="3"/>
        <v>18</v>
      </c>
    </row>
    <row r="91" spans="1:8">
      <c r="A91" s="4" t="s">
        <v>5</v>
      </c>
      <c r="B91" s="5">
        <v>45278.5553703704</v>
      </c>
      <c r="C91" s="1" t="s">
        <v>14</v>
      </c>
      <c r="D91" s="4" t="s">
        <v>170</v>
      </c>
      <c r="E91" s="4" t="s">
        <v>16</v>
      </c>
      <c r="F91" s="6">
        <v>45597</v>
      </c>
      <c r="G91" s="7">
        <f t="shared" si="2"/>
        <v>30</v>
      </c>
      <c r="H91" s="8">
        <f t="shared" si="3"/>
        <v>18</v>
      </c>
    </row>
    <row r="92" spans="1:8">
      <c r="A92" s="4" t="s">
        <v>5</v>
      </c>
      <c r="B92" s="5">
        <v>45278.5553819444</v>
      </c>
      <c r="C92" s="1" t="s">
        <v>14</v>
      </c>
      <c r="D92" s="4" t="s">
        <v>171</v>
      </c>
      <c r="E92" s="4" t="s">
        <v>16</v>
      </c>
      <c r="F92" s="6">
        <v>45597</v>
      </c>
      <c r="G92" s="7">
        <f t="shared" si="2"/>
        <v>30</v>
      </c>
      <c r="H92" s="8">
        <f t="shared" si="3"/>
        <v>18</v>
      </c>
    </row>
    <row r="93" spans="1:8">
      <c r="A93" s="4" t="s">
        <v>5</v>
      </c>
      <c r="B93" s="5">
        <v>45278.5553935185</v>
      </c>
      <c r="C93" s="1" t="s">
        <v>14</v>
      </c>
      <c r="D93" s="4" t="s">
        <v>172</v>
      </c>
      <c r="E93" s="4" t="s">
        <v>16</v>
      </c>
      <c r="F93" s="6">
        <v>45597</v>
      </c>
      <c r="G93" s="7">
        <f t="shared" si="2"/>
        <v>30</v>
      </c>
      <c r="H93" s="8">
        <f t="shared" si="3"/>
        <v>18</v>
      </c>
    </row>
    <row r="94" spans="1:8">
      <c r="A94" s="4" t="s">
        <v>5</v>
      </c>
      <c r="B94" s="5">
        <v>45278.5554050926</v>
      </c>
      <c r="C94" s="1" t="s">
        <v>14</v>
      </c>
      <c r="D94" s="4" t="s">
        <v>174</v>
      </c>
      <c r="E94" s="4" t="s">
        <v>16</v>
      </c>
      <c r="F94" s="6">
        <v>45597</v>
      </c>
      <c r="G94" s="7">
        <f t="shared" si="2"/>
        <v>30</v>
      </c>
      <c r="H94" s="8">
        <f t="shared" si="3"/>
        <v>18</v>
      </c>
    </row>
    <row r="95" spans="1:8">
      <c r="A95" s="4" t="s">
        <v>5</v>
      </c>
      <c r="B95" s="5">
        <v>45278.5554166667</v>
      </c>
      <c r="C95" s="1" t="s">
        <v>14</v>
      </c>
      <c r="D95" s="4" t="s">
        <v>175</v>
      </c>
      <c r="E95" s="4" t="s">
        <v>16</v>
      </c>
      <c r="F95" s="6">
        <v>45597</v>
      </c>
      <c r="G95" s="7">
        <f t="shared" si="2"/>
        <v>30</v>
      </c>
      <c r="H95" s="8">
        <f t="shared" si="3"/>
        <v>18</v>
      </c>
    </row>
    <row r="96" spans="1:8">
      <c r="A96" s="4" t="s">
        <v>5</v>
      </c>
      <c r="B96" s="5">
        <v>45278.5554166667</v>
      </c>
      <c r="C96" s="1" t="s">
        <v>14</v>
      </c>
      <c r="D96" s="4" t="s">
        <v>176</v>
      </c>
      <c r="E96" s="4" t="s">
        <v>16</v>
      </c>
      <c r="F96" s="6">
        <v>45597</v>
      </c>
      <c r="G96" s="7">
        <f t="shared" si="2"/>
        <v>30</v>
      </c>
      <c r="H96" s="8">
        <f t="shared" si="3"/>
        <v>18</v>
      </c>
    </row>
    <row r="97" spans="1:8">
      <c r="A97" s="4" t="s">
        <v>5</v>
      </c>
      <c r="B97" s="5">
        <v>45278.5554282407</v>
      </c>
      <c r="C97" s="1" t="s">
        <v>14</v>
      </c>
      <c r="D97" s="4" t="s">
        <v>177</v>
      </c>
      <c r="E97" s="4" t="s">
        <v>16</v>
      </c>
      <c r="F97" s="6">
        <v>45597</v>
      </c>
      <c r="G97" s="7">
        <f t="shared" si="2"/>
        <v>30</v>
      </c>
      <c r="H97" s="8">
        <f t="shared" si="3"/>
        <v>18</v>
      </c>
    </row>
    <row r="98" spans="1:8">
      <c r="A98" s="4" t="s">
        <v>5</v>
      </c>
      <c r="B98" s="5">
        <v>45278.5554398148</v>
      </c>
      <c r="C98" s="1" t="s">
        <v>14</v>
      </c>
      <c r="D98" s="4" t="s">
        <v>178</v>
      </c>
      <c r="E98" s="4" t="s">
        <v>16</v>
      </c>
      <c r="F98" s="6">
        <v>45597</v>
      </c>
      <c r="G98" s="7">
        <f t="shared" si="2"/>
        <v>30</v>
      </c>
      <c r="H98" s="8">
        <f t="shared" si="3"/>
        <v>18</v>
      </c>
    </row>
    <row r="99" spans="1:8">
      <c r="A99" s="4" t="s">
        <v>5</v>
      </c>
      <c r="B99" s="5">
        <v>45278.5554513889</v>
      </c>
      <c r="C99" s="1" t="s">
        <v>14</v>
      </c>
      <c r="D99" s="4" t="s">
        <v>179</v>
      </c>
      <c r="E99" s="4" t="s">
        <v>16</v>
      </c>
      <c r="F99" s="6">
        <v>45597</v>
      </c>
      <c r="G99" s="7">
        <f t="shared" si="2"/>
        <v>30</v>
      </c>
      <c r="H99" s="8">
        <f t="shared" si="3"/>
        <v>18</v>
      </c>
    </row>
    <row r="100" spans="1:8">
      <c r="A100" s="4" t="s">
        <v>5</v>
      </c>
      <c r="B100" s="5">
        <v>45278.5554513889</v>
      </c>
      <c r="C100" s="1" t="s">
        <v>14</v>
      </c>
      <c r="D100" s="4" t="s">
        <v>180</v>
      </c>
      <c r="E100" s="4" t="s">
        <v>16</v>
      </c>
      <c r="F100" s="6">
        <v>45597</v>
      </c>
      <c r="G100" s="7">
        <f t="shared" si="2"/>
        <v>30</v>
      </c>
      <c r="H100" s="8">
        <f t="shared" si="3"/>
        <v>18</v>
      </c>
    </row>
    <row r="101" spans="1:8">
      <c r="A101" s="4" t="s">
        <v>5</v>
      </c>
      <c r="B101" s="5">
        <v>45278.555462963</v>
      </c>
      <c r="C101" s="1" t="s">
        <v>14</v>
      </c>
      <c r="D101" s="4" t="s">
        <v>181</v>
      </c>
      <c r="E101" s="4" t="s">
        <v>16</v>
      </c>
      <c r="F101" s="6">
        <v>45597</v>
      </c>
      <c r="G101" s="7">
        <f t="shared" si="2"/>
        <v>30</v>
      </c>
      <c r="H101" s="8">
        <f t="shared" si="3"/>
        <v>18</v>
      </c>
    </row>
    <row r="102" spans="1:8">
      <c r="A102" s="4" t="s">
        <v>5</v>
      </c>
      <c r="B102" s="5">
        <v>45278.555474537</v>
      </c>
      <c r="C102" s="1" t="s">
        <v>14</v>
      </c>
      <c r="D102" s="4" t="s">
        <v>183</v>
      </c>
      <c r="E102" s="4" t="s">
        <v>16</v>
      </c>
      <c r="F102" s="6">
        <v>45597</v>
      </c>
      <c r="G102" s="7">
        <f t="shared" si="2"/>
        <v>30</v>
      </c>
      <c r="H102" s="8">
        <f t="shared" si="3"/>
        <v>18</v>
      </c>
    </row>
    <row r="103" spans="1:8">
      <c r="A103" s="4" t="s">
        <v>5</v>
      </c>
      <c r="B103" s="5">
        <v>45278.5554861111</v>
      </c>
      <c r="C103" s="1" t="s">
        <v>14</v>
      </c>
      <c r="D103" s="4" t="s">
        <v>184</v>
      </c>
      <c r="E103" s="4" t="s">
        <v>16</v>
      </c>
      <c r="F103" s="6">
        <v>45597</v>
      </c>
      <c r="G103" s="7">
        <f t="shared" si="2"/>
        <v>30</v>
      </c>
      <c r="H103" s="8">
        <f t="shared" si="3"/>
        <v>18</v>
      </c>
    </row>
    <row r="104" spans="1:8">
      <c r="A104" s="4" t="s">
        <v>5</v>
      </c>
      <c r="B104" s="5">
        <v>45278.5554861111</v>
      </c>
      <c r="C104" s="1" t="s">
        <v>14</v>
      </c>
      <c r="D104" s="4" t="s">
        <v>185</v>
      </c>
      <c r="E104" s="4" t="s">
        <v>16</v>
      </c>
      <c r="F104" s="6">
        <v>45597</v>
      </c>
      <c r="G104" s="7">
        <f t="shared" si="2"/>
        <v>30</v>
      </c>
      <c r="H104" s="8">
        <f t="shared" si="3"/>
        <v>18</v>
      </c>
    </row>
    <row r="105" spans="1:8">
      <c r="A105" s="4" t="s">
        <v>5</v>
      </c>
      <c r="B105" s="5">
        <v>45278.5554976852</v>
      </c>
      <c r="C105" s="1" t="s">
        <v>14</v>
      </c>
      <c r="D105" s="4" t="s">
        <v>186</v>
      </c>
      <c r="E105" s="4" t="s">
        <v>16</v>
      </c>
      <c r="F105" s="6">
        <v>45597</v>
      </c>
      <c r="G105" s="7">
        <f t="shared" si="2"/>
        <v>30</v>
      </c>
      <c r="H105" s="8">
        <f t="shared" si="3"/>
        <v>18</v>
      </c>
    </row>
    <row r="106" spans="1:8">
      <c r="A106" s="4" t="s">
        <v>5</v>
      </c>
      <c r="B106" s="5">
        <v>45278.5554976852</v>
      </c>
      <c r="C106" s="1" t="s">
        <v>14</v>
      </c>
      <c r="D106" s="4" t="s">
        <v>187</v>
      </c>
      <c r="E106" s="4" t="s">
        <v>16</v>
      </c>
      <c r="F106" s="6">
        <v>45597</v>
      </c>
      <c r="G106" s="7">
        <f t="shared" si="2"/>
        <v>30</v>
      </c>
      <c r="H106" s="8">
        <f t="shared" si="3"/>
        <v>18</v>
      </c>
    </row>
    <row r="107" spans="1:8">
      <c r="A107" s="4" t="s">
        <v>5</v>
      </c>
      <c r="B107" s="5">
        <v>45278.5555092593</v>
      </c>
      <c r="C107" s="1" t="s">
        <v>14</v>
      </c>
      <c r="D107" s="4" t="s">
        <v>188</v>
      </c>
      <c r="E107" s="4" t="s">
        <v>16</v>
      </c>
      <c r="F107" s="6">
        <v>45597</v>
      </c>
      <c r="G107" s="7">
        <f t="shared" si="2"/>
        <v>30</v>
      </c>
      <c r="H107" s="8">
        <f t="shared" si="3"/>
        <v>18</v>
      </c>
    </row>
    <row r="108" spans="1:8">
      <c r="A108" s="4" t="s">
        <v>5</v>
      </c>
      <c r="B108" s="5">
        <v>45278.5555208333</v>
      </c>
      <c r="C108" s="1" t="s">
        <v>14</v>
      </c>
      <c r="D108" s="4" t="s">
        <v>189</v>
      </c>
      <c r="E108" s="4" t="s">
        <v>16</v>
      </c>
      <c r="F108" s="6">
        <v>45597</v>
      </c>
      <c r="G108" s="7">
        <f t="shared" si="2"/>
        <v>30</v>
      </c>
      <c r="H108" s="8">
        <f t="shared" si="3"/>
        <v>18</v>
      </c>
    </row>
    <row r="109" spans="1:8">
      <c r="A109" s="4" t="s">
        <v>5</v>
      </c>
      <c r="B109" s="5">
        <v>45278.5555208333</v>
      </c>
      <c r="C109" s="1" t="s">
        <v>14</v>
      </c>
      <c r="D109" s="4" t="s">
        <v>190</v>
      </c>
      <c r="E109" s="4" t="s">
        <v>16</v>
      </c>
      <c r="F109" s="6">
        <v>45597</v>
      </c>
      <c r="G109" s="7">
        <f t="shared" si="2"/>
        <v>30</v>
      </c>
      <c r="H109" s="8">
        <f t="shared" si="3"/>
        <v>18</v>
      </c>
    </row>
    <row r="110" spans="1:8">
      <c r="A110" s="4" t="s">
        <v>5</v>
      </c>
      <c r="B110" s="5">
        <v>45278.5555324074</v>
      </c>
      <c r="C110" s="1" t="s">
        <v>14</v>
      </c>
      <c r="D110" s="4" t="s">
        <v>191</v>
      </c>
      <c r="E110" s="4" t="s">
        <v>16</v>
      </c>
      <c r="F110" s="6">
        <v>45597</v>
      </c>
      <c r="G110" s="7">
        <f t="shared" si="2"/>
        <v>30</v>
      </c>
      <c r="H110" s="8">
        <f t="shared" si="3"/>
        <v>18</v>
      </c>
    </row>
    <row r="111" spans="1:8">
      <c r="A111" s="4" t="s">
        <v>5</v>
      </c>
      <c r="B111" s="5">
        <v>45278.5555324074</v>
      </c>
      <c r="C111" s="1" t="s">
        <v>14</v>
      </c>
      <c r="D111" s="4" t="s">
        <v>192</v>
      </c>
      <c r="E111" s="4" t="s">
        <v>16</v>
      </c>
      <c r="F111" s="6">
        <v>45597</v>
      </c>
      <c r="G111" s="7">
        <f t="shared" si="2"/>
        <v>30</v>
      </c>
      <c r="H111" s="8">
        <f t="shared" si="3"/>
        <v>18</v>
      </c>
    </row>
    <row r="112" spans="1:8">
      <c r="A112" s="4" t="s">
        <v>5</v>
      </c>
      <c r="B112" s="5">
        <v>45278.5555439815</v>
      </c>
      <c r="C112" s="1" t="s">
        <v>14</v>
      </c>
      <c r="D112" s="4" t="s">
        <v>193</v>
      </c>
      <c r="E112" s="4" t="s">
        <v>16</v>
      </c>
      <c r="F112" s="6">
        <v>45597</v>
      </c>
      <c r="G112" s="7">
        <f t="shared" si="2"/>
        <v>30</v>
      </c>
      <c r="H112" s="8">
        <f t="shared" si="3"/>
        <v>18</v>
      </c>
    </row>
    <row r="113" spans="1:8">
      <c r="A113" s="4" t="s">
        <v>5</v>
      </c>
      <c r="B113" s="5">
        <v>45278.5555439815</v>
      </c>
      <c r="C113" s="1" t="s">
        <v>14</v>
      </c>
      <c r="D113" s="4" t="s">
        <v>194</v>
      </c>
      <c r="E113" s="4" t="s">
        <v>16</v>
      </c>
      <c r="F113" s="6">
        <v>45597</v>
      </c>
      <c r="G113" s="7">
        <f t="shared" si="2"/>
        <v>30</v>
      </c>
      <c r="H113" s="8">
        <f t="shared" si="3"/>
        <v>18</v>
      </c>
    </row>
    <row r="114" spans="1:8">
      <c r="A114" s="4" t="s">
        <v>5</v>
      </c>
      <c r="B114" s="5">
        <v>45278.5555555556</v>
      </c>
      <c r="C114" s="1" t="s">
        <v>14</v>
      </c>
      <c r="D114" s="4" t="s">
        <v>195</v>
      </c>
      <c r="E114" s="4" t="s">
        <v>16</v>
      </c>
      <c r="F114" s="6">
        <v>45597</v>
      </c>
      <c r="G114" s="7">
        <f t="shared" si="2"/>
        <v>30</v>
      </c>
      <c r="H114" s="8">
        <f t="shared" si="3"/>
        <v>18</v>
      </c>
    </row>
    <row r="115" spans="1:8">
      <c r="A115" s="4" t="s">
        <v>5</v>
      </c>
      <c r="B115" s="5">
        <v>45278.5555671296</v>
      </c>
      <c r="C115" s="1" t="s">
        <v>14</v>
      </c>
      <c r="D115" s="4" t="s">
        <v>196</v>
      </c>
      <c r="E115" s="4" t="s">
        <v>16</v>
      </c>
      <c r="F115" s="6">
        <v>45597</v>
      </c>
      <c r="G115" s="7">
        <f t="shared" si="2"/>
        <v>30</v>
      </c>
      <c r="H115" s="8">
        <f t="shared" si="3"/>
        <v>18</v>
      </c>
    </row>
    <row r="116" spans="1:8">
      <c r="A116" s="4" t="s">
        <v>5</v>
      </c>
      <c r="B116" s="5">
        <v>45278.5555787037</v>
      </c>
      <c r="C116" s="1" t="s">
        <v>14</v>
      </c>
      <c r="D116" s="4" t="s">
        <v>197</v>
      </c>
      <c r="E116" s="4" t="s">
        <v>16</v>
      </c>
      <c r="F116" s="6">
        <v>45597</v>
      </c>
      <c r="G116" s="7">
        <f t="shared" si="2"/>
        <v>30</v>
      </c>
      <c r="H116" s="8">
        <f t="shared" si="3"/>
        <v>18</v>
      </c>
    </row>
    <row r="117" spans="1:8">
      <c r="A117" s="4" t="s">
        <v>5</v>
      </c>
      <c r="B117" s="5">
        <v>45278.5555787037</v>
      </c>
      <c r="C117" s="1" t="s">
        <v>14</v>
      </c>
      <c r="D117" s="4" t="s">
        <v>198</v>
      </c>
      <c r="E117" s="4" t="s">
        <v>16</v>
      </c>
      <c r="F117" s="6">
        <v>45597</v>
      </c>
      <c r="G117" s="7">
        <f t="shared" si="2"/>
        <v>30</v>
      </c>
      <c r="H117" s="8">
        <f t="shared" si="3"/>
        <v>18</v>
      </c>
    </row>
    <row r="118" spans="1:8">
      <c r="A118" s="4" t="s">
        <v>5</v>
      </c>
      <c r="B118" s="5">
        <v>45278.5555902778</v>
      </c>
      <c r="C118" s="1" t="s">
        <v>14</v>
      </c>
      <c r="D118" s="4" t="s">
        <v>199</v>
      </c>
      <c r="E118" s="4" t="s">
        <v>16</v>
      </c>
      <c r="F118" s="6">
        <v>45597</v>
      </c>
      <c r="G118" s="7">
        <f t="shared" si="2"/>
        <v>30</v>
      </c>
      <c r="H118" s="8">
        <f t="shared" si="3"/>
        <v>18</v>
      </c>
    </row>
    <row r="119" spans="1:8">
      <c r="A119" s="4" t="s">
        <v>5</v>
      </c>
      <c r="B119" s="5">
        <v>45278.5556018519</v>
      </c>
      <c r="C119" s="1" t="s">
        <v>14</v>
      </c>
      <c r="D119" s="4" t="s">
        <v>200</v>
      </c>
      <c r="E119" s="4" t="s">
        <v>16</v>
      </c>
      <c r="F119" s="6">
        <v>45597</v>
      </c>
      <c r="G119" s="7">
        <f t="shared" si="2"/>
        <v>30</v>
      </c>
      <c r="H119" s="8">
        <f t="shared" si="3"/>
        <v>18</v>
      </c>
    </row>
    <row r="120" spans="1:8">
      <c r="A120" s="4" t="s">
        <v>5</v>
      </c>
      <c r="B120" s="5">
        <v>45278.5556018519</v>
      </c>
      <c r="C120" s="1" t="s">
        <v>14</v>
      </c>
      <c r="D120" s="4" t="s">
        <v>201</v>
      </c>
      <c r="E120" s="4" t="s">
        <v>16</v>
      </c>
      <c r="F120" s="6">
        <v>45597</v>
      </c>
      <c r="G120" s="7">
        <f t="shared" si="2"/>
        <v>30</v>
      </c>
      <c r="H120" s="8">
        <f t="shared" si="3"/>
        <v>18</v>
      </c>
    </row>
    <row r="121" spans="1:8">
      <c r="A121" s="4" t="s">
        <v>5</v>
      </c>
      <c r="B121" s="5">
        <v>45278.5556134259</v>
      </c>
      <c r="C121" s="1" t="s">
        <v>14</v>
      </c>
      <c r="D121" s="4" t="s">
        <v>202</v>
      </c>
      <c r="E121" s="4" t="s">
        <v>16</v>
      </c>
      <c r="F121" s="6">
        <v>45597</v>
      </c>
      <c r="G121" s="7">
        <f t="shared" si="2"/>
        <v>30</v>
      </c>
      <c r="H121" s="8">
        <f t="shared" si="3"/>
        <v>18</v>
      </c>
    </row>
    <row r="122" spans="1:8">
      <c r="A122" s="4" t="s">
        <v>5</v>
      </c>
      <c r="B122" s="5">
        <v>45278.5556134259</v>
      </c>
      <c r="C122" s="1" t="s">
        <v>14</v>
      </c>
      <c r="D122" s="4" t="s">
        <v>203</v>
      </c>
      <c r="E122" s="4" t="s">
        <v>16</v>
      </c>
      <c r="F122" s="6">
        <v>45597</v>
      </c>
      <c r="G122" s="7">
        <f t="shared" si="2"/>
        <v>30</v>
      </c>
      <c r="H122" s="8">
        <f t="shared" si="3"/>
        <v>18</v>
      </c>
    </row>
    <row r="123" spans="1:8">
      <c r="A123" s="4" t="s">
        <v>5</v>
      </c>
      <c r="B123" s="5">
        <v>45278.555625</v>
      </c>
      <c r="C123" s="1" t="s">
        <v>14</v>
      </c>
      <c r="D123" s="4" t="s">
        <v>204</v>
      </c>
      <c r="E123" s="4" t="s">
        <v>16</v>
      </c>
      <c r="F123" s="6">
        <v>45597</v>
      </c>
      <c r="G123" s="7">
        <f t="shared" si="2"/>
        <v>30</v>
      </c>
      <c r="H123" s="8">
        <f t="shared" si="3"/>
        <v>18</v>
      </c>
    </row>
    <row r="124" spans="1:8">
      <c r="A124" s="4" t="s">
        <v>5</v>
      </c>
      <c r="B124" s="5">
        <v>45278.5556365741</v>
      </c>
      <c r="C124" s="1" t="s">
        <v>14</v>
      </c>
      <c r="D124" s="4" t="s">
        <v>205</v>
      </c>
      <c r="E124" s="4" t="s">
        <v>16</v>
      </c>
      <c r="F124" s="6">
        <v>45597</v>
      </c>
      <c r="G124" s="7">
        <f t="shared" si="2"/>
        <v>30</v>
      </c>
      <c r="H124" s="8">
        <f t="shared" si="3"/>
        <v>18</v>
      </c>
    </row>
    <row r="125" spans="1:8">
      <c r="A125" s="4" t="s">
        <v>5</v>
      </c>
      <c r="B125" s="5">
        <v>45278.5556365741</v>
      </c>
      <c r="C125" s="1" t="s">
        <v>14</v>
      </c>
      <c r="D125" s="4" t="s">
        <v>206</v>
      </c>
      <c r="E125" s="4" t="s">
        <v>16</v>
      </c>
      <c r="F125" s="6">
        <v>45597</v>
      </c>
      <c r="G125" s="7">
        <f t="shared" si="2"/>
        <v>30</v>
      </c>
      <c r="H125" s="8">
        <f t="shared" si="3"/>
        <v>18</v>
      </c>
    </row>
    <row r="126" spans="1:8">
      <c r="A126" s="4" t="s">
        <v>5</v>
      </c>
      <c r="B126" s="5">
        <v>45278.5556481481</v>
      </c>
      <c r="C126" s="1" t="s">
        <v>14</v>
      </c>
      <c r="D126" s="4" t="s">
        <v>207</v>
      </c>
      <c r="E126" s="4" t="s">
        <v>16</v>
      </c>
      <c r="F126" s="6">
        <v>45597</v>
      </c>
      <c r="G126" s="7">
        <f t="shared" si="2"/>
        <v>30</v>
      </c>
      <c r="H126" s="8">
        <f t="shared" si="3"/>
        <v>18</v>
      </c>
    </row>
    <row r="127" spans="1:8">
      <c r="A127" s="4" t="s">
        <v>5</v>
      </c>
      <c r="B127" s="5">
        <v>45278.5556597222</v>
      </c>
      <c r="C127" s="1" t="s">
        <v>14</v>
      </c>
      <c r="D127" s="4" t="s">
        <v>208</v>
      </c>
      <c r="E127" s="4" t="s">
        <v>16</v>
      </c>
      <c r="F127" s="6">
        <v>45597</v>
      </c>
      <c r="G127" s="7">
        <f t="shared" si="2"/>
        <v>30</v>
      </c>
      <c r="H127" s="8">
        <f t="shared" si="3"/>
        <v>18</v>
      </c>
    </row>
    <row r="128" spans="1:8">
      <c r="A128" s="4" t="s">
        <v>5</v>
      </c>
      <c r="B128" s="5">
        <v>45278.5556712963</v>
      </c>
      <c r="C128" s="1" t="s">
        <v>14</v>
      </c>
      <c r="D128" s="4" t="s">
        <v>210</v>
      </c>
      <c r="E128" s="4" t="s">
        <v>16</v>
      </c>
      <c r="F128" s="6">
        <v>45597</v>
      </c>
      <c r="G128" s="7">
        <f t="shared" si="2"/>
        <v>30</v>
      </c>
      <c r="H128" s="8">
        <f t="shared" si="3"/>
        <v>18</v>
      </c>
    </row>
    <row r="129" spans="1:8">
      <c r="A129" s="4" t="s">
        <v>5</v>
      </c>
      <c r="B129" s="5">
        <v>45278.5556712963</v>
      </c>
      <c r="C129" s="1" t="s">
        <v>14</v>
      </c>
      <c r="D129" s="4" t="s">
        <v>211</v>
      </c>
      <c r="E129" s="4" t="s">
        <v>16</v>
      </c>
      <c r="F129" s="6">
        <v>45597</v>
      </c>
      <c r="G129" s="7">
        <f t="shared" si="2"/>
        <v>30</v>
      </c>
      <c r="H129" s="8">
        <f t="shared" si="3"/>
        <v>18</v>
      </c>
    </row>
    <row r="130" spans="1:8">
      <c r="A130" s="4" t="s">
        <v>5</v>
      </c>
      <c r="B130" s="5">
        <v>45278.5556828704</v>
      </c>
      <c r="C130" s="1" t="s">
        <v>14</v>
      </c>
      <c r="D130" s="4" t="s">
        <v>212</v>
      </c>
      <c r="E130" s="4" t="s">
        <v>16</v>
      </c>
      <c r="F130" s="6">
        <v>45597</v>
      </c>
      <c r="G130" s="7">
        <f t="shared" ref="G130:G193" si="4">DATEDIF(F130,"2024/11/30","D")+1</f>
        <v>30</v>
      </c>
      <c r="H130" s="8">
        <f t="shared" ref="H130:H193" si="5">18/30*G130</f>
        <v>18</v>
      </c>
    </row>
    <row r="131" spans="1:8">
      <c r="A131" s="4" t="s">
        <v>5</v>
      </c>
      <c r="B131" s="5">
        <v>45278.5556944444</v>
      </c>
      <c r="C131" s="1" t="s">
        <v>14</v>
      </c>
      <c r="D131" s="4" t="s">
        <v>213</v>
      </c>
      <c r="E131" s="4" t="s">
        <v>16</v>
      </c>
      <c r="F131" s="6">
        <v>45597</v>
      </c>
      <c r="G131" s="7">
        <f t="shared" si="4"/>
        <v>30</v>
      </c>
      <c r="H131" s="8">
        <f t="shared" si="5"/>
        <v>18</v>
      </c>
    </row>
    <row r="132" spans="1:8">
      <c r="A132" s="4" t="s">
        <v>5</v>
      </c>
      <c r="B132" s="5">
        <v>45278.5557060185</v>
      </c>
      <c r="C132" s="1" t="s">
        <v>14</v>
      </c>
      <c r="D132" s="4" t="s">
        <v>214</v>
      </c>
      <c r="E132" s="4" t="s">
        <v>16</v>
      </c>
      <c r="F132" s="6">
        <v>45597</v>
      </c>
      <c r="G132" s="7">
        <f t="shared" si="4"/>
        <v>30</v>
      </c>
      <c r="H132" s="8">
        <f t="shared" si="5"/>
        <v>18</v>
      </c>
    </row>
    <row r="133" spans="1:8">
      <c r="A133" s="4" t="s">
        <v>5</v>
      </c>
      <c r="B133" s="5">
        <v>45278.5557060185</v>
      </c>
      <c r="C133" s="1" t="s">
        <v>14</v>
      </c>
      <c r="D133" s="4" t="s">
        <v>215</v>
      </c>
      <c r="E133" s="4" t="s">
        <v>16</v>
      </c>
      <c r="F133" s="6">
        <v>45597</v>
      </c>
      <c r="G133" s="7">
        <f t="shared" si="4"/>
        <v>30</v>
      </c>
      <c r="H133" s="8">
        <f t="shared" si="5"/>
        <v>18</v>
      </c>
    </row>
    <row r="134" spans="1:8">
      <c r="A134" s="4" t="s">
        <v>5</v>
      </c>
      <c r="B134" s="5">
        <v>45278.5557175926</v>
      </c>
      <c r="C134" s="1" t="s">
        <v>14</v>
      </c>
      <c r="D134" s="4" t="s">
        <v>216</v>
      </c>
      <c r="E134" s="4" t="s">
        <v>16</v>
      </c>
      <c r="F134" s="6">
        <v>45597</v>
      </c>
      <c r="G134" s="7">
        <f t="shared" si="4"/>
        <v>30</v>
      </c>
      <c r="H134" s="8">
        <f t="shared" si="5"/>
        <v>18</v>
      </c>
    </row>
    <row r="135" spans="1:8">
      <c r="A135" s="4" t="s">
        <v>5</v>
      </c>
      <c r="B135" s="5">
        <v>45278.5557175926</v>
      </c>
      <c r="C135" s="1" t="s">
        <v>14</v>
      </c>
      <c r="D135" s="4" t="s">
        <v>217</v>
      </c>
      <c r="E135" s="4" t="s">
        <v>16</v>
      </c>
      <c r="F135" s="6">
        <v>45597</v>
      </c>
      <c r="G135" s="7">
        <f t="shared" si="4"/>
        <v>30</v>
      </c>
      <c r="H135" s="8">
        <f t="shared" si="5"/>
        <v>18</v>
      </c>
    </row>
    <row r="136" spans="1:8">
      <c r="A136" s="4" t="s">
        <v>5</v>
      </c>
      <c r="B136" s="5">
        <v>45278.5557291667</v>
      </c>
      <c r="C136" s="1" t="s">
        <v>14</v>
      </c>
      <c r="D136" s="4" t="s">
        <v>218</v>
      </c>
      <c r="E136" s="4" t="s">
        <v>16</v>
      </c>
      <c r="F136" s="6">
        <v>45597</v>
      </c>
      <c r="G136" s="7">
        <f t="shared" si="4"/>
        <v>30</v>
      </c>
      <c r="H136" s="8">
        <f t="shared" si="5"/>
        <v>18</v>
      </c>
    </row>
    <row r="137" spans="1:8">
      <c r="A137" s="4" t="s">
        <v>5</v>
      </c>
      <c r="B137" s="5">
        <v>45278.5557407407</v>
      </c>
      <c r="C137" s="1" t="s">
        <v>14</v>
      </c>
      <c r="D137" s="4" t="s">
        <v>219</v>
      </c>
      <c r="E137" s="4" t="s">
        <v>16</v>
      </c>
      <c r="F137" s="6">
        <v>45597</v>
      </c>
      <c r="G137" s="7">
        <f t="shared" si="4"/>
        <v>30</v>
      </c>
      <c r="H137" s="8">
        <f t="shared" si="5"/>
        <v>18</v>
      </c>
    </row>
    <row r="138" spans="1:8">
      <c r="A138" s="4" t="s">
        <v>5</v>
      </c>
      <c r="B138" s="5">
        <v>45278.5557407407</v>
      </c>
      <c r="C138" s="1" t="s">
        <v>14</v>
      </c>
      <c r="D138" s="4" t="s">
        <v>220</v>
      </c>
      <c r="E138" s="4" t="s">
        <v>16</v>
      </c>
      <c r="F138" s="6">
        <v>45597</v>
      </c>
      <c r="G138" s="7">
        <f t="shared" si="4"/>
        <v>30</v>
      </c>
      <c r="H138" s="8">
        <f t="shared" si="5"/>
        <v>18</v>
      </c>
    </row>
    <row r="139" spans="1:8">
      <c r="A139" s="4" t="s">
        <v>5</v>
      </c>
      <c r="B139" s="5">
        <v>45278.5557523148</v>
      </c>
      <c r="C139" s="1" t="s">
        <v>14</v>
      </c>
      <c r="D139" s="4" t="s">
        <v>221</v>
      </c>
      <c r="E139" s="4" t="s">
        <v>16</v>
      </c>
      <c r="F139" s="6">
        <v>45597</v>
      </c>
      <c r="G139" s="7">
        <f t="shared" si="4"/>
        <v>30</v>
      </c>
      <c r="H139" s="8">
        <f t="shared" si="5"/>
        <v>18</v>
      </c>
    </row>
    <row r="140" spans="1:8">
      <c r="A140" s="4" t="s">
        <v>5</v>
      </c>
      <c r="B140" s="5">
        <v>45278.5557638889</v>
      </c>
      <c r="C140" s="1" t="s">
        <v>14</v>
      </c>
      <c r="D140" s="4" t="s">
        <v>222</v>
      </c>
      <c r="E140" s="4" t="s">
        <v>16</v>
      </c>
      <c r="F140" s="6">
        <v>45597</v>
      </c>
      <c r="G140" s="7">
        <f t="shared" si="4"/>
        <v>30</v>
      </c>
      <c r="H140" s="8">
        <f t="shared" si="5"/>
        <v>18</v>
      </c>
    </row>
    <row r="141" spans="1:8">
      <c r="A141" s="4" t="s">
        <v>5</v>
      </c>
      <c r="B141" s="5">
        <v>45278.555775463</v>
      </c>
      <c r="C141" s="1" t="s">
        <v>14</v>
      </c>
      <c r="D141" s="4" t="s">
        <v>224</v>
      </c>
      <c r="E141" s="4" t="s">
        <v>16</v>
      </c>
      <c r="F141" s="6">
        <v>45597</v>
      </c>
      <c r="G141" s="7">
        <f t="shared" si="4"/>
        <v>30</v>
      </c>
      <c r="H141" s="8">
        <f t="shared" si="5"/>
        <v>18</v>
      </c>
    </row>
    <row r="142" spans="1:8">
      <c r="A142" s="4" t="s">
        <v>5</v>
      </c>
      <c r="B142" s="5">
        <v>45278.555787037</v>
      </c>
      <c r="C142" s="1" t="s">
        <v>14</v>
      </c>
      <c r="D142" s="4" t="s">
        <v>225</v>
      </c>
      <c r="E142" s="4" t="s">
        <v>16</v>
      </c>
      <c r="F142" s="6">
        <v>45597</v>
      </c>
      <c r="G142" s="7">
        <f t="shared" si="4"/>
        <v>30</v>
      </c>
      <c r="H142" s="8">
        <f t="shared" si="5"/>
        <v>18</v>
      </c>
    </row>
    <row r="143" spans="1:8">
      <c r="A143" s="4" t="s">
        <v>5</v>
      </c>
      <c r="B143" s="5">
        <v>45278.5557986111</v>
      </c>
      <c r="C143" s="1" t="s">
        <v>14</v>
      </c>
      <c r="D143" s="4" t="s">
        <v>226</v>
      </c>
      <c r="E143" s="4" t="s">
        <v>16</v>
      </c>
      <c r="F143" s="6">
        <v>45597</v>
      </c>
      <c r="G143" s="7">
        <f t="shared" si="4"/>
        <v>30</v>
      </c>
      <c r="H143" s="8">
        <f t="shared" si="5"/>
        <v>18</v>
      </c>
    </row>
    <row r="144" spans="1:8">
      <c r="A144" s="4" t="s">
        <v>5</v>
      </c>
      <c r="B144" s="5">
        <v>45278.5557986111</v>
      </c>
      <c r="C144" s="1" t="s">
        <v>14</v>
      </c>
      <c r="D144" s="4" t="s">
        <v>227</v>
      </c>
      <c r="E144" s="4" t="s">
        <v>16</v>
      </c>
      <c r="F144" s="6">
        <v>45597</v>
      </c>
      <c r="G144" s="7">
        <f t="shared" si="4"/>
        <v>30</v>
      </c>
      <c r="H144" s="8">
        <f t="shared" si="5"/>
        <v>18</v>
      </c>
    </row>
    <row r="145" spans="1:8">
      <c r="A145" s="4" t="s">
        <v>5</v>
      </c>
      <c r="B145" s="5">
        <v>45278.5558217593</v>
      </c>
      <c r="C145" s="1" t="s">
        <v>14</v>
      </c>
      <c r="D145" s="4" t="s">
        <v>229</v>
      </c>
      <c r="E145" s="4" t="s">
        <v>16</v>
      </c>
      <c r="F145" s="6">
        <v>45597</v>
      </c>
      <c r="G145" s="7">
        <f t="shared" si="4"/>
        <v>30</v>
      </c>
      <c r="H145" s="8">
        <f t="shared" si="5"/>
        <v>18</v>
      </c>
    </row>
    <row r="146" spans="1:8">
      <c r="A146" s="4" t="s">
        <v>5</v>
      </c>
      <c r="B146" s="5">
        <v>45278.5558217593</v>
      </c>
      <c r="C146" s="1" t="s">
        <v>14</v>
      </c>
      <c r="D146" s="4" t="s">
        <v>230</v>
      </c>
      <c r="E146" s="4" t="s">
        <v>16</v>
      </c>
      <c r="F146" s="6">
        <v>45597</v>
      </c>
      <c r="G146" s="7">
        <f t="shared" si="4"/>
        <v>30</v>
      </c>
      <c r="H146" s="8">
        <f t="shared" si="5"/>
        <v>18</v>
      </c>
    </row>
    <row r="147" spans="1:8">
      <c r="A147" s="4" t="s">
        <v>5</v>
      </c>
      <c r="B147" s="5">
        <v>45278.5558333333</v>
      </c>
      <c r="C147" s="1" t="s">
        <v>14</v>
      </c>
      <c r="D147" s="4" t="s">
        <v>231</v>
      </c>
      <c r="E147" s="4" t="s">
        <v>16</v>
      </c>
      <c r="F147" s="6">
        <v>45597</v>
      </c>
      <c r="G147" s="7">
        <f t="shared" si="4"/>
        <v>30</v>
      </c>
      <c r="H147" s="8">
        <f t="shared" si="5"/>
        <v>18</v>
      </c>
    </row>
    <row r="148" spans="1:8">
      <c r="A148" s="4" t="s">
        <v>5</v>
      </c>
      <c r="B148" s="5">
        <v>45278.5558449074</v>
      </c>
      <c r="C148" s="1" t="s">
        <v>14</v>
      </c>
      <c r="D148" s="4" t="s">
        <v>232</v>
      </c>
      <c r="E148" s="4" t="s">
        <v>16</v>
      </c>
      <c r="F148" s="6">
        <v>45597</v>
      </c>
      <c r="G148" s="7">
        <f t="shared" si="4"/>
        <v>30</v>
      </c>
      <c r="H148" s="8">
        <f t="shared" si="5"/>
        <v>18</v>
      </c>
    </row>
    <row r="149" spans="1:8">
      <c r="A149" s="4" t="s">
        <v>5</v>
      </c>
      <c r="B149" s="5">
        <v>45278.5558449074</v>
      </c>
      <c r="C149" s="1" t="s">
        <v>14</v>
      </c>
      <c r="D149" s="4" t="s">
        <v>233</v>
      </c>
      <c r="E149" s="4" t="s">
        <v>16</v>
      </c>
      <c r="F149" s="6">
        <v>45597</v>
      </c>
      <c r="G149" s="7">
        <f t="shared" si="4"/>
        <v>30</v>
      </c>
      <c r="H149" s="8">
        <f t="shared" si="5"/>
        <v>18</v>
      </c>
    </row>
    <row r="150" spans="1:8">
      <c r="A150" s="4" t="s">
        <v>5</v>
      </c>
      <c r="B150" s="5">
        <v>45278.5558564815</v>
      </c>
      <c r="C150" s="1" t="s">
        <v>14</v>
      </c>
      <c r="D150" s="4" t="s">
        <v>234</v>
      </c>
      <c r="E150" s="4" t="s">
        <v>16</v>
      </c>
      <c r="F150" s="6">
        <v>45597</v>
      </c>
      <c r="G150" s="7">
        <f t="shared" si="4"/>
        <v>30</v>
      </c>
      <c r="H150" s="8">
        <f t="shared" si="5"/>
        <v>18</v>
      </c>
    </row>
    <row r="151" spans="1:8">
      <c r="A151" s="4" t="s">
        <v>5</v>
      </c>
      <c r="B151" s="5">
        <v>45278.5558680556</v>
      </c>
      <c r="C151" s="1" t="s">
        <v>14</v>
      </c>
      <c r="D151" s="4" t="s">
        <v>235</v>
      </c>
      <c r="E151" s="4" t="s">
        <v>16</v>
      </c>
      <c r="F151" s="6">
        <v>45597</v>
      </c>
      <c r="G151" s="7">
        <f t="shared" si="4"/>
        <v>30</v>
      </c>
      <c r="H151" s="8">
        <f t="shared" si="5"/>
        <v>18</v>
      </c>
    </row>
    <row r="152" spans="1:8">
      <c r="A152" s="4" t="s">
        <v>5</v>
      </c>
      <c r="B152" s="5">
        <v>45278.5558680556</v>
      </c>
      <c r="C152" s="1" t="s">
        <v>14</v>
      </c>
      <c r="D152" s="4" t="s">
        <v>236</v>
      </c>
      <c r="E152" s="4" t="s">
        <v>16</v>
      </c>
      <c r="F152" s="6">
        <v>45597</v>
      </c>
      <c r="G152" s="7">
        <f t="shared" si="4"/>
        <v>30</v>
      </c>
      <c r="H152" s="8">
        <f t="shared" si="5"/>
        <v>18</v>
      </c>
    </row>
    <row r="153" spans="1:8">
      <c r="A153" s="4" t="s">
        <v>5</v>
      </c>
      <c r="B153" s="5">
        <v>45278.5558796296</v>
      </c>
      <c r="C153" s="1" t="s">
        <v>14</v>
      </c>
      <c r="D153" s="4" t="s">
        <v>237</v>
      </c>
      <c r="E153" s="4" t="s">
        <v>16</v>
      </c>
      <c r="F153" s="6">
        <v>45597</v>
      </c>
      <c r="G153" s="7">
        <f t="shared" si="4"/>
        <v>30</v>
      </c>
      <c r="H153" s="8">
        <f t="shared" si="5"/>
        <v>18</v>
      </c>
    </row>
    <row r="154" spans="1:8">
      <c r="A154" s="4" t="s">
        <v>5</v>
      </c>
      <c r="B154" s="5">
        <v>45278.5558796296</v>
      </c>
      <c r="C154" s="1" t="s">
        <v>14</v>
      </c>
      <c r="D154" s="4" t="s">
        <v>238</v>
      </c>
      <c r="E154" s="4" t="s">
        <v>16</v>
      </c>
      <c r="F154" s="6">
        <v>45597</v>
      </c>
      <c r="G154" s="7">
        <f t="shared" si="4"/>
        <v>30</v>
      </c>
      <c r="H154" s="8">
        <f t="shared" si="5"/>
        <v>18</v>
      </c>
    </row>
    <row r="155" spans="1:8">
      <c r="A155" s="4" t="s">
        <v>5</v>
      </c>
      <c r="B155" s="5">
        <v>45278.5558912037</v>
      </c>
      <c r="C155" s="1" t="s">
        <v>14</v>
      </c>
      <c r="D155" s="4" t="s">
        <v>239</v>
      </c>
      <c r="E155" s="4" t="s">
        <v>16</v>
      </c>
      <c r="F155" s="6">
        <v>45597</v>
      </c>
      <c r="G155" s="7">
        <f t="shared" si="4"/>
        <v>30</v>
      </c>
      <c r="H155" s="8">
        <f t="shared" si="5"/>
        <v>18</v>
      </c>
    </row>
    <row r="156" spans="1:8">
      <c r="A156" s="4" t="s">
        <v>5</v>
      </c>
      <c r="B156" s="5">
        <v>45278.5558912037</v>
      </c>
      <c r="C156" s="1" t="s">
        <v>14</v>
      </c>
      <c r="D156" s="4" t="s">
        <v>240</v>
      </c>
      <c r="E156" s="4" t="s">
        <v>16</v>
      </c>
      <c r="F156" s="6">
        <v>45597</v>
      </c>
      <c r="G156" s="7">
        <f t="shared" si="4"/>
        <v>30</v>
      </c>
      <c r="H156" s="8">
        <f t="shared" si="5"/>
        <v>18</v>
      </c>
    </row>
    <row r="157" spans="1:8">
      <c r="A157" s="4" t="s">
        <v>5</v>
      </c>
      <c r="B157" s="5">
        <v>45278.5559027778</v>
      </c>
      <c r="C157" s="1" t="s">
        <v>14</v>
      </c>
      <c r="D157" s="4" t="s">
        <v>241</v>
      </c>
      <c r="E157" s="4" t="s">
        <v>16</v>
      </c>
      <c r="F157" s="6">
        <v>45597</v>
      </c>
      <c r="G157" s="7">
        <f t="shared" si="4"/>
        <v>30</v>
      </c>
      <c r="H157" s="8">
        <f t="shared" si="5"/>
        <v>18</v>
      </c>
    </row>
    <row r="158" spans="1:8">
      <c r="A158" s="4" t="s">
        <v>5</v>
      </c>
      <c r="B158" s="5">
        <v>45278.5559143519</v>
      </c>
      <c r="C158" s="1" t="s">
        <v>14</v>
      </c>
      <c r="D158" s="4" t="s">
        <v>242</v>
      </c>
      <c r="E158" s="4" t="s">
        <v>16</v>
      </c>
      <c r="F158" s="6">
        <v>45597</v>
      </c>
      <c r="G158" s="7">
        <f t="shared" si="4"/>
        <v>30</v>
      </c>
      <c r="H158" s="8">
        <f t="shared" si="5"/>
        <v>18</v>
      </c>
    </row>
    <row r="159" spans="1:8">
      <c r="A159" s="4" t="s">
        <v>5</v>
      </c>
      <c r="B159" s="5">
        <v>45278.5559143519</v>
      </c>
      <c r="C159" s="1" t="s">
        <v>14</v>
      </c>
      <c r="D159" s="4" t="s">
        <v>243</v>
      </c>
      <c r="E159" s="4" t="s">
        <v>16</v>
      </c>
      <c r="F159" s="6">
        <v>45597</v>
      </c>
      <c r="G159" s="7">
        <f t="shared" si="4"/>
        <v>30</v>
      </c>
      <c r="H159" s="8">
        <f t="shared" si="5"/>
        <v>18</v>
      </c>
    </row>
    <row r="160" spans="1:8">
      <c r="A160" s="4" t="s">
        <v>5</v>
      </c>
      <c r="B160" s="5">
        <v>45278.5559259259</v>
      </c>
      <c r="C160" s="1" t="s">
        <v>14</v>
      </c>
      <c r="D160" s="4" t="s">
        <v>244</v>
      </c>
      <c r="E160" s="4" t="s">
        <v>16</v>
      </c>
      <c r="F160" s="6">
        <v>45597</v>
      </c>
      <c r="G160" s="7">
        <f t="shared" si="4"/>
        <v>30</v>
      </c>
      <c r="H160" s="8">
        <f t="shared" si="5"/>
        <v>18</v>
      </c>
    </row>
    <row r="161" spans="1:8">
      <c r="A161" s="4" t="s">
        <v>5</v>
      </c>
      <c r="B161" s="5">
        <v>45278.5559375</v>
      </c>
      <c r="C161" s="1" t="s">
        <v>14</v>
      </c>
      <c r="D161" s="4" t="s">
        <v>245</v>
      </c>
      <c r="E161" s="4" t="s">
        <v>16</v>
      </c>
      <c r="F161" s="6">
        <v>45597</v>
      </c>
      <c r="G161" s="7">
        <f t="shared" si="4"/>
        <v>30</v>
      </c>
      <c r="H161" s="8">
        <f t="shared" si="5"/>
        <v>18</v>
      </c>
    </row>
    <row r="162" spans="1:8">
      <c r="A162" s="4" t="s">
        <v>5</v>
      </c>
      <c r="B162" s="5">
        <v>45278.5559375</v>
      </c>
      <c r="C162" s="1" t="s">
        <v>14</v>
      </c>
      <c r="D162" s="4" t="s">
        <v>246</v>
      </c>
      <c r="E162" s="4" t="s">
        <v>16</v>
      </c>
      <c r="F162" s="6">
        <v>45597</v>
      </c>
      <c r="G162" s="7">
        <f t="shared" si="4"/>
        <v>30</v>
      </c>
      <c r="H162" s="8">
        <f t="shared" si="5"/>
        <v>18</v>
      </c>
    </row>
    <row r="163" spans="1:8">
      <c r="A163" s="4" t="s">
        <v>5</v>
      </c>
      <c r="B163" s="5">
        <v>45278.5559606481</v>
      </c>
      <c r="C163" s="1" t="s">
        <v>14</v>
      </c>
      <c r="D163" s="4" t="s">
        <v>247</v>
      </c>
      <c r="E163" s="4" t="s">
        <v>16</v>
      </c>
      <c r="F163" s="6">
        <v>45597</v>
      </c>
      <c r="G163" s="7">
        <f t="shared" si="4"/>
        <v>30</v>
      </c>
      <c r="H163" s="8">
        <f t="shared" si="5"/>
        <v>18</v>
      </c>
    </row>
    <row r="164" spans="1:8">
      <c r="A164" s="4" t="s">
        <v>5</v>
      </c>
      <c r="B164" s="5">
        <v>45278.5559722222</v>
      </c>
      <c r="C164" s="1" t="s">
        <v>14</v>
      </c>
      <c r="D164" s="4" t="s">
        <v>248</v>
      </c>
      <c r="E164" s="4" t="s">
        <v>16</v>
      </c>
      <c r="F164" s="6">
        <v>45597</v>
      </c>
      <c r="G164" s="7">
        <f t="shared" si="4"/>
        <v>30</v>
      </c>
      <c r="H164" s="8">
        <f t="shared" si="5"/>
        <v>18</v>
      </c>
    </row>
    <row r="165" spans="1:8">
      <c r="A165" s="4" t="s">
        <v>5</v>
      </c>
      <c r="B165" s="5">
        <v>45278.5559722222</v>
      </c>
      <c r="C165" s="1" t="s">
        <v>14</v>
      </c>
      <c r="D165" s="4" t="s">
        <v>249</v>
      </c>
      <c r="E165" s="4" t="s">
        <v>16</v>
      </c>
      <c r="F165" s="6">
        <v>45597</v>
      </c>
      <c r="G165" s="7">
        <f t="shared" si="4"/>
        <v>30</v>
      </c>
      <c r="H165" s="8">
        <f t="shared" si="5"/>
        <v>18</v>
      </c>
    </row>
    <row r="166" spans="1:8">
      <c r="A166" s="4" t="s">
        <v>5</v>
      </c>
      <c r="B166" s="5">
        <v>45278.5559837963</v>
      </c>
      <c r="C166" s="1" t="s">
        <v>14</v>
      </c>
      <c r="D166" s="4" t="s">
        <v>250</v>
      </c>
      <c r="E166" s="4" t="s">
        <v>16</v>
      </c>
      <c r="F166" s="6">
        <v>45597</v>
      </c>
      <c r="G166" s="7">
        <f t="shared" si="4"/>
        <v>30</v>
      </c>
      <c r="H166" s="8">
        <f t="shared" si="5"/>
        <v>18</v>
      </c>
    </row>
    <row r="167" spans="1:8">
      <c r="A167" s="4" t="s">
        <v>5</v>
      </c>
      <c r="B167" s="5">
        <v>45278.5559953704</v>
      </c>
      <c r="C167" s="1" t="s">
        <v>14</v>
      </c>
      <c r="D167" s="4" t="s">
        <v>251</v>
      </c>
      <c r="E167" s="4" t="s">
        <v>16</v>
      </c>
      <c r="F167" s="6">
        <v>45597</v>
      </c>
      <c r="G167" s="7">
        <f t="shared" si="4"/>
        <v>30</v>
      </c>
      <c r="H167" s="8">
        <f t="shared" si="5"/>
        <v>18</v>
      </c>
    </row>
    <row r="168" spans="1:8">
      <c r="A168" s="4" t="s">
        <v>5</v>
      </c>
      <c r="B168" s="5">
        <v>45278.5560069444</v>
      </c>
      <c r="C168" s="1" t="s">
        <v>14</v>
      </c>
      <c r="D168" s="4" t="s">
        <v>253</v>
      </c>
      <c r="E168" s="4" t="s">
        <v>16</v>
      </c>
      <c r="F168" s="6">
        <v>45597</v>
      </c>
      <c r="G168" s="7">
        <f t="shared" si="4"/>
        <v>30</v>
      </c>
      <c r="H168" s="8">
        <f t="shared" si="5"/>
        <v>18</v>
      </c>
    </row>
    <row r="169" spans="1:8">
      <c r="A169" s="4" t="s">
        <v>5</v>
      </c>
      <c r="B169" s="5">
        <v>45278.5868287037</v>
      </c>
      <c r="C169" s="1" t="s">
        <v>14</v>
      </c>
      <c r="D169" s="4" t="s">
        <v>254</v>
      </c>
      <c r="E169" s="4" t="s">
        <v>16</v>
      </c>
      <c r="F169" s="6">
        <v>45597</v>
      </c>
      <c r="G169" s="7">
        <f t="shared" si="4"/>
        <v>30</v>
      </c>
      <c r="H169" s="8">
        <f t="shared" si="5"/>
        <v>18</v>
      </c>
    </row>
    <row r="170" spans="1:8">
      <c r="A170" s="4" t="s">
        <v>5</v>
      </c>
      <c r="B170" s="5">
        <v>45278.8227314815</v>
      </c>
      <c r="C170" s="1" t="s">
        <v>14</v>
      </c>
      <c r="D170" s="4" t="s">
        <v>256</v>
      </c>
      <c r="E170" s="4" t="s">
        <v>16</v>
      </c>
      <c r="F170" s="6">
        <v>45597</v>
      </c>
      <c r="G170" s="7">
        <f t="shared" si="4"/>
        <v>30</v>
      </c>
      <c r="H170" s="8">
        <f t="shared" si="5"/>
        <v>18</v>
      </c>
    </row>
    <row r="171" spans="1:8">
      <c r="A171" s="4" t="s">
        <v>5</v>
      </c>
      <c r="B171" s="5">
        <v>45278.8227662037</v>
      </c>
      <c r="C171" s="1" t="s">
        <v>14</v>
      </c>
      <c r="D171" s="4" t="s">
        <v>257</v>
      </c>
      <c r="E171" s="4" t="s">
        <v>16</v>
      </c>
      <c r="F171" s="6">
        <v>45597</v>
      </c>
      <c r="G171" s="7">
        <f t="shared" si="4"/>
        <v>30</v>
      </c>
      <c r="H171" s="8">
        <f t="shared" si="5"/>
        <v>18</v>
      </c>
    </row>
    <row r="172" spans="1:8">
      <c r="A172" s="4" t="s">
        <v>5</v>
      </c>
      <c r="B172" s="5">
        <v>45278.8242476852</v>
      </c>
      <c r="C172" s="1" t="s">
        <v>14</v>
      </c>
      <c r="D172" s="4" t="s">
        <v>258</v>
      </c>
      <c r="E172" s="4" t="s">
        <v>16</v>
      </c>
      <c r="F172" s="6">
        <v>45597</v>
      </c>
      <c r="G172" s="7">
        <f t="shared" si="4"/>
        <v>30</v>
      </c>
      <c r="H172" s="8">
        <f t="shared" si="5"/>
        <v>18</v>
      </c>
    </row>
    <row r="173" spans="1:8">
      <c r="A173" s="4" t="s">
        <v>5</v>
      </c>
      <c r="B173" s="5">
        <v>45278.8435648148</v>
      </c>
      <c r="C173" s="1" t="s">
        <v>14</v>
      </c>
      <c r="D173" s="4" t="s">
        <v>259</v>
      </c>
      <c r="E173" s="4" t="s">
        <v>16</v>
      </c>
      <c r="F173" s="6">
        <v>45597</v>
      </c>
      <c r="G173" s="7">
        <f t="shared" si="4"/>
        <v>30</v>
      </c>
      <c r="H173" s="8">
        <f t="shared" si="5"/>
        <v>18</v>
      </c>
    </row>
    <row r="174" spans="1:8">
      <c r="A174" s="4" t="s">
        <v>5</v>
      </c>
      <c r="B174" s="5">
        <v>45278.8894907407</v>
      </c>
      <c r="C174" s="1" t="s">
        <v>14</v>
      </c>
      <c r="D174" s="4" t="s">
        <v>260</v>
      </c>
      <c r="E174" s="4" t="s">
        <v>16</v>
      </c>
      <c r="F174" s="6">
        <v>45597</v>
      </c>
      <c r="G174" s="7">
        <f t="shared" si="4"/>
        <v>30</v>
      </c>
      <c r="H174" s="8">
        <f t="shared" si="5"/>
        <v>18</v>
      </c>
    </row>
    <row r="175" spans="1:8">
      <c r="A175" s="4" t="s">
        <v>5</v>
      </c>
      <c r="B175" s="5">
        <v>45279.4774652778</v>
      </c>
      <c r="C175" s="1" t="s">
        <v>14</v>
      </c>
      <c r="D175" s="4" t="s">
        <v>261</v>
      </c>
      <c r="E175" s="4" t="s">
        <v>16</v>
      </c>
      <c r="F175" s="6">
        <v>45597</v>
      </c>
      <c r="G175" s="7">
        <f t="shared" si="4"/>
        <v>30</v>
      </c>
      <c r="H175" s="8">
        <f t="shared" si="5"/>
        <v>18</v>
      </c>
    </row>
    <row r="176" spans="1:8">
      <c r="A176" s="4" t="s">
        <v>5</v>
      </c>
      <c r="B176" s="5">
        <v>45279.6712384259</v>
      </c>
      <c r="C176" s="1" t="s">
        <v>14</v>
      </c>
      <c r="D176" s="4" t="s">
        <v>262</v>
      </c>
      <c r="E176" s="4" t="s">
        <v>16</v>
      </c>
      <c r="F176" s="6">
        <v>45597</v>
      </c>
      <c r="G176" s="7">
        <f t="shared" si="4"/>
        <v>30</v>
      </c>
      <c r="H176" s="8">
        <f t="shared" si="5"/>
        <v>18</v>
      </c>
    </row>
    <row r="177" spans="1:8">
      <c r="A177" s="4" t="s">
        <v>5</v>
      </c>
      <c r="B177" s="5">
        <v>45279.688125</v>
      </c>
      <c r="C177" s="1" t="s">
        <v>14</v>
      </c>
      <c r="D177" s="4" t="s">
        <v>263</v>
      </c>
      <c r="E177" s="4" t="s">
        <v>16</v>
      </c>
      <c r="F177" s="6">
        <v>45597</v>
      </c>
      <c r="G177" s="7">
        <f t="shared" si="4"/>
        <v>30</v>
      </c>
      <c r="H177" s="8">
        <f t="shared" si="5"/>
        <v>18</v>
      </c>
    </row>
    <row r="178" spans="1:8">
      <c r="A178" s="4" t="s">
        <v>5</v>
      </c>
      <c r="B178" s="5">
        <v>45279.7721412037</v>
      </c>
      <c r="C178" s="1" t="s">
        <v>14</v>
      </c>
      <c r="D178" s="4" t="s">
        <v>264</v>
      </c>
      <c r="E178" s="4" t="s">
        <v>16</v>
      </c>
      <c r="F178" s="6">
        <v>45597</v>
      </c>
      <c r="G178" s="7">
        <f t="shared" si="4"/>
        <v>30</v>
      </c>
      <c r="H178" s="8">
        <f t="shared" si="5"/>
        <v>18</v>
      </c>
    </row>
    <row r="179" spans="1:8">
      <c r="A179" s="4" t="s">
        <v>5</v>
      </c>
      <c r="B179" s="5">
        <v>45280.6943171296</v>
      </c>
      <c r="C179" s="1" t="s">
        <v>14</v>
      </c>
      <c r="D179" s="4" t="s">
        <v>265</v>
      </c>
      <c r="E179" s="4" t="s">
        <v>16</v>
      </c>
      <c r="F179" s="6">
        <v>45597</v>
      </c>
      <c r="G179" s="7">
        <f t="shared" si="4"/>
        <v>30</v>
      </c>
      <c r="H179" s="8">
        <f t="shared" si="5"/>
        <v>18</v>
      </c>
    </row>
    <row r="180" spans="1:8">
      <c r="A180" s="4" t="s">
        <v>5</v>
      </c>
      <c r="B180" s="5">
        <v>45280.6945486111</v>
      </c>
      <c r="C180" s="1" t="s">
        <v>14</v>
      </c>
      <c r="D180" s="4" t="s">
        <v>266</v>
      </c>
      <c r="E180" s="4" t="s">
        <v>16</v>
      </c>
      <c r="F180" s="6">
        <v>45597</v>
      </c>
      <c r="G180" s="7">
        <f t="shared" si="4"/>
        <v>30</v>
      </c>
      <c r="H180" s="8">
        <f t="shared" si="5"/>
        <v>18</v>
      </c>
    </row>
    <row r="181" spans="1:8">
      <c r="A181" s="4" t="s">
        <v>5</v>
      </c>
      <c r="B181" s="5">
        <v>45280.6953009259</v>
      </c>
      <c r="C181" s="1" t="s">
        <v>14</v>
      </c>
      <c r="D181" s="4" t="s">
        <v>267</v>
      </c>
      <c r="E181" s="4" t="s">
        <v>16</v>
      </c>
      <c r="F181" s="6">
        <v>45597</v>
      </c>
      <c r="G181" s="7">
        <f t="shared" si="4"/>
        <v>30</v>
      </c>
      <c r="H181" s="8">
        <f t="shared" si="5"/>
        <v>18</v>
      </c>
    </row>
    <row r="182" spans="1:8">
      <c r="A182" s="4" t="s">
        <v>5</v>
      </c>
      <c r="B182" s="5">
        <v>45281.6512268518</v>
      </c>
      <c r="C182" s="1" t="s">
        <v>14</v>
      </c>
      <c r="D182" s="4" t="s">
        <v>269</v>
      </c>
      <c r="E182" s="4" t="s">
        <v>16</v>
      </c>
      <c r="F182" s="6">
        <v>45597</v>
      </c>
      <c r="G182" s="7">
        <f t="shared" si="4"/>
        <v>30</v>
      </c>
      <c r="H182" s="8">
        <f t="shared" si="5"/>
        <v>18</v>
      </c>
    </row>
    <row r="183" spans="1:8">
      <c r="A183" s="4" t="s">
        <v>5</v>
      </c>
      <c r="B183" s="5">
        <v>45281.8908564815</v>
      </c>
      <c r="C183" s="1" t="s">
        <v>14</v>
      </c>
      <c r="D183" s="4" t="s">
        <v>270</v>
      </c>
      <c r="E183" s="4" t="s">
        <v>16</v>
      </c>
      <c r="F183" s="6">
        <v>45597</v>
      </c>
      <c r="G183" s="7">
        <f t="shared" si="4"/>
        <v>30</v>
      </c>
      <c r="H183" s="8">
        <f t="shared" si="5"/>
        <v>18</v>
      </c>
    </row>
    <row r="184" spans="1:8">
      <c r="A184" s="4" t="s">
        <v>5</v>
      </c>
      <c r="B184" s="5">
        <v>45282.5568865741</v>
      </c>
      <c r="C184" s="1" t="s">
        <v>14</v>
      </c>
      <c r="D184" s="4" t="s">
        <v>271</v>
      </c>
      <c r="E184" s="4" t="s">
        <v>16</v>
      </c>
      <c r="F184" s="6">
        <v>45597</v>
      </c>
      <c r="G184" s="7">
        <f t="shared" si="4"/>
        <v>30</v>
      </c>
      <c r="H184" s="8">
        <f t="shared" si="5"/>
        <v>18</v>
      </c>
    </row>
    <row r="185" spans="1:8">
      <c r="A185" s="4" t="s">
        <v>5</v>
      </c>
      <c r="B185" s="5">
        <v>45282.5572222222</v>
      </c>
      <c r="C185" s="1" t="s">
        <v>14</v>
      </c>
      <c r="D185" s="4" t="s">
        <v>272</v>
      </c>
      <c r="E185" s="4" t="s">
        <v>16</v>
      </c>
      <c r="F185" s="6">
        <v>45597</v>
      </c>
      <c r="G185" s="7">
        <f t="shared" si="4"/>
        <v>30</v>
      </c>
      <c r="H185" s="8">
        <f t="shared" si="5"/>
        <v>18</v>
      </c>
    </row>
    <row r="186" spans="1:8">
      <c r="A186" s="4" t="s">
        <v>5</v>
      </c>
      <c r="B186" s="5">
        <v>45282.7453587963</v>
      </c>
      <c r="C186" s="1" t="s">
        <v>14</v>
      </c>
      <c r="D186" s="4" t="s">
        <v>273</v>
      </c>
      <c r="E186" s="4" t="s">
        <v>16</v>
      </c>
      <c r="F186" s="6">
        <v>45597</v>
      </c>
      <c r="G186" s="7">
        <f t="shared" si="4"/>
        <v>30</v>
      </c>
      <c r="H186" s="8">
        <f t="shared" si="5"/>
        <v>18</v>
      </c>
    </row>
    <row r="187" spans="1:8">
      <c r="A187" s="4" t="s">
        <v>5</v>
      </c>
      <c r="B187" s="5">
        <v>45282.7460648148</v>
      </c>
      <c r="C187" s="1" t="s">
        <v>14</v>
      </c>
      <c r="D187" s="4" t="s">
        <v>274</v>
      </c>
      <c r="E187" s="4" t="s">
        <v>16</v>
      </c>
      <c r="F187" s="6">
        <v>45597</v>
      </c>
      <c r="G187" s="7">
        <f t="shared" si="4"/>
        <v>30</v>
      </c>
      <c r="H187" s="8">
        <f t="shared" si="5"/>
        <v>18</v>
      </c>
    </row>
    <row r="188" spans="1:8">
      <c r="A188" s="4" t="s">
        <v>5</v>
      </c>
      <c r="B188" s="5">
        <v>45282.7525578704</v>
      </c>
      <c r="C188" s="1" t="s">
        <v>14</v>
      </c>
      <c r="D188" s="4" t="s">
        <v>275</v>
      </c>
      <c r="E188" s="4" t="s">
        <v>16</v>
      </c>
      <c r="F188" s="6">
        <v>45597</v>
      </c>
      <c r="G188" s="7">
        <f t="shared" si="4"/>
        <v>30</v>
      </c>
      <c r="H188" s="8">
        <f t="shared" si="5"/>
        <v>18</v>
      </c>
    </row>
    <row r="189" spans="1:8">
      <c r="A189" s="4" t="s">
        <v>5</v>
      </c>
      <c r="B189" s="5">
        <v>45282.7706018519</v>
      </c>
      <c r="C189" s="1" t="s">
        <v>14</v>
      </c>
      <c r="D189" s="4" t="s">
        <v>276</v>
      </c>
      <c r="E189" s="4" t="s">
        <v>16</v>
      </c>
      <c r="F189" s="6">
        <v>45597</v>
      </c>
      <c r="G189" s="7">
        <f t="shared" si="4"/>
        <v>30</v>
      </c>
      <c r="H189" s="8">
        <f t="shared" si="5"/>
        <v>18</v>
      </c>
    </row>
    <row r="190" spans="1:8">
      <c r="A190" s="4" t="s">
        <v>5</v>
      </c>
      <c r="B190" s="5">
        <v>45283.6782523148</v>
      </c>
      <c r="C190" s="1" t="s">
        <v>14</v>
      </c>
      <c r="D190" s="4" t="s">
        <v>277</v>
      </c>
      <c r="E190" s="4" t="s">
        <v>16</v>
      </c>
      <c r="F190" s="6">
        <v>45597</v>
      </c>
      <c r="G190" s="7">
        <f t="shared" si="4"/>
        <v>30</v>
      </c>
      <c r="H190" s="8">
        <f t="shared" si="5"/>
        <v>18</v>
      </c>
    </row>
    <row r="191" spans="1:8">
      <c r="A191" s="4" t="s">
        <v>5</v>
      </c>
      <c r="B191" s="5">
        <v>45284.3781481481</v>
      </c>
      <c r="C191" s="1" t="s">
        <v>14</v>
      </c>
      <c r="D191" s="4" t="s">
        <v>278</v>
      </c>
      <c r="E191" s="4" t="s">
        <v>16</v>
      </c>
      <c r="F191" s="6">
        <v>45597</v>
      </c>
      <c r="G191" s="7">
        <f t="shared" si="4"/>
        <v>30</v>
      </c>
      <c r="H191" s="8">
        <f t="shared" si="5"/>
        <v>18</v>
      </c>
    </row>
    <row r="192" spans="1:8">
      <c r="A192" s="4" t="s">
        <v>5</v>
      </c>
      <c r="B192" s="5">
        <v>45284.7599537037</v>
      </c>
      <c r="C192" s="1" t="s">
        <v>14</v>
      </c>
      <c r="D192" s="4" t="s">
        <v>279</v>
      </c>
      <c r="E192" s="4" t="s">
        <v>16</v>
      </c>
      <c r="F192" s="6">
        <v>45597</v>
      </c>
      <c r="G192" s="7">
        <f t="shared" si="4"/>
        <v>30</v>
      </c>
      <c r="H192" s="8">
        <f t="shared" si="5"/>
        <v>18</v>
      </c>
    </row>
    <row r="193" spans="1:8">
      <c r="A193" s="4" t="s">
        <v>5</v>
      </c>
      <c r="B193" s="5">
        <v>45285.8268981481</v>
      </c>
      <c r="C193" s="1" t="s">
        <v>14</v>
      </c>
      <c r="D193" s="4" t="s">
        <v>280</v>
      </c>
      <c r="E193" s="4" t="s">
        <v>16</v>
      </c>
      <c r="F193" s="6">
        <v>45597</v>
      </c>
      <c r="G193" s="7">
        <f t="shared" si="4"/>
        <v>30</v>
      </c>
      <c r="H193" s="8">
        <f t="shared" si="5"/>
        <v>18</v>
      </c>
    </row>
    <row r="194" spans="1:8">
      <c r="A194" s="4" t="s">
        <v>5</v>
      </c>
      <c r="B194" s="5">
        <v>45286.5807060185</v>
      </c>
      <c r="C194" s="1" t="s">
        <v>14</v>
      </c>
      <c r="D194" s="4" t="s">
        <v>281</v>
      </c>
      <c r="E194" s="4" t="s">
        <v>16</v>
      </c>
      <c r="F194" s="6">
        <v>45597</v>
      </c>
      <c r="G194" s="7">
        <f t="shared" ref="G194:G257" si="6">DATEDIF(F194,"2024/11/30","D")+1</f>
        <v>30</v>
      </c>
      <c r="H194" s="8">
        <f t="shared" ref="H194:H257" si="7">18/30*G194</f>
        <v>18</v>
      </c>
    </row>
    <row r="195" spans="1:8">
      <c r="A195" s="4" t="s">
        <v>5</v>
      </c>
      <c r="B195" s="5">
        <v>45287.5969097222</v>
      </c>
      <c r="C195" s="1" t="s">
        <v>14</v>
      </c>
      <c r="D195" s="4" t="s">
        <v>282</v>
      </c>
      <c r="E195" s="4" t="s">
        <v>16</v>
      </c>
      <c r="F195" s="6">
        <v>45597</v>
      </c>
      <c r="G195" s="7">
        <f t="shared" si="6"/>
        <v>30</v>
      </c>
      <c r="H195" s="8">
        <f t="shared" si="7"/>
        <v>18</v>
      </c>
    </row>
    <row r="196" spans="1:8">
      <c r="A196" s="4" t="s">
        <v>5</v>
      </c>
      <c r="B196" s="5">
        <v>45287.7827083333</v>
      </c>
      <c r="C196" s="1" t="s">
        <v>14</v>
      </c>
      <c r="D196" s="4" t="s">
        <v>283</v>
      </c>
      <c r="E196" s="4" t="s">
        <v>16</v>
      </c>
      <c r="F196" s="6">
        <v>45597</v>
      </c>
      <c r="G196" s="7">
        <f t="shared" si="6"/>
        <v>30</v>
      </c>
      <c r="H196" s="8">
        <f t="shared" si="7"/>
        <v>18</v>
      </c>
    </row>
    <row r="197" spans="1:8">
      <c r="A197" s="4" t="s">
        <v>5</v>
      </c>
      <c r="B197" s="5">
        <v>45287.7912384259</v>
      </c>
      <c r="C197" s="1" t="s">
        <v>14</v>
      </c>
      <c r="D197" s="4" t="s">
        <v>285</v>
      </c>
      <c r="E197" s="4" t="s">
        <v>16</v>
      </c>
      <c r="F197" s="6">
        <v>45597</v>
      </c>
      <c r="G197" s="7">
        <f t="shared" si="6"/>
        <v>30</v>
      </c>
      <c r="H197" s="8">
        <f t="shared" si="7"/>
        <v>18</v>
      </c>
    </row>
    <row r="198" spans="1:8">
      <c r="A198" s="4" t="s">
        <v>5</v>
      </c>
      <c r="B198" s="5">
        <v>45287.8323842593</v>
      </c>
      <c r="C198" s="1" t="s">
        <v>14</v>
      </c>
      <c r="D198" s="4" t="s">
        <v>286</v>
      </c>
      <c r="E198" s="4" t="s">
        <v>16</v>
      </c>
      <c r="F198" s="6">
        <v>45597</v>
      </c>
      <c r="G198" s="7">
        <f t="shared" si="6"/>
        <v>30</v>
      </c>
      <c r="H198" s="8">
        <f t="shared" si="7"/>
        <v>18</v>
      </c>
    </row>
    <row r="199" spans="1:8">
      <c r="A199" s="4" t="s">
        <v>5</v>
      </c>
      <c r="B199" s="5">
        <v>45288.7735416667</v>
      </c>
      <c r="C199" s="1" t="s">
        <v>14</v>
      </c>
      <c r="D199" s="4" t="s">
        <v>287</v>
      </c>
      <c r="E199" s="4" t="s">
        <v>16</v>
      </c>
      <c r="F199" s="6">
        <v>45597</v>
      </c>
      <c r="G199" s="7">
        <f t="shared" si="6"/>
        <v>30</v>
      </c>
      <c r="H199" s="8">
        <f t="shared" si="7"/>
        <v>18</v>
      </c>
    </row>
    <row r="200" spans="1:8">
      <c r="A200" s="4" t="s">
        <v>5</v>
      </c>
      <c r="B200" s="5">
        <v>45288.7738657407</v>
      </c>
      <c r="C200" s="1" t="s">
        <v>14</v>
      </c>
      <c r="D200" s="4" t="s">
        <v>288</v>
      </c>
      <c r="E200" s="4" t="s">
        <v>16</v>
      </c>
      <c r="F200" s="6">
        <v>45597</v>
      </c>
      <c r="G200" s="7">
        <f t="shared" si="6"/>
        <v>30</v>
      </c>
      <c r="H200" s="8">
        <f t="shared" si="7"/>
        <v>18</v>
      </c>
    </row>
    <row r="201" spans="1:8">
      <c r="A201" s="4" t="s">
        <v>5</v>
      </c>
      <c r="B201" s="5">
        <v>45288.8396759259</v>
      </c>
      <c r="C201" s="1" t="s">
        <v>14</v>
      </c>
      <c r="D201" s="4" t="s">
        <v>289</v>
      </c>
      <c r="E201" s="4" t="s">
        <v>16</v>
      </c>
      <c r="F201" s="6">
        <v>45597</v>
      </c>
      <c r="G201" s="7">
        <f t="shared" si="6"/>
        <v>30</v>
      </c>
      <c r="H201" s="8">
        <f t="shared" si="7"/>
        <v>18</v>
      </c>
    </row>
    <row r="202" spans="1:8">
      <c r="A202" s="4" t="s">
        <v>5</v>
      </c>
      <c r="B202" s="5">
        <v>45289.6729398148</v>
      </c>
      <c r="C202" s="1" t="s">
        <v>14</v>
      </c>
      <c r="D202" s="4" t="s">
        <v>290</v>
      </c>
      <c r="E202" s="4" t="s">
        <v>16</v>
      </c>
      <c r="F202" s="6">
        <v>45597</v>
      </c>
      <c r="G202" s="7">
        <f t="shared" si="6"/>
        <v>30</v>
      </c>
      <c r="H202" s="8">
        <f t="shared" si="7"/>
        <v>18</v>
      </c>
    </row>
    <row r="203" spans="1:8">
      <c r="A203" s="4" t="s">
        <v>5</v>
      </c>
      <c r="B203" s="5">
        <v>45289.69125</v>
      </c>
      <c r="C203" s="1" t="s">
        <v>14</v>
      </c>
      <c r="D203" s="4" t="s">
        <v>291</v>
      </c>
      <c r="E203" s="4" t="s">
        <v>16</v>
      </c>
      <c r="F203" s="6">
        <v>45597</v>
      </c>
      <c r="G203" s="7">
        <f t="shared" si="6"/>
        <v>30</v>
      </c>
      <c r="H203" s="8">
        <f t="shared" si="7"/>
        <v>18</v>
      </c>
    </row>
    <row r="204" spans="1:8">
      <c r="A204" s="4" t="s">
        <v>5</v>
      </c>
      <c r="B204" s="5">
        <v>45290.3818287037</v>
      </c>
      <c r="C204" s="1" t="s">
        <v>14</v>
      </c>
      <c r="D204" s="4" t="s">
        <v>293</v>
      </c>
      <c r="E204" s="4" t="s">
        <v>16</v>
      </c>
      <c r="F204" s="6">
        <v>45597</v>
      </c>
      <c r="G204" s="7">
        <f t="shared" si="6"/>
        <v>30</v>
      </c>
      <c r="H204" s="8">
        <f t="shared" si="7"/>
        <v>18</v>
      </c>
    </row>
    <row r="205" spans="1:8">
      <c r="A205" s="4" t="s">
        <v>5</v>
      </c>
      <c r="B205" s="5">
        <v>45290.3820833333</v>
      </c>
      <c r="C205" s="1" t="s">
        <v>14</v>
      </c>
      <c r="D205" s="4" t="s">
        <v>294</v>
      </c>
      <c r="E205" s="4" t="s">
        <v>16</v>
      </c>
      <c r="F205" s="6">
        <v>45597</v>
      </c>
      <c r="G205" s="7">
        <f t="shared" si="6"/>
        <v>30</v>
      </c>
      <c r="H205" s="8">
        <f t="shared" si="7"/>
        <v>18</v>
      </c>
    </row>
    <row r="206" spans="1:8">
      <c r="A206" s="4" t="s">
        <v>5</v>
      </c>
      <c r="B206" s="5">
        <v>45290.3823958333</v>
      </c>
      <c r="C206" s="1" t="s">
        <v>14</v>
      </c>
      <c r="D206" s="4" t="s">
        <v>295</v>
      </c>
      <c r="E206" s="4" t="s">
        <v>16</v>
      </c>
      <c r="F206" s="6">
        <v>45597</v>
      </c>
      <c r="G206" s="7">
        <f t="shared" si="6"/>
        <v>30</v>
      </c>
      <c r="H206" s="8">
        <f t="shared" si="7"/>
        <v>18</v>
      </c>
    </row>
    <row r="207" spans="1:8">
      <c r="A207" s="4" t="s">
        <v>5</v>
      </c>
      <c r="B207" s="5">
        <v>45290.6247569444</v>
      </c>
      <c r="C207" s="1" t="s">
        <v>14</v>
      </c>
      <c r="D207" s="4" t="s">
        <v>296</v>
      </c>
      <c r="E207" s="4" t="s">
        <v>16</v>
      </c>
      <c r="F207" s="6">
        <v>45597</v>
      </c>
      <c r="G207" s="7">
        <f t="shared" si="6"/>
        <v>30</v>
      </c>
      <c r="H207" s="8">
        <f t="shared" si="7"/>
        <v>18</v>
      </c>
    </row>
    <row r="208" spans="1:8">
      <c r="A208" s="4" t="s">
        <v>5</v>
      </c>
      <c r="B208" s="5">
        <v>45290.7625115741</v>
      </c>
      <c r="C208" s="1" t="s">
        <v>14</v>
      </c>
      <c r="D208" s="4" t="s">
        <v>297</v>
      </c>
      <c r="E208" s="4" t="s">
        <v>16</v>
      </c>
      <c r="F208" s="6">
        <v>45597</v>
      </c>
      <c r="G208" s="7">
        <f t="shared" si="6"/>
        <v>30</v>
      </c>
      <c r="H208" s="8">
        <f t="shared" si="7"/>
        <v>18</v>
      </c>
    </row>
    <row r="209" spans="1:8">
      <c r="A209" s="4" t="s">
        <v>5</v>
      </c>
      <c r="B209" s="5">
        <v>45291.8433217593</v>
      </c>
      <c r="C209" s="1" t="s">
        <v>14</v>
      </c>
      <c r="D209" s="4" t="s">
        <v>298</v>
      </c>
      <c r="E209" s="4" t="s">
        <v>16</v>
      </c>
      <c r="F209" s="6">
        <v>45597</v>
      </c>
      <c r="G209" s="7">
        <f t="shared" si="6"/>
        <v>30</v>
      </c>
      <c r="H209" s="8">
        <f t="shared" si="7"/>
        <v>18</v>
      </c>
    </row>
    <row r="210" spans="1:8">
      <c r="A210" s="4" t="s">
        <v>5</v>
      </c>
      <c r="B210" s="5">
        <v>45291.8575694444</v>
      </c>
      <c r="C210" s="1" t="s">
        <v>14</v>
      </c>
      <c r="D210" s="4" t="s">
        <v>299</v>
      </c>
      <c r="E210" s="4" t="s">
        <v>16</v>
      </c>
      <c r="F210" s="6">
        <v>45597</v>
      </c>
      <c r="G210" s="7">
        <f t="shared" si="6"/>
        <v>30</v>
      </c>
      <c r="H210" s="8">
        <f t="shared" si="7"/>
        <v>18</v>
      </c>
    </row>
    <row r="211" spans="1:8">
      <c r="A211" s="4" t="s">
        <v>5</v>
      </c>
      <c r="B211" s="5">
        <v>45291.8577430556</v>
      </c>
      <c r="C211" s="1" t="s">
        <v>14</v>
      </c>
      <c r="D211" s="4" t="s">
        <v>300</v>
      </c>
      <c r="E211" s="4" t="s">
        <v>16</v>
      </c>
      <c r="F211" s="6">
        <v>45597</v>
      </c>
      <c r="G211" s="7">
        <f t="shared" si="6"/>
        <v>30</v>
      </c>
      <c r="H211" s="8">
        <f t="shared" si="7"/>
        <v>18</v>
      </c>
    </row>
    <row r="212" spans="1:8">
      <c r="A212" s="4" t="s">
        <v>5</v>
      </c>
      <c r="B212" s="5">
        <v>45291.8582175926</v>
      </c>
      <c r="C212" s="1" t="s">
        <v>14</v>
      </c>
      <c r="D212" s="4" t="s">
        <v>301</v>
      </c>
      <c r="E212" s="4" t="s">
        <v>16</v>
      </c>
      <c r="F212" s="6">
        <v>45597</v>
      </c>
      <c r="G212" s="7">
        <f t="shared" si="6"/>
        <v>30</v>
      </c>
      <c r="H212" s="8">
        <f t="shared" si="7"/>
        <v>18</v>
      </c>
    </row>
    <row r="213" spans="1:8">
      <c r="A213" s="4" t="s">
        <v>5</v>
      </c>
      <c r="B213" s="6">
        <v>45293.6515393518</v>
      </c>
      <c r="C213" s="1" t="s">
        <v>14</v>
      </c>
      <c r="D213" s="9" t="s">
        <v>302</v>
      </c>
      <c r="E213" s="4" t="s">
        <v>16</v>
      </c>
      <c r="F213" s="6">
        <v>45597</v>
      </c>
      <c r="G213" s="7">
        <f t="shared" si="6"/>
        <v>30</v>
      </c>
      <c r="H213" s="8">
        <f t="shared" si="7"/>
        <v>18</v>
      </c>
    </row>
    <row r="214" spans="1:8">
      <c r="A214" s="4" t="s">
        <v>5</v>
      </c>
      <c r="B214" s="6">
        <v>45293.6997916667</v>
      </c>
      <c r="C214" s="1" t="s">
        <v>14</v>
      </c>
      <c r="D214" s="9" t="s">
        <v>303</v>
      </c>
      <c r="E214" s="4" t="s">
        <v>16</v>
      </c>
      <c r="F214" s="6">
        <v>45597</v>
      </c>
      <c r="G214" s="7">
        <f t="shared" si="6"/>
        <v>30</v>
      </c>
      <c r="H214" s="8">
        <f t="shared" si="7"/>
        <v>18</v>
      </c>
    </row>
    <row r="215" spans="1:8">
      <c r="A215" s="4" t="s">
        <v>5</v>
      </c>
      <c r="B215" s="6">
        <v>45293.7409837963</v>
      </c>
      <c r="C215" s="1" t="s">
        <v>14</v>
      </c>
      <c r="D215" s="9" t="s">
        <v>304</v>
      </c>
      <c r="E215" s="4" t="s">
        <v>16</v>
      </c>
      <c r="F215" s="6">
        <v>45597</v>
      </c>
      <c r="G215" s="7">
        <f t="shared" si="6"/>
        <v>30</v>
      </c>
      <c r="H215" s="8">
        <f t="shared" si="7"/>
        <v>18</v>
      </c>
    </row>
    <row r="216" spans="1:8">
      <c r="A216" s="4" t="s">
        <v>5</v>
      </c>
      <c r="B216" s="6">
        <v>45294.3923958333</v>
      </c>
      <c r="C216" s="1" t="s">
        <v>14</v>
      </c>
      <c r="D216" s="9" t="s">
        <v>305</v>
      </c>
      <c r="E216" s="4" t="s">
        <v>16</v>
      </c>
      <c r="F216" s="6">
        <v>45597</v>
      </c>
      <c r="G216" s="7">
        <f t="shared" si="6"/>
        <v>30</v>
      </c>
      <c r="H216" s="8">
        <f t="shared" si="7"/>
        <v>18</v>
      </c>
    </row>
    <row r="217" spans="1:8">
      <c r="A217" s="4" t="s">
        <v>5</v>
      </c>
      <c r="B217" s="6">
        <v>45294.5791319444</v>
      </c>
      <c r="C217" s="1" t="s">
        <v>14</v>
      </c>
      <c r="D217" s="9" t="s">
        <v>306</v>
      </c>
      <c r="E217" s="4" t="s">
        <v>16</v>
      </c>
      <c r="F217" s="6">
        <v>45597</v>
      </c>
      <c r="G217" s="7">
        <f t="shared" si="6"/>
        <v>30</v>
      </c>
      <c r="H217" s="8">
        <f t="shared" si="7"/>
        <v>18</v>
      </c>
    </row>
    <row r="218" spans="1:8">
      <c r="A218" s="4" t="s">
        <v>5</v>
      </c>
      <c r="B218" s="6">
        <v>45295.3827314815</v>
      </c>
      <c r="C218" s="1" t="s">
        <v>14</v>
      </c>
      <c r="D218" s="9" t="s">
        <v>307</v>
      </c>
      <c r="E218" s="4" t="s">
        <v>16</v>
      </c>
      <c r="F218" s="6">
        <v>45597</v>
      </c>
      <c r="G218" s="7">
        <f t="shared" si="6"/>
        <v>30</v>
      </c>
      <c r="H218" s="8">
        <f t="shared" si="7"/>
        <v>18</v>
      </c>
    </row>
    <row r="219" spans="1:8">
      <c r="A219" s="4" t="s">
        <v>5</v>
      </c>
      <c r="B219" s="6">
        <v>45295.6535069444</v>
      </c>
      <c r="C219" s="1" t="s">
        <v>14</v>
      </c>
      <c r="D219" s="9" t="s">
        <v>308</v>
      </c>
      <c r="E219" s="4" t="s">
        <v>16</v>
      </c>
      <c r="F219" s="6">
        <v>45597</v>
      </c>
      <c r="G219" s="7">
        <f t="shared" si="6"/>
        <v>30</v>
      </c>
      <c r="H219" s="8">
        <f t="shared" si="7"/>
        <v>18</v>
      </c>
    </row>
    <row r="220" spans="1:8">
      <c r="A220" s="4" t="s">
        <v>5</v>
      </c>
      <c r="B220" s="6">
        <v>45297.6081481481</v>
      </c>
      <c r="C220" s="1" t="s">
        <v>14</v>
      </c>
      <c r="D220" s="9" t="s">
        <v>309</v>
      </c>
      <c r="E220" s="4" t="s">
        <v>16</v>
      </c>
      <c r="F220" s="6">
        <v>45597</v>
      </c>
      <c r="G220" s="7">
        <f t="shared" si="6"/>
        <v>30</v>
      </c>
      <c r="H220" s="8">
        <f t="shared" si="7"/>
        <v>18</v>
      </c>
    </row>
    <row r="221" spans="1:8">
      <c r="A221" s="4" t="s">
        <v>5</v>
      </c>
      <c r="B221" s="6">
        <v>45297.8614814815</v>
      </c>
      <c r="C221" s="1" t="s">
        <v>14</v>
      </c>
      <c r="D221" s="9" t="s">
        <v>310</v>
      </c>
      <c r="E221" s="4" t="s">
        <v>16</v>
      </c>
      <c r="F221" s="6">
        <v>45597</v>
      </c>
      <c r="G221" s="7">
        <f t="shared" si="6"/>
        <v>30</v>
      </c>
      <c r="H221" s="8">
        <f t="shared" si="7"/>
        <v>18</v>
      </c>
    </row>
    <row r="222" spans="1:8">
      <c r="A222" s="4" t="s">
        <v>5</v>
      </c>
      <c r="B222" s="6">
        <v>45297.9443981481</v>
      </c>
      <c r="C222" s="1" t="s">
        <v>14</v>
      </c>
      <c r="D222" s="9" t="s">
        <v>311</v>
      </c>
      <c r="E222" s="4" t="s">
        <v>16</v>
      </c>
      <c r="F222" s="6">
        <v>45597</v>
      </c>
      <c r="G222" s="7">
        <f t="shared" si="6"/>
        <v>30</v>
      </c>
      <c r="H222" s="8">
        <f t="shared" si="7"/>
        <v>18</v>
      </c>
    </row>
    <row r="223" spans="1:8">
      <c r="A223" s="4" t="s">
        <v>5</v>
      </c>
      <c r="B223" s="6">
        <v>45299.3940972222</v>
      </c>
      <c r="C223" s="1" t="s">
        <v>14</v>
      </c>
      <c r="D223" s="9" t="s">
        <v>312</v>
      </c>
      <c r="E223" s="4" t="s">
        <v>16</v>
      </c>
      <c r="F223" s="6">
        <v>45597</v>
      </c>
      <c r="G223" s="7">
        <f t="shared" si="6"/>
        <v>30</v>
      </c>
      <c r="H223" s="8">
        <f t="shared" si="7"/>
        <v>18</v>
      </c>
    </row>
    <row r="224" spans="1:8">
      <c r="A224" s="4" t="s">
        <v>5</v>
      </c>
      <c r="B224" s="6">
        <v>45299.6659027778</v>
      </c>
      <c r="C224" s="1" t="s">
        <v>14</v>
      </c>
      <c r="D224" s="9" t="s">
        <v>313</v>
      </c>
      <c r="E224" s="4" t="s">
        <v>16</v>
      </c>
      <c r="F224" s="6">
        <v>45597</v>
      </c>
      <c r="G224" s="7">
        <f t="shared" si="6"/>
        <v>30</v>
      </c>
      <c r="H224" s="8">
        <f t="shared" si="7"/>
        <v>18</v>
      </c>
    </row>
    <row r="225" spans="1:8">
      <c r="A225" s="4" t="s">
        <v>5</v>
      </c>
      <c r="B225" s="6">
        <v>45299.6662268518</v>
      </c>
      <c r="C225" s="1" t="s">
        <v>14</v>
      </c>
      <c r="D225" s="9" t="s">
        <v>314</v>
      </c>
      <c r="E225" s="4" t="s">
        <v>16</v>
      </c>
      <c r="F225" s="6">
        <v>45597</v>
      </c>
      <c r="G225" s="7">
        <f t="shared" si="6"/>
        <v>30</v>
      </c>
      <c r="H225" s="8">
        <f t="shared" si="7"/>
        <v>18</v>
      </c>
    </row>
    <row r="226" spans="1:8">
      <c r="A226" s="4" t="s">
        <v>5</v>
      </c>
      <c r="B226" s="6">
        <v>45299.7402662037</v>
      </c>
      <c r="C226" s="1" t="s">
        <v>14</v>
      </c>
      <c r="D226" s="9" t="s">
        <v>315</v>
      </c>
      <c r="E226" s="4" t="s">
        <v>16</v>
      </c>
      <c r="F226" s="6">
        <v>45597</v>
      </c>
      <c r="G226" s="7">
        <f t="shared" si="6"/>
        <v>30</v>
      </c>
      <c r="H226" s="8">
        <f t="shared" si="7"/>
        <v>18</v>
      </c>
    </row>
    <row r="227" spans="1:8">
      <c r="A227" s="4" t="s">
        <v>5</v>
      </c>
      <c r="B227" s="6">
        <v>45299.740474537</v>
      </c>
      <c r="C227" s="1" t="s">
        <v>14</v>
      </c>
      <c r="D227" s="9" t="s">
        <v>316</v>
      </c>
      <c r="E227" s="4" t="s">
        <v>16</v>
      </c>
      <c r="F227" s="6">
        <v>45597</v>
      </c>
      <c r="G227" s="7">
        <f t="shared" si="6"/>
        <v>30</v>
      </c>
      <c r="H227" s="8">
        <f t="shared" si="7"/>
        <v>18</v>
      </c>
    </row>
    <row r="228" spans="1:8">
      <c r="A228" s="4" t="s">
        <v>5</v>
      </c>
      <c r="B228" s="6">
        <v>45300.8835763889</v>
      </c>
      <c r="C228" s="1" t="s">
        <v>14</v>
      </c>
      <c r="D228" s="9" t="s">
        <v>317</v>
      </c>
      <c r="E228" s="4" t="s">
        <v>16</v>
      </c>
      <c r="F228" s="6">
        <v>45597</v>
      </c>
      <c r="G228" s="7">
        <f t="shared" si="6"/>
        <v>30</v>
      </c>
      <c r="H228" s="8">
        <f t="shared" si="7"/>
        <v>18</v>
      </c>
    </row>
    <row r="229" spans="1:8">
      <c r="A229" s="4" t="s">
        <v>5</v>
      </c>
      <c r="B229" s="6">
        <v>45300.8857291667</v>
      </c>
      <c r="C229" s="1" t="s">
        <v>14</v>
      </c>
      <c r="D229" s="9" t="s">
        <v>318</v>
      </c>
      <c r="E229" s="4" t="s">
        <v>16</v>
      </c>
      <c r="F229" s="6">
        <v>45597</v>
      </c>
      <c r="G229" s="7">
        <f t="shared" si="6"/>
        <v>30</v>
      </c>
      <c r="H229" s="8">
        <f t="shared" si="7"/>
        <v>18</v>
      </c>
    </row>
    <row r="230" spans="1:8">
      <c r="A230" s="4" t="s">
        <v>5</v>
      </c>
      <c r="B230" s="6">
        <v>45300.8894675926</v>
      </c>
      <c r="C230" s="1" t="s">
        <v>14</v>
      </c>
      <c r="D230" s="9" t="s">
        <v>319</v>
      </c>
      <c r="E230" s="4" t="s">
        <v>16</v>
      </c>
      <c r="F230" s="6">
        <v>45597</v>
      </c>
      <c r="G230" s="7">
        <f t="shared" si="6"/>
        <v>30</v>
      </c>
      <c r="H230" s="8">
        <f t="shared" si="7"/>
        <v>18</v>
      </c>
    </row>
    <row r="231" spans="1:8">
      <c r="A231" s="4" t="s">
        <v>5</v>
      </c>
      <c r="B231" s="6">
        <v>45303.8106018519</v>
      </c>
      <c r="C231" s="1" t="s">
        <v>14</v>
      </c>
      <c r="D231" s="9" t="s">
        <v>320</v>
      </c>
      <c r="E231" s="4" t="s">
        <v>16</v>
      </c>
      <c r="F231" s="6">
        <v>45597</v>
      </c>
      <c r="G231" s="7">
        <f t="shared" si="6"/>
        <v>30</v>
      </c>
      <c r="H231" s="8">
        <f t="shared" si="7"/>
        <v>18</v>
      </c>
    </row>
    <row r="232" spans="1:8">
      <c r="A232" s="4" t="s">
        <v>5</v>
      </c>
      <c r="B232" s="6">
        <v>45304.6262615741</v>
      </c>
      <c r="C232" s="1" t="s">
        <v>14</v>
      </c>
      <c r="D232" s="9" t="s">
        <v>321</v>
      </c>
      <c r="E232" s="4" t="s">
        <v>16</v>
      </c>
      <c r="F232" s="6">
        <v>45597</v>
      </c>
      <c r="G232" s="7">
        <f t="shared" si="6"/>
        <v>30</v>
      </c>
      <c r="H232" s="8">
        <f t="shared" si="7"/>
        <v>18</v>
      </c>
    </row>
    <row r="233" spans="1:8">
      <c r="A233" s="4" t="s">
        <v>5</v>
      </c>
      <c r="B233" s="6">
        <v>45304.6264699074</v>
      </c>
      <c r="C233" s="1" t="s">
        <v>14</v>
      </c>
      <c r="D233" s="9" t="s">
        <v>322</v>
      </c>
      <c r="E233" s="4" t="s">
        <v>16</v>
      </c>
      <c r="F233" s="6">
        <v>45597</v>
      </c>
      <c r="G233" s="7">
        <f t="shared" si="6"/>
        <v>30</v>
      </c>
      <c r="H233" s="8">
        <f t="shared" si="7"/>
        <v>18</v>
      </c>
    </row>
    <row r="234" spans="1:8">
      <c r="A234" s="4" t="s">
        <v>5</v>
      </c>
      <c r="B234" s="6">
        <v>45305.6172800926</v>
      </c>
      <c r="C234" s="1" t="s">
        <v>14</v>
      </c>
      <c r="D234" s="9" t="s">
        <v>323</v>
      </c>
      <c r="E234" s="4" t="s">
        <v>16</v>
      </c>
      <c r="F234" s="6">
        <v>45597</v>
      </c>
      <c r="G234" s="7">
        <f t="shared" si="6"/>
        <v>30</v>
      </c>
      <c r="H234" s="8">
        <f t="shared" si="7"/>
        <v>18</v>
      </c>
    </row>
    <row r="235" spans="1:8">
      <c r="A235" s="4" t="s">
        <v>5</v>
      </c>
      <c r="B235" s="6">
        <v>45306.4603472222</v>
      </c>
      <c r="C235" s="1" t="s">
        <v>14</v>
      </c>
      <c r="D235" s="9" t="s">
        <v>324</v>
      </c>
      <c r="E235" s="4" t="s">
        <v>16</v>
      </c>
      <c r="F235" s="6">
        <v>45597</v>
      </c>
      <c r="G235" s="7">
        <f t="shared" si="6"/>
        <v>30</v>
      </c>
      <c r="H235" s="8">
        <f t="shared" si="7"/>
        <v>18</v>
      </c>
    </row>
    <row r="236" spans="1:8">
      <c r="A236" s="4" t="s">
        <v>5</v>
      </c>
      <c r="B236" s="6">
        <v>45306.5716435185</v>
      </c>
      <c r="C236" s="1" t="s">
        <v>14</v>
      </c>
      <c r="D236" s="9" t="s">
        <v>325</v>
      </c>
      <c r="E236" s="4" t="s">
        <v>16</v>
      </c>
      <c r="F236" s="6">
        <v>45597</v>
      </c>
      <c r="G236" s="7">
        <f t="shared" si="6"/>
        <v>30</v>
      </c>
      <c r="H236" s="8">
        <f t="shared" si="7"/>
        <v>18</v>
      </c>
    </row>
    <row r="237" spans="1:8">
      <c r="A237" s="4" t="s">
        <v>5</v>
      </c>
      <c r="B237" s="6">
        <v>45306.6115277778</v>
      </c>
      <c r="C237" s="1" t="s">
        <v>14</v>
      </c>
      <c r="D237" s="9" t="s">
        <v>326</v>
      </c>
      <c r="E237" s="4" t="s">
        <v>16</v>
      </c>
      <c r="F237" s="6">
        <v>45597</v>
      </c>
      <c r="G237" s="7">
        <f t="shared" si="6"/>
        <v>30</v>
      </c>
      <c r="H237" s="8">
        <f t="shared" si="7"/>
        <v>18</v>
      </c>
    </row>
    <row r="238" spans="1:8">
      <c r="A238" s="4" t="s">
        <v>5</v>
      </c>
      <c r="B238" s="6">
        <v>45307.6013657407</v>
      </c>
      <c r="C238" s="1" t="s">
        <v>14</v>
      </c>
      <c r="D238" s="9" t="s">
        <v>327</v>
      </c>
      <c r="E238" s="4" t="s">
        <v>16</v>
      </c>
      <c r="F238" s="6">
        <v>45597</v>
      </c>
      <c r="G238" s="7">
        <f t="shared" si="6"/>
        <v>30</v>
      </c>
      <c r="H238" s="8">
        <f t="shared" si="7"/>
        <v>18</v>
      </c>
    </row>
    <row r="239" spans="1:8">
      <c r="A239" s="4" t="s">
        <v>5</v>
      </c>
      <c r="B239" s="6">
        <v>45307.601712963</v>
      </c>
      <c r="C239" s="1" t="s">
        <v>14</v>
      </c>
      <c r="D239" s="9" t="s">
        <v>328</v>
      </c>
      <c r="E239" s="4" t="s">
        <v>16</v>
      </c>
      <c r="F239" s="6">
        <v>45597</v>
      </c>
      <c r="G239" s="7">
        <f t="shared" si="6"/>
        <v>30</v>
      </c>
      <c r="H239" s="8">
        <f t="shared" si="7"/>
        <v>18</v>
      </c>
    </row>
    <row r="240" spans="1:8">
      <c r="A240" s="4" t="s">
        <v>5</v>
      </c>
      <c r="B240" s="6">
        <v>45307.6228472222</v>
      </c>
      <c r="C240" s="1" t="s">
        <v>14</v>
      </c>
      <c r="D240" s="9" t="s">
        <v>329</v>
      </c>
      <c r="E240" s="4" t="s">
        <v>16</v>
      </c>
      <c r="F240" s="6">
        <v>45597</v>
      </c>
      <c r="G240" s="7">
        <f t="shared" si="6"/>
        <v>30</v>
      </c>
      <c r="H240" s="8">
        <f t="shared" si="7"/>
        <v>18</v>
      </c>
    </row>
    <row r="241" spans="1:8">
      <c r="A241" s="4" t="s">
        <v>5</v>
      </c>
      <c r="B241" s="6">
        <v>45307.6802777778</v>
      </c>
      <c r="C241" s="1" t="s">
        <v>14</v>
      </c>
      <c r="D241" s="9" t="s">
        <v>330</v>
      </c>
      <c r="E241" s="4" t="s">
        <v>16</v>
      </c>
      <c r="F241" s="6">
        <v>45597</v>
      </c>
      <c r="G241" s="7">
        <f t="shared" si="6"/>
        <v>30</v>
      </c>
      <c r="H241" s="8">
        <f t="shared" si="7"/>
        <v>18</v>
      </c>
    </row>
    <row r="242" spans="1:8">
      <c r="A242" s="4" t="s">
        <v>5</v>
      </c>
      <c r="B242" s="6">
        <v>45307.8450231481</v>
      </c>
      <c r="C242" s="1" t="s">
        <v>14</v>
      </c>
      <c r="D242" s="9" t="s">
        <v>331</v>
      </c>
      <c r="E242" s="4" t="s">
        <v>16</v>
      </c>
      <c r="F242" s="6">
        <v>45597</v>
      </c>
      <c r="G242" s="7">
        <f t="shared" si="6"/>
        <v>30</v>
      </c>
      <c r="H242" s="8">
        <f t="shared" si="7"/>
        <v>18</v>
      </c>
    </row>
    <row r="243" spans="1:8">
      <c r="A243" s="4" t="s">
        <v>5</v>
      </c>
      <c r="B243" s="6">
        <v>45307.9730671296</v>
      </c>
      <c r="C243" s="1" t="s">
        <v>14</v>
      </c>
      <c r="D243" s="9" t="s">
        <v>332</v>
      </c>
      <c r="E243" s="4" t="s">
        <v>16</v>
      </c>
      <c r="F243" s="6">
        <v>45597</v>
      </c>
      <c r="G243" s="7">
        <f t="shared" si="6"/>
        <v>30</v>
      </c>
      <c r="H243" s="8">
        <f t="shared" si="7"/>
        <v>18</v>
      </c>
    </row>
    <row r="244" spans="1:8">
      <c r="A244" s="4" t="s">
        <v>5</v>
      </c>
      <c r="B244" s="6">
        <v>45308.6944328704</v>
      </c>
      <c r="C244" s="1" t="s">
        <v>14</v>
      </c>
      <c r="D244" s="9" t="s">
        <v>333</v>
      </c>
      <c r="E244" s="4" t="s">
        <v>16</v>
      </c>
      <c r="F244" s="6">
        <v>45597</v>
      </c>
      <c r="G244" s="7">
        <f t="shared" si="6"/>
        <v>30</v>
      </c>
      <c r="H244" s="8">
        <f t="shared" si="7"/>
        <v>18</v>
      </c>
    </row>
    <row r="245" spans="1:8">
      <c r="A245" s="4" t="s">
        <v>5</v>
      </c>
      <c r="B245" s="6">
        <v>45309.5409722222</v>
      </c>
      <c r="C245" s="1" t="s">
        <v>14</v>
      </c>
      <c r="D245" s="9" t="s">
        <v>334</v>
      </c>
      <c r="E245" s="4" t="s">
        <v>16</v>
      </c>
      <c r="F245" s="6">
        <v>45597</v>
      </c>
      <c r="G245" s="7">
        <f t="shared" si="6"/>
        <v>30</v>
      </c>
      <c r="H245" s="8">
        <f t="shared" si="7"/>
        <v>18</v>
      </c>
    </row>
    <row r="246" spans="1:8">
      <c r="A246" s="4" t="s">
        <v>5</v>
      </c>
      <c r="B246" s="6">
        <v>45309.5511342593</v>
      </c>
      <c r="C246" s="1" t="s">
        <v>14</v>
      </c>
      <c r="D246" s="9" t="s">
        <v>335</v>
      </c>
      <c r="E246" s="4" t="s">
        <v>16</v>
      </c>
      <c r="F246" s="6">
        <v>45597</v>
      </c>
      <c r="G246" s="7">
        <f t="shared" si="6"/>
        <v>30</v>
      </c>
      <c r="H246" s="8">
        <f t="shared" si="7"/>
        <v>18</v>
      </c>
    </row>
    <row r="247" spans="1:8">
      <c r="A247" s="4" t="s">
        <v>5</v>
      </c>
      <c r="B247" s="6">
        <v>45311.63375</v>
      </c>
      <c r="C247" s="1" t="s">
        <v>14</v>
      </c>
      <c r="D247" s="9" t="s">
        <v>336</v>
      </c>
      <c r="E247" s="4" t="s">
        <v>16</v>
      </c>
      <c r="F247" s="6">
        <v>45597</v>
      </c>
      <c r="G247" s="7">
        <f t="shared" si="6"/>
        <v>30</v>
      </c>
      <c r="H247" s="8">
        <f t="shared" si="7"/>
        <v>18</v>
      </c>
    </row>
    <row r="248" spans="1:8">
      <c r="A248" s="4" t="s">
        <v>5</v>
      </c>
      <c r="B248" s="6">
        <v>45311.6348148148</v>
      </c>
      <c r="C248" s="1" t="s">
        <v>14</v>
      </c>
      <c r="D248" s="9" t="s">
        <v>337</v>
      </c>
      <c r="E248" s="4" t="s">
        <v>16</v>
      </c>
      <c r="F248" s="6">
        <v>45597</v>
      </c>
      <c r="G248" s="7">
        <f t="shared" si="6"/>
        <v>30</v>
      </c>
      <c r="H248" s="8">
        <f t="shared" si="7"/>
        <v>18</v>
      </c>
    </row>
    <row r="249" spans="1:8">
      <c r="A249" s="4" t="s">
        <v>5</v>
      </c>
      <c r="B249" s="6">
        <v>45311.8728703704</v>
      </c>
      <c r="C249" s="1" t="s">
        <v>14</v>
      </c>
      <c r="D249" s="9" t="s">
        <v>338</v>
      </c>
      <c r="E249" s="4" t="s">
        <v>16</v>
      </c>
      <c r="F249" s="6">
        <v>45597</v>
      </c>
      <c r="G249" s="7">
        <f t="shared" si="6"/>
        <v>30</v>
      </c>
      <c r="H249" s="8">
        <f t="shared" si="7"/>
        <v>18</v>
      </c>
    </row>
    <row r="250" spans="1:8">
      <c r="A250" s="4" t="s">
        <v>5</v>
      </c>
      <c r="B250" s="6">
        <v>45312.6321064815</v>
      </c>
      <c r="C250" s="1" t="s">
        <v>14</v>
      </c>
      <c r="D250" s="9" t="s">
        <v>339</v>
      </c>
      <c r="E250" s="4" t="s">
        <v>16</v>
      </c>
      <c r="F250" s="6">
        <v>45597</v>
      </c>
      <c r="G250" s="7">
        <f t="shared" si="6"/>
        <v>30</v>
      </c>
      <c r="H250" s="8">
        <f t="shared" si="7"/>
        <v>18</v>
      </c>
    </row>
    <row r="251" spans="1:8">
      <c r="A251" s="4" t="s">
        <v>5</v>
      </c>
      <c r="B251" s="6">
        <v>45312.6620833333</v>
      </c>
      <c r="C251" s="1" t="s">
        <v>14</v>
      </c>
      <c r="D251" s="9" t="s">
        <v>340</v>
      </c>
      <c r="E251" s="4" t="s">
        <v>16</v>
      </c>
      <c r="F251" s="6">
        <v>45597</v>
      </c>
      <c r="G251" s="7">
        <f t="shared" si="6"/>
        <v>30</v>
      </c>
      <c r="H251" s="8">
        <f t="shared" si="7"/>
        <v>18</v>
      </c>
    </row>
    <row r="252" spans="1:8">
      <c r="A252" s="4" t="s">
        <v>5</v>
      </c>
      <c r="B252" s="6">
        <v>45312.7271412037</v>
      </c>
      <c r="C252" s="1" t="s">
        <v>14</v>
      </c>
      <c r="D252" s="9" t="s">
        <v>341</v>
      </c>
      <c r="E252" s="4" t="s">
        <v>16</v>
      </c>
      <c r="F252" s="6">
        <v>45597</v>
      </c>
      <c r="G252" s="7">
        <f t="shared" si="6"/>
        <v>30</v>
      </c>
      <c r="H252" s="8">
        <f t="shared" si="7"/>
        <v>18</v>
      </c>
    </row>
    <row r="253" spans="1:8">
      <c r="A253" s="4" t="s">
        <v>5</v>
      </c>
      <c r="B253" s="6">
        <v>45312.8634027778</v>
      </c>
      <c r="C253" s="1" t="s">
        <v>14</v>
      </c>
      <c r="D253" s="9" t="s">
        <v>342</v>
      </c>
      <c r="E253" s="4" t="s">
        <v>16</v>
      </c>
      <c r="F253" s="6">
        <v>45597</v>
      </c>
      <c r="G253" s="7">
        <f t="shared" si="6"/>
        <v>30</v>
      </c>
      <c r="H253" s="8">
        <f t="shared" si="7"/>
        <v>18</v>
      </c>
    </row>
    <row r="254" spans="1:8">
      <c r="A254" s="4" t="s">
        <v>5</v>
      </c>
      <c r="B254" s="6">
        <v>45314.6476041667</v>
      </c>
      <c r="C254" s="1" t="s">
        <v>14</v>
      </c>
      <c r="D254" s="9" t="s">
        <v>343</v>
      </c>
      <c r="E254" s="4" t="s">
        <v>16</v>
      </c>
      <c r="F254" s="6">
        <v>45597</v>
      </c>
      <c r="G254" s="7">
        <f t="shared" si="6"/>
        <v>30</v>
      </c>
      <c r="H254" s="8">
        <f t="shared" si="7"/>
        <v>18</v>
      </c>
    </row>
    <row r="255" spans="1:8">
      <c r="A255" s="4" t="s">
        <v>5</v>
      </c>
      <c r="B255" s="6">
        <v>45314.8268634259</v>
      </c>
      <c r="C255" s="1" t="s">
        <v>14</v>
      </c>
      <c r="D255" s="9" t="s">
        <v>344</v>
      </c>
      <c r="E255" s="4" t="s">
        <v>16</v>
      </c>
      <c r="F255" s="6">
        <v>45597</v>
      </c>
      <c r="G255" s="7">
        <f t="shared" si="6"/>
        <v>30</v>
      </c>
      <c r="H255" s="8">
        <f t="shared" si="7"/>
        <v>18</v>
      </c>
    </row>
    <row r="256" spans="1:8">
      <c r="A256" s="4" t="s">
        <v>5</v>
      </c>
      <c r="B256" s="6">
        <v>45315.8477662037</v>
      </c>
      <c r="C256" s="1" t="s">
        <v>14</v>
      </c>
      <c r="D256" s="9" t="s">
        <v>345</v>
      </c>
      <c r="E256" s="4" t="s">
        <v>16</v>
      </c>
      <c r="F256" s="6">
        <v>45597</v>
      </c>
      <c r="G256" s="7">
        <f t="shared" si="6"/>
        <v>30</v>
      </c>
      <c r="H256" s="8">
        <f t="shared" si="7"/>
        <v>18</v>
      </c>
    </row>
    <row r="257" spans="1:8">
      <c r="A257" s="4" t="s">
        <v>5</v>
      </c>
      <c r="B257" s="6">
        <v>45317.4997916667</v>
      </c>
      <c r="C257" s="1" t="s">
        <v>14</v>
      </c>
      <c r="D257" s="9" t="s">
        <v>346</v>
      </c>
      <c r="E257" s="4" t="s">
        <v>16</v>
      </c>
      <c r="F257" s="6">
        <v>45597</v>
      </c>
      <c r="G257" s="7">
        <f t="shared" si="6"/>
        <v>30</v>
      </c>
      <c r="H257" s="8">
        <f t="shared" si="7"/>
        <v>18</v>
      </c>
    </row>
    <row r="258" spans="1:8">
      <c r="A258" s="4" t="s">
        <v>5</v>
      </c>
      <c r="B258" s="6">
        <v>45318.7138310185</v>
      </c>
      <c r="C258" s="1" t="s">
        <v>14</v>
      </c>
      <c r="D258" s="9" t="s">
        <v>347</v>
      </c>
      <c r="E258" s="4" t="s">
        <v>16</v>
      </c>
      <c r="F258" s="6">
        <v>45597</v>
      </c>
      <c r="G258" s="7">
        <f t="shared" ref="G258:G321" si="8">DATEDIF(F258,"2024/11/30","D")+1</f>
        <v>30</v>
      </c>
      <c r="H258" s="8">
        <f t="shared" ref="H258:H321" si="9">18/30*G258</f>
        <v>18</v>
      </c>
    </row>
    <row r="259" spans="1:8">
      <c r="A259" s="4" t="s">
        <v>5</v>
      </c>
      <c r="B259" s="6">
        <v>45318.7141319444</v>
      </c>
      <c r="C259" s="1" t="s">
        <v>14</v>
      </c>
      <c r="D259" s="9" t="s">
        <v>348</v>
      </c>
      <c r="E259" s="4" t="s">
        <v>16</v>
      </c>
      <c r="F259" s="6">
        <v>45597</v>
      </c>
      <c r="G259" s="7">
        <f t="shared" si="8"/>
        <v>30</v>
      </c>
      <c r="H259" s="8">
        <f t="shared" si="9"/>
        <v>18</v>
      </c>
    </row>
    <row r="260" spans="1:8">
      <c r="A260" s="4" t="s">
        <v>5</v>
      </c>
      <c r="B260" s="6">
        <v>45318.7890046296</v>
      </c>
      <c r="C260" s="1" t="s">
        <v>14</v>
      </c>
      <c r="D260" s="9" t="s">
        <v>349</v>
      </c>
      <c r="E260" s="4" t="s">
        <v>16</v>
      </c>
      <c r="F260" s="6">
        <v>45597</v>
      </c>
      <c r="G260" s="7">
        <f t="shared" si="8"/>
        <v>30</v>
      </c>
      <c r="H260" s="8">
        <f t="shared" si="9"/>
        <v>18</v>
      </c>
    </row>
    <row r="261" spans="1:8">
      <c r="A261" s="4" t="s">
        <v>5</v>
      </c>
      <c r="B261" s="6">
        <v>45319.6194097222</v>
      </c>
      <c r="C261" s="1" t="s">
        <v>14</v>
      </c>
      <c r="D261" s="9" t="s">
        <v>350</v>
      </c>
      <c r="E261" s="4" t="s">
        <v>16</v>
      </c>
      <c r="F261" s="6">
        <v>45597</v>
      </c>
      <c r="G261" s="7">
        <f t="shared" si="8"/>
        <v>30</v>
      </c>
      <c r="H261" s="8">
        <f t="shared" si="9"/>
        <v>18</v>
      </c>
    </row>
    <row r="262" spans="1:8">
      <c r="A262" s="4" t="s">
        <v>5</v>
      </c>
      <c r="B262" s="6">
        <v>45320.3823958333</v>
      </c>
      <c r="C262" s="1" t="s">
        <v>14</v>
      </c>
      <c r="D262" s="9" t="s">
        <v>351</v>
      </c>
      <c r="E262" s="4" t="s">
        <v>16</v>
      </c>
      <c r="F262" s="6">
        <v>45597</v>
      </c>
      <c r="G262" s="7">
        <f t="shared" si="8"/>
        <v>30</v>
      </c>
      <c r="H262" s="8">
        <f t="shared" si="9"/>
        <v>18</v>
      </c>
    </row>
    <row r="263" spans="1:8">
      <c r="A263" s="4" t="s">
        <v>5</v>
      </c>
      <c r="B263" s="6">
        <v>45320.53125</v>
      </c>
      <c r="C263" s="1" t="s">
        <v>14</v>
      </c>
      <c r="D263" s="9" t="s">
        <v>352</v>
      </c>
      <c r="E263" s="4" t="s">
        <v>16</v>
      </c>
      <c r="F263" s="6">
        <v>45597</v>
      </c>
      <c r="G263" s="7">
        <f t="shared" si="8"/>
        <v>30</v>
      </c>
      <c r="H263" s="8">
        <f t="shared" si="9"/>
        <v>18</v>
      </c>
    </row>
    <row r="264" spans="1:8">
      <c r="A264" s="4" t="s">
        <v>5</v>
      </c>
      <c r="B264" s="6">
        <v>45320.622337963</v>
      </c>
      <c r="C264" s="1" t="s">
        <v>14</v>
      </c>
      <c r="D264" s="9" t="s">
        <v>353</v>
      </c>
      <c r="E264" s="4" t="s">
        <v>16</v>
      </c>
      <c r="F264" s="6">
        <v>45597</v>
      </c>
      <c r="G264" s="7">
        <f t="shared" si="8"/>
        <v>30</v>
      </c>
      <c r="H264" s="8">
        <f t="shared" si="9"/>
        <v>18</v>
      </c>
    </row>
    <row r="265" spans="1:8">
      <c r="A265" s="4" t="s">
        <v>5</v>
      </c>
      <c r="B265" s="6">
        <v>45322.6614583333</v>
      </c>
      <c r="C265" s="1" t="s">
        <v>14</v>
      </c>
      <c r="D265" s="9" t="s">
        <v>354</v>
      </c>
      <c r="E265" s="4" t="s">
        <v>16</v>
      </c>
      <c r="F265" s="6">
        <v>45597</v>
      </c>
      <c r="G265" s="7">
        <f t="shared" si="8"/>
        <v>30</v>
      </c>
      <c r="H265" s="8">
        <f t="shared" si="9"/>
        <v>18</v>
      </c>
    </row>
    <row r="266" spans="1:8">
      <c r="A266" s="4" t="s">
        <v>5</v>
      </c>
      <c r="B266" s="6">
        <v>45323.749849537</v>
      </c>
      <c r="C266" s="1" t="s">
        <v>14</v>
      </c>
      <c r="D266" s="9" t="s">
        <v>355</v>
      </c>
      <c r="E266" s="4" t="s">
        <v>16</v>
      </c>
      <c r="F266" s="6">
        <v>45597</v>
      </c>
      <c r="G266" s="7">
        <f t="shared" si="8"/>
        <v>30</v>
      </c>
      <c r="H266" s="8">
        <f t="shared" si="9"/>
        <v>18</v>
      </c>
    </row>
    <row r="267" spans="1:8">
      <c r="A267" s="4" t="s">
        <v>5</v>
      </c>
      <c r="B267" s="6">
        <v>45324.4344907407</v>
      </c>
      <c r="C267" s="1" t="s">
        <v>14</v>
      </c>
      <c r="D267" s="9" t="s">
        <v>356</v>
      </c>
      <c r="E267" s="4" t="s">
        <v>16</v>
      </c>
      <c r="F267" s="6">
        <v>45597</v>
      </c>
      <c r="G267" s="7">
        <f t="shared" si="8"/>
        <v>30</v>
      </c>
      <c r="H267" s="8">
        <f t="shared" si="9"/>
        <v>18</v>
      </c>
    </row>
    <row r="268" spans="1:8">
      <c r="A268" s="4" t="s">
        <v>5</v>
      </c>
      <c r="B268" s="6">
        <v>45324.5631365741</v>
      </c>
      <c r="C268" s="1" t="s">
        <v>14</v>
      </c>
      <c r="D268" s="9" t="s">
        <v>357</v>
      </c>
      <c r="E268" s="4" t="s">
        <v>16</v>
      </c>
      <c r="F268" s="6">
        <v>45597</v>
      </c>
      <c r="G268" s="7">
        <f t="shared" si="8"/>
        <v>30</v>
      </c>
      <c r="H268" s="8">
        <f t="shared" si="9"/>
        <v>18</v>
      </c>
    </row>
    <row r="269" spans="1:8">
      <c r="A269" s="4" t="s">
        <v>5</v>
      </c>
      <c r="B269" s="6">
        <v>45324.5634143519</v>
      </c>
      <c r="C269" s="1" t="s">
        <v>14</v>
      </c>
      <c r="D269" s="9" t="s">
        <v>358</v>
      </c>
      <c r="E269" s="4" t="s">
        <v>16</v>
      </c>
      <c r="F269" s="6">
        <v>45597</v>
      </c>
      <c r="G269" s="7">
        <f t="shared" si="8"/>
        <v>30</v>
      </c>
      <c r="H269" s="8">
        <f t="shared" si="9"/>
        <v>18</v>
      </c>
    </row>
    <row r="270" spans="1:8">
      <c r="A270" s="4" t="s">
        <v>5</v>
      </c>
      <c r="B270" s="6">
        <v>45324.5636921296</v>
      </c>
      <c r="C270" s="1" t="s">
        <v>14</v>
      </c>
      <c r="D270" s="9" t="s">
        <v>359</v>
      </c>
      <c r="E270" s="4" t="s">
        <v>16</v>
      </c>
      <c r="F270" s="6">
        <v>45597</v>
      </c>
      <c r="G270" s="7">
        <f t="shared" si="8"/>
        <v>30</v>
      </c>
      <c r="H270" s="8">
        <f t="shared" si="9"/>
        <v>18</v>
      </c>
    </row>
    <row r="271" spans="1:8">
      <c r="A271" s="4" t="s">
        <v>5</v>
      </c>
      <c r="B271" s="6">
        <v>45324.895625</v>
      </c>
      <c r="C271" s="1" t="s">
        <v>14</v>
      </c>
      <c r="D271" s="9" t="s">
        <v>360</v>
      </c>
      <c r="E271" s="4" t="s">
        <v>16</v>
      </c>
      <c r="F271" s="6">
        <v>45597</v>
      </c>
      <c r="G271" s="7">
        <f t="shared" si="8"/>
        <v>30</v>
      </c>
      <c r="H271" s="8">
        <f t="shared" si="9"/>
        <v>18</v>
      </c>
    </row>
    <row r="272" spans="1:8">
      <c r="A272" s="4" t="s">
        <v>5</v>
      </c>
      <c r="B272" s="6">
        <v>45325.7539814815</v>
      </c>
      <c r="C272" s="1" t="s">
        <v>14</v>
      </c>
      <c r="D272" s="9" t="s">
        <v>361</v>
      </c>
      <c r="E272" s="4" t="s">
        <v>16</v>
      </c>
      <c r="F272" s="6">
        <v>45597</v>
      </c>
      <c r="G272" s="7">
        <f t="shared" si="8"/>
        <v>30</v>
      </c>
      <c r="H272" s="8">
        <f t="shared" si="9"/>
        <v>18</v>
      </c>
    </row>
    <row r="273" spans="1:8">
      <c r="A273" s="4" t="s">
        <v>5</v>
      </c>
      <c r="B273" s="6">
        <v>45328.3757291667</v>
      </c>
      <c r="C273" s="1" t="s">
        <v>14</v>
      </c>
      <c r="D273" s="9" t="s">
        <v>362</v>
      </c>
      <c r="E273" s="4" t="s">
        <v>16</v>
      </c>
      <c r="F273" s="6">
        <v>45597</v>
      </c>
      <c r="G273" s="7">
        <f t="shared" si="8"/>
        <v>30</v>
      </c>
      <c r="H273" s="8">
        <f t="shared" si="9"/>
        <v>18</v>
      </c>
    </row>
    <row r="274" spans="1:8">
      <c r="A274" s="4" t="s">
        <v>5</v>
      </c>
      <c r="B274" s="6">
        <v>45335.6691782407</v>
      </c>
      <c r="C274" s="1" t="s">
        <v>14</v>
      </c>
      <c r="D274" s="9" t="s">
        <v>363</v>
      </c>
      <c r="E274" s="4" t="s">
        <v>16</v>
      </c>
      <c r="F274" s="6">
        <v>45597</v>
      </c>
      <c r="G274" s="7">
        <f t="shared" si="8"/>
        <v>30</v>
      </c>
      <c r="H274" s="8">
        <f t="shared" si="9"/>
        <v>18</v>
      </c>
    </row>
    <row r="275" spans="1:8">
      <c r="A275" s="4" t="s">
        <v>5</v>
      </c>
      <c r="B275" s="6">
        <v>45336.4600925926</v>
      </c>
      <c r="C275" s="1" t="s">
        <v>14</v>
      </c>
      <c r="D275" s="9" t="s">
        <v>364</v>
      </c>
      <c r="E275" s="4" t="s">
        <v>16</v>
      </c>
      <c r="F275" s="6">
        <v>45597</v>
      </c>
      <c r="G275" s="7">
        <f t="shared" si="8"/>
        <v>30</v>
      </c>
      <c r="H275" s="8">
        <f t="shared" si="9"/>
        <v>18</v>
      </c>
    </row>
    <row r="276" spans="1:8">
      <c r="A276" s="4" t="s">
        <v>5</v>
      </c>
      <c r="B276" s="6">
        <v>45336.6556712963</v>
      </c>
      <c r="C276" s="1" t="s">
        <v>14</v>
      </c>
      <c r="D276" s="9" t="s">
        <v>365</v>
      </c>
      <c r="E276" s="4" t="s">
        <v>16</v>
      </c>
      <c r="F276" s="6">
        <v>45597</v>
      </c>
      <c r="G276" s="7">
        <f t="shared" si="8"/>
        <v>30</v>
      </c>
      <c r="H276" s="8">
        <f t="shared" si="9"/>
        <v>18</v>
      </c>
    </row>
    <row r="277" spans="1:8">
      <c r="A277" s="4" t="s">
        <v>5</v>
      </c>
      <c r="B277" s="6">
        <v>45336.762662037</v>
      </c>
      <c r="C277" s="1" t="s">
        <v>14</v>
      </c>
      <c r="D277" s="9" t="s">
        <v>366</v>
      </c>
      <c r="E277" s="4" t="s">
        <v>16</v>
      </c>
      <c r="F277" s="6">
        <v>45597</v>
      </c>
      <c r="G277" s="7">
        <f t="shared" si="8"/>
        <v>30</v>
      </c>
      <c r="H277" s="8">
        <f t="shared" si="9"/>
        <v>18</v>
      </c>
    </row>
    <row r="278" spans="1:8">
      <c r="A278" s="4" t="s">
        <v>5</v>
      </c>
      <c r="B278" s="6">
        <v>45336.762962963</v>
      </c>
      <c r="C278" s="1" t="s">
        <v>14</v>
      </c>
      <c r="D278" s="9" t="s">
        <v>367</v>
      </c>
      <c r="E278" s="4" t="s">
        <v>16</v>
      </c>
      <c r="F278" s="6">
        <v>45597</v>
      </c>
      <c r="G278" s="7">
        <f t="shared" si="8"/>
        <v>30</v>
      </c>
      <c r="H278" s="8">
        <f t="shared" si="9"/>
        <v>18</v>
      </c>
    </row>
    <row r="279" spans="1:8">
      <c r="A279" s="4" t="s">
        <v>5</v>
      </c>
      <c r="B279" s="6">
        <v>45337.5823263889</v>
      </c>
      <c r="C279" s="1" t="s">
        <v>14</v>
      </c>
      <c r="D279" s="9" t="s">
        <v>368</v>
      </c>
      <c r="E279" s="4" t="s">
        <v>16</v>
      </c>
      <c r="F279" s="6">
        <v>45597</v>
      </c>
      <c r="G279" s="7">
        <f t="shared" si="8"/>
        <v>30</v>
      </c>
      <c r="H279" s="8">
        <f t="shared" si="9"/>
        <v>18</v>
      </c>
    </row>
    <row r="280" spans="1:8">
      <c r="A280" s="4" t="s">
        <v>5</v>
      </c>
      <c r="B280" s="6">
        <v>45338.5902777778</v>
      </c>
      <c r="C280" s="1" t="s">
        <v>14</v>
      </c>
      <c r="D280" s="9" t="s">
        <v>369</v>
      </c>
      <c r="E280" s="4" t="s">
        <v>16</v>
      </c>
      <c r="F280" s="6">
        <v>45597</v>
      </c>
      <c r="G280" s="7">
        <f t="shared" si="8"/>
        <v>30</v>
      </c>
      <c r="H280" s="8">
        <f t="shared" si="9"/>
        <v>18</v>
      </c>
    </row>
    <row r="281" spans="1:8">
      <c r="A281" s="4" t="s">
        <v>5</v>
      </c>
      <c r="B281" s="6">
        <v>45338.9327083333</v>
      </c>
      <c r="C281" s="1" t="s">
        <v>14</v>
      </c>
      <c r="D281" s="9" t="s">
        <v>370</v>
      </c>
      <c r="E281" s="4" t="s">
        <v>16</v>
      </c>
      <c r="F281" s="6">
        <v>45597</v>
      </c>
      <c r="G281" s="7">
        <f t="shared" si="8"/>
        <v>30</v>
      </c>
      <c r="H281" s="8">
        <f t="shared" si="9"/>
        <v>18</v>
      </c>
    </row>
    <row r="282" spans="1:8">
      <c r="A282" s="4" t="s">
        <v>5</v>
      </c>
      <c r="B282" s="6">
        <v>45339.5402083333</v>
      </c>
      <c r="C282" s="1" t="s">
        <v>14</v>
      </c>
      <c r="D282" s="9" t="s">
        <v>371</v>
      </c>
      <c r="E282" s="4" t="s">
        <v>16</v>
      </c>
      <c r="F282" s="6">
        <v>45597</v>
      </c>
      <c r="G282" s="7">
        <f t="shared" si="8"/>
        <v>30</v>
      </c>
      <c r="H282" s="8">
        <f t="shared" si="9"/>
        <v>18</v>
      </c>
    </row>
    <row r="283" spans="1:8">
      <c r="A283" s="4" t="s">
        <v>5</v>
      </c>
      <c r="B283" s="6">
        <v>45339.6386805556</v>
      </c>
      <c r="C283" s="1" t="s">
        <v>14</v>
      </c>
      <c r="D283" s="9" t="s">
        <v>372</v>
      </c>
      <c r="E283" s="4" t="s">
        <v>16</v>
      </c>
      <c r="F283" s="6">
        <v>45597</v>
      </c>
      <c r="G283" s="7">
        <f t="shared" si="8"/>
        <v>30</v>
      </c>
      <c r="H283" s="8">
        <f t="shared" si="9"/>
        <v>18</v>
      </c>
    </row>
    <row r="284" spans="1:8">
      <c r="A284" s="4" t="s">
        <v>5</v>
      </c>
      <c r="B284" s="6">
        <v>45339.8214699074</v>
      </c>
      <c r="C284" s="1" t="s">
        <v>14</v>
      </c>
      <c r="D284" s="9" t="s">
        <v>373</v>
      </c>
      <c r="E284" s="4" t="s">
        <v>16</v>
      </c>
      <c r="F284" s="6">
        <v>45597</v>
      </c>
      <c r="G284" s="7">
        <f t="shared" si="8"/>
        <v>30</v>
      </c>
      <c r="H284" s="8">
        <f t="shared" si="9"/>
        <v>18</v>
      </c>
    </row>
    <row r="285" spans="1:8">
      <c r="A285" s="4" t="s">
        <v>5</v>
      </c>
      <c r="B285" s="6">
        <v>45340.3955555556</v>
      </c>
      <c r="C285" s="1" t="s">
        <v>14</v>
      </c>
      <c r="D285" s="9" t="s">
        <v>374</v>
      </c>
      <c r="E285" s="4" t="s">
        <v>16</v>
      </c>
      <c r="F285" s="6">
        <v>45597</v>
      </c>
      <c r="G285" s="7">
        <f t="shared" si="8"/>
        <v>30</v>
      </c>
      <c r="H285" s="8">
        <f t="shared" si="9"/>
        <v>18</v>
      </c>
    </row>
    <row r="286" spans="1:8">
      <c r="A286" s="4" t="s">
        <v>5</v>
      </c>
      <c r="B286" s="6">
        <v>45340.6150694444</v>
      </c>
      <c r="C286" s="1" t="s">
        <v>14</v>
      </c>
      <c r="D286" s="9" t="s">
        <v>375</v>
      </c>
      <c r="E286" s="4" t="s">
        <v>16</v>
      </c>
      <c r="F286" s="6">
        <v>45597</v>
      </c>
      <c r="G286" s="7">
        <f t="shared" si="8"/>
        <v>30</v>
      </c>
      <c r="H286" s="8">
        <f t="shared" si="9"/>
        <v>18</v>
      </c>
    </row>
    <row r="287" spans="1:8">
      <c r="A287" s="4" t="s">
        <v>5</v>
      </c>
      <c r="B287" s="6">
        <v>45340.7061574074</v>
      </c>
      <c r="C287" s="1" t="s">
        <v>14</v>
      </c>
      <c r="D287" s="9" t="s">
        <v>376</v>
      </c>
      <c r="E287" s="4" t="s">
        <v>16</v>
      </c>
      <c r="F287" s="6">
        <v>45597</v>
      </c>
      <c r="G287" s="7">
        <f t="shared" si="8"/>
        <v>30</v>
      </c>
      <c r="H287" s="8">
        <f t="shared" si="9"/>
        <v>18</v>
      </c>
    </row>
    <row r="288" spans="1:8">
      <c r="A288" s="4" t="s">
        <v>5</v>
      </c>
      <c r="B288" s="6">
        <v>45340.7128240741</v>
      </c>
      <c r="C288" s="1" t="s">
        <v>14</v>
      </c>
      <c r="D288" s="9" t="s">
        <v>377</v>
      </c>
      <c r="E288" s="4" t="s">
        <v>16</v>
      </c>
      <c r="F288" s="6">
        <v>45597</v>
      </c>
      <c r="G288" s="7">
        <f t="shared" si="8"/>
        <v>30</v>
      </c>
      <c r="H288" s="8">
        <f t="shared" si="9"/>
        <v>18</v>
      </c>
    </row>
    <row r="289" spans="1:8">
      <c r="A289" s="4" t="s">
        <v>5</v>
      </c>
      <c r="B289" s="6">
        <v>45340.7130555556</v>
      </c>
      <c r="C289" s="1" t="s">
        <v>14</v>
      </c>
      <c r="D289" s="9" t="s">
        <v>378</v>
      </c>
      <c r="E289" s="4" t="s">
        <v>16</v>
      </c>
      <c r="F289" s="6">
        <v>45597</v>
      </c>
      <c r="G289" s="7">
        <f t="shared" si="8"/>
        <v>30</v>
      </c>
      <c r="H289" s="8">
        <f t="shared" si="9"/>
        <v>18</v>
      </c>
    </row>
    <row r="290" spans="1:8">
      <c r="A290" s="4" t="s">
        <v>5</v>
      </c>
      <c r="B290" s="6">
        <v>45340.7133217593</v>
      </c>
      <c r="C290" s="1" t="s">
        <v>14</v>
      </c>
      <c r="D290" s="9" t="s">
        <v>379</v>
      </c>
      <c r="E290" s="4" t="s">
        <v>16</v>
      </c>
      <c r="F290" s="6">
        <v>45597</v>
      </c>
      <c r="G290" s="7">
        <f t="shared" si="8"/>
        <v>30</v>
      </c>
      <c r="H290" s="8">
        <f t="shared" si="9"/>
        <v>18</v>
      </c>
    </row>
    <row r="291" spans="1:8">
      <c r="A291" s="4" t="s">
        <v>5</v>
      </c>
      <c r="B291" s="6">
        <v>45341.5510416667</v>
      </c>
      <c r="C291" s="1" t="s">
        <v>14</v>
      </c>
      <c r="D291" s="9" t="s">
        <v>380</v>
      </c>
      <c r="E291" s="4" t="s">
        <v>16</v>
      </c>
      <c r="F291" s="6">
        <v>45597</v>
      </c>
      <c r="G291" s="7">
        <f t="shared" si="8"/>
        <v>30</v>
      </c>
      <c r="H291" s="8">
        <f t="shared" si="9"/>
        <v>18</v>
      </c>
    </row>
    <row r="292" spans="1:8">
      <c r="A292" s="4" t="s">
        <v>5</v>
      </c>
      <c r="B292" s="6">
        <v>45341.5512962963</v>
      </c>
      <c r="C292" s="1" t="s">
        <v>14</v>
      </c>
      <c r="D292" s="9" t="s">
        <v>381</v>
      </c>
      <c r="E292" s="4" t="s">
        <v>16</v>
      </c>
      <c r="F292" s="6">
        <v>45597</v>
      </c>
      <c r="G292" s="7">
        <f t="shared" si="8"/>
        <v>30</v>
      </c>
      <c r="H292" s="8">
        <f t="shared" si="9"/>
        <v>18</v>
      </c>
    </row>
    <row r="293" spans="1:8">
      <c r="A293" s="4" t="s">
        <v>5</v>
      </c>
      <c r="B293" s="6">
        <v>45341.5516087963</v>
      </c>
      <c r="C293" s="1" t="s">
        <v>14</v>
      </c>
      <c r="D293" s="9" t="s">
        <v>382</v>
      </c>
      <c r="E293" s="4" t="s">
        <v>16</v>
      </c>
      <c r="F293" s="6">
        <v>45597</v>
      </c>
      <c r="G293" s="7">
        <f t="shared" si="8"/>
        <v>30</v>
      </c>
      <c r="H293" s="8">
        <f t="shared" si="9"/>
        <v>18</v>
      </c>
    </row>
    <row r="294" spans="1:8">
      <c r="A294" s="4" t="s">
        <v>5</v>
      </c>
      <c r="B294" s="6">
        <v>45341.5519097222</v>
      </c>
      <c r="C294" s="1" t="s">
        <v>14</v>
      </c>
      <c r="D294" s="9" t="s">
        <v>383</v>
      </c>
      <c r="E294" s="4" t="s">
        <v>16</v>
      </c>
      <c r="F294" s="6">
        <v>45597</v>
      </c>
      <c r="G294" s="7">
        <f t="shared" si="8"/>
        <v>30</v>
      </c>
      <c r="H294" s="8">
        <f t="shared" si="9"/>
        <v>18</v>
      </c>
    </row>
    <row r="295" spans="1:8">
      <c r="A295" s="4" t="s">
        <v>5</v>
      </c>
      <c r="B295" s="6">
        <v>45341.563900463</v>
      </c>
      <c r="C295" s="1" t="s">
        <v>14</v>
      </c>
      <c r="D295" s="9" t="s">
        <v>384</v>
      </c>
      <c r="E295" s="4" t="s">
        <v>16</v>
      </c>
      <c r="F295" s="6">
        <v>45597</v>
      </c>
      <c r="G295" s="7">
        <f t="shared" si="8"/>
        <v>30</v>
      </c>
      <c r="H295" s="8">
        <f t="shared" si="9"/>
        <v>18</v>
      </c>
    </row>
    <row r="296" spans="1:8">
      <c r="A296" s="4" t="s">
        <v>5</v>
      </c>
      <c r="B296" s="6">
        <v>45341.7472222222</v>
      </c>
      <c r="C296" s="1" t="s">
        <v>14</v>
      </c>
      <c r="D296" s="9" t="s">
        <v>385</v>
      </c>
      <c r="E296" s="4" t="s">
        <v>16</v>
      </c>
      <c r="F296" s="6">
        <v>45597</v>
      </c>
      <c r="G296" s="7">
        <f t="shared" si="8"/>
        <v>30</v>
      </c>
      <c r="H296" s="8">
        <f t="shared" si="9"/>
        <v>18</v>
      </c>
    </row>
    <row r="297" spans="1:8">
      <c r="A297" s="4" t="s">
        <v>5</v>
      </c>
      <c r="B297" s="6">
        <v>45342.5559375</v>
      </c>
      <c r="C297" s="1" t="s">
        <v>14</v>
      </c>
      <c r="D297" s="9" t="s">
        <v>386</v>
      </c>
      <c r="E297" s="4" t="s">
        <v>16</v>
      </c>
      <c r="F297" s="6">
        <v>45597</v>
      </c>
      <c r="G297" s="7">
        <f t="shared" si="8"/>
        <v>30</v>
      </c>
      <c r="H297" s="8">
        <f t="shared" si="9"/>
        <v>18</v>
      </c>
    </row>
    <row r="298" spans="1:8">
      <c r="A298" s="4" t="s">
        <v>5</v>
      </c>
      <c r="B298" s="6">
        <v>45342.5564699074</v>
      </c>
      <c r="C298" s="1" t="s">
        <v>14</v>
      </c>
      <c r="D298" s="9" t="s">
        <v>387</v>
      </c>
      <c r="E298" s="4" t="s">
        <v>16</v>
      </c>
      <c r="F298" s="6">
        <v>45597</v>
      </c>
      <c r="G298" s="7">
        <f t="shared" si="8"/>
        <v>30</v>
      </c>
      <c r="H298" s="8">
        <f t="shared" si="9"/>
        <v>18</v>
      </c>
    </row>
    <row r="299" spans="1:8">
      <c r="A299" s="4" t="s">
        <v>5</v>
      </c>
      <c r="B299" s="6">
        <v>45342.6225578704</v>
      </c>
      <c r="C299" s="1" t="s">
        <v>14</v>
      </c>
      <c r="D299" s="9" t="s">
        <v>388</v>
      </c>
      <c r="E299" s="4" t="s">
        <v>16</v>
      </c>
      <c r="F299" s="6">
        <v>45597</v>
      </c>
      <c r="G299" s="7">
        <f t="shared" si="8"/>
        <v>30</v>
      </c>
      <c r="H299" s="8">
        <f t="shared" si="9"/>
        <v>18</v>
      </c>
    </row>
    <row r="300" spans="1:8">
      <c r="A300" s="4" t="s">
        <v>5</v>
      </c>
      <c r="B300" s="6">
        <v>45342.6237384259</v>
      </c>
      <c r="C300" s="1" t="s">
        <v>14</v>
      </c>
      <c r="D300" s="9" t="s">
        <v>389</v>
      </c>
      <c r="E300" s="4" t="s">
        <v>16</v>
      </c>
      <c r="F300" s="6">
        <v>45597</v>
      </c>
      <c r="G300" s="7">
        <f t="shared" si="8"/>
        <v>30</v>
      </c>
      <c r="H300" s="8">
        <f t="shared" si="9"/>
        <v>18</v>
      </c>
    </row>
    <row r="301" spans="1:8">
      <c r="A301" s="4" t="s">
        <v>5</v>
      </c>
      <c r="B301" s="6">
        <v>45342.7592361111</v>
      </c>
      <c r="C301" s="1" t="s">
        <v>14</v>
      </c>
      <c r="D301" s="9" t="s">
        <v>390</v>
      </c>
      <c r="E301" s="4" t="s">
        <v>16</v>
      </c>
      <c r="F301" s="6">
        <v>45597</v>
      </c>
      <c r="G301" s="7">
        <f t="shared" si="8"/>
        <v>30</v>
      </c>
      <c r="H301" s="8">
        <f t="shared" si="9"/>
        <v>18</v>
      </c>
    </row>
    <row r="302" spans="1:8">
      <c r="A302" s="4" t="s">
        <v>5</v>
      </c>
      <c r="B302" s="6">
        <v>45342.7595023148</v>
      </c>
      <c r="C302" s="1" t="s">
        <v>14</v>
      </c>
      <c r="D302" s="9" t="s">
        <v>391</v>
      </c>
      <c r="E302" s="4" t="s">
        <v>16</v>
      </c>
      <c r="F302" s="6">
        <v>45597</v>
      </c>
      <c r="G302" s="7">
        <f t="shared" si="8"/>
        <v>30</v>
      </c>
      <c r="H302" s="8">
        <f t="shared" si="9"/>
        <v>18</v>
      </c>
    </row>
    <row r="303" spans="1:8">
      <c r="A303" s="4" t="s">
        <v>5</v>
      </c>
      <c r="B303" s="6">
        <v>45343.5863541667</v>
      </c>
      <c r="C303" s="1" t="s">
        <v>14</v>
      </c>
      <c r="D303" s="9" t="s">
        <v>392</v>
      </c>
      <c r="E303" s="4" t="s">
        <v>16</v>
      </c>
      <c r="F303" s="6">
        <v>45597</v>
      </c>
      <c r="G303" s="7">
        <f t="shared" si="8"/>
        <v>30</v>
      </c>
      <c r="H303" s="8">
        <f t="shared" si="9"/>
        <v>18</v>
      </c>
    </row>
    <row r="304" spans="1:8">
      <c r="A304" s="4" t="s">
        <v>5</v>
      </c>
      <c r="B304" s="6">
        <v>45343.8380555556</v>
      </c>
      <c r="C304" s="1" t="s">
        <v>14</v>
      </c>
      <c r="D304" s="9" t="s">
        <v>393</v>
      </c>
      <c r="E304" s="4" t="s">
        <v>16</v>
      </c>
      <c r="F304" s="6">
        <v>45597</v>
      </c>
      <c r="G304" s="7">
        <f t="shared" si="8"/>
        <v>30</v>
      </c>
      <c r="H304" s="8">
        <f t="shared" si="9"/>
        <v>18</v>
      </c>
    </row>
    <row r="305" spans="1:8">
      <c r="A305" s="4" t="s">
        <v>5</v>
      </c>
      <c r="B305" s="6">
        <v>45343.8741087963</v>
      </c>
      <c r="C305" s="1" t="s">
        <v>14</v>
      </c>
      <c r="D305" s="9" t="s">
        <v>394</v>
      </c>
      <c r="E305" s="4" t="s">
        <v>16</v>
      </c>
      <c r="F305" s="6">
        <v>45597</v>
      </c>
      <c r="G305" s="7">
        <f t="shared" si="8"/>
        <v>30</v>
      </c>
      <c r="H305" s="8">
        <f t="shared" si="9"/>
        <v>18</v>
      </c>
    </row>
    <row r="306" spans="1:8">
      <c r="A306" s="4" t="s">
        <v>5</v>
      </c>
      <c r="B306" s="6">
        <v>45343.8749537037</v>
      </c>
      <c r="C306" s="1" t="s">
        <v>14</v>
      </c>
      <c r="D306" s="9" t="s">
        <v>395</v>
      </c>
      <c r="E306" s="4" t="s">
        <v>16</v>
      </c>
      <c r="F306" s="6">
        <v>45597</v>
      </c>
      <c r="G306" s="7">
        <f t="shared" si="8"/>
        <v>30</v>
      </c>
      <c r="H306" s="8">
        <f t="shared" si="9"/>
        <v>18</v>
      </c>
    </row>
    <row r="307" spans="1:8">
      <c r="A307" s="4" t="s">
        <v>5</v>
      </c>
      <c r="B307" s="6">
        <v>45344.5539930556</v>
      </c>
      <c r="C307" s="1" t="s">
        <v>14</v>
      </c>
      <c r="D307" s="9" t="s">
        <v>396</v>
      </c>
      <c r="E307" s="4" t="s">
        <v>16</v>
      </c>
      <c r="F307" s="6">
        <v>45597</v>
      </c>
      <c r="G307" s="7">
        <f t="shared" si="8"/>
        <v>30</v>
      </c>
      <c r="H307" s="8">
        <f t="shared" si="9"/>
        <v>18</v>
      </c>
    </row>
    <row r="308" spans="1:8">
      <c r="A308" s="4" t="s">
        <v>5</v>
      </c>
      <c r="B308" s="6">
        <v>45344.5802430556</v>
      </c>
      <c r="C308" s="1" t="s">
        <v>14</v>
      </c>
      <c r="D308" s="9" t="s">
        <v>397</v>
      </c>
      <c r="E308" s="4" t="s">
        <v>16</v>
      </c>
      <c r="F308" s="6">
        <v>45597</v>
      </c>
      <c r="G308" s="7">
        <f t="shared" si="8"/>
        <v>30</v>
      </c>
      <c r="H308" s="8">
        <f t="shared" si="9"/>
        <v>18</v>
      </c>
    </row>
    <row r="309" spans="1:8">
      <c r="A309" s="4" t="s">
        <v>5</v>
      </c>
      <c r="B309" s="6">
        <v>45344.7493171296</v>
      </c>
      <c r="C309" s="1" t="s">
        <v>14</v>
      </c>
      <c r="D309" s="9" t="s">
        <v>398</v>
      </c>
      <c r="E309" s="4" t="s">
        <v>16</v>
      </c>
      <c r="F309" s="6">
        <v>45597</v>
      </c>
      <c r="G309" s="7">
        <f t="shared" si="8"/>
        <v>30</v>
      </c>
      <c r="H309" s="8">
        <f t="shared" si="9"/>
        <v>18</v>
      </c>
    </row>
    <row r="310" spans="1:8">
      <c r="A310" s="4" t="s">
        <v>5</v>
      </c>
      <c r="B310" s="6">
        <v>45345.4856712963</v>
      </c>
      <c r="C310" s="1" t="s">
        <v>14</v>
      </c>
      <c r="D310" s="9" t="s">
        <v>399</v>
      </c>
      <c r="E310" s="4" t="s">
        <v>16</v>
      </c>
      <c r="F310" s="6">
        <v>45597</v>
      </c>
      <c r="G310" s="7">
        <f t="shared" si="8"/>
        <v>30</v>
      </c>
      <c r="H310" s="8">
        <f t="shared" si="9"/>
        <v>18</v>
      </c>
    </row>
    <row r="311" spans="1:8">
      <c r="A311" s="4" t="s">
        <v>5</v>
      </c>
      <c r="B311" s="6">
        <v>45345.5234259259</v>
      </c>
      <c r="C311" s="1" t="s">
        <v>14</v>
      </c>
      <c r="D311" s="9" t="s">
        <v>400</v>
      </c>
      <c r="E311" s="4" t="s">
        <v>16</v>
      </c>
      <c r="F311" s="6">
        <v>45597</v>
      </c>
      <c r="G311" s="7">
        <f t="shared" si="8"/>
        <v>30</v>
      </c>
      <c r="H311" s="8">
        <f t="shared" si="9"/>
        <v>18</v>
      </c>
    </row>
    <row r="312" spans="1:8">
      <c r="A312" s="4" t="s">
        <v>5</v>
      </c>
      <c r="B312" s="6">
        <v>45345.5965509259</v>
      </c>
      <c r="C312" s="1" t="s">
        <v>14</v>
      </c>
      <c r="D312" s="9" t="s">
        <v>401</v>
      </c>
      <c r="E312" s="4" t="s">
        <v>16</v>
      </c>
      <c r="F312" s="6">
        <v>45597</v>
      </c>
      <c r="G312" s="7">
        <f t="shared" si="8"/>
        <v>30</v>
      </c>
      <c r="H312" s="8">
        <f t="shared" si="9"/>
        <v>18</v>
      </c>
    </row>
    <row r="313" spans="1:8">
      <c r="A313" s="4" t="s">
        <v>5</v>
      </c>
      <c r="B313" s="6">
        <v>45345.6264814815</v>
      </c>
      <c r="C313" s="1" t="s">
        <v>14</v>
      </c>
      <c r="D313" s="9" t="s">
        <v>402</v>
      </c>
      <c r="E313" s="4" t="s">
        <v>16</v>
      </c>
      <c r="F313" s="6">
        <v>45597</v>
      </c>
      <c r="G313" s="7">
        <f t="shared" si="8"/>
        <v>30</v>
      </c>
      <c r="H313" s="8">
        <f t="shared" si="9"/>
        <v>18</v>
      </c>
    </row>
    <row r="314" spans="1:8">
      <c r="A314" s="4" t="s">
        <v>5</v>
      </c>
      <c r="B314" s="6">
        <v>45346.4795601852</v>
      </c>
      <c r="C314" s="1" t="s">
        <v>14</v>
      </c>
      <c r="D314" s="9" t="s">
        <v>403</v>
      </c>
      <c r="E314" s="4" t="s">
        <v>16</v>
      </c>
      <c r="F314" s="6">
        <v>45597</v>
      </c>
      <c r="G314" s="7">
        <f t="shared" si="8"/>
        <v>30</v>
      </c>
      <c r="H314" s="8">
        <f t="shared" si="9"/>
        <v>18</v>
      </c>
    </row>
    <row r="315" spans="1:8">
      <c r="A315" s="4" t="s">
        <v>5</v>
      </c>
      <c r="B315" s="6">
        <v>45346.7903935185</v>
      </c>
      <c r="C315" s="1" t="s">
        <v>14</v>
      </c>
      <c r="D315" s="9" t="s">
        <v>404</v>
      </c>
      <c r="E315" s="4" t="s">
        <v>16</v>
      </c>
      <c r="F315" s="6">
        <v>45597</v>
      </c>
      <c r="G315" s="7">
        <f t="shared" si="8"/>
        <v>30</v>
      </c>
      <c r="H315" s="8">
        <f t="shared" si="9"/>
        <v>18</v>
      </c>
    </row>
    <row r="316" spans="1:8">
      <c r="A316" s="4" t="s">
        <v>5</v>
      </c>
      <c r="B316" s="6">
        <v>45347.7399652778</v>
      </c>
      <c r="C316" s="1" t="s">
        <v>14</v>
      </c>
      <c r="D316" s="9" t="s">
        <v>405</v>
      </c>
      <c r="E316" s="4" t="s">
        <v>16</v>
      </c>
      <c r="F316" s="6">
        <v>45597</v>
      </c>
      <c r="G316" s="7">
        <f t="shared" si="8"/>
        <v>30</v>
      </c>
      <c r="H316" s="8">
        <f t="shared" si="9"/>
        <v>18</v>
      </c>
    </row>
    <row r="317" spans="1:8">
      <c r="A317" s="4" t="s">
        <v>5</v>
      </c>
      <c r="B317" s="6">
        <v>45347.8815277778</v>
      </c>
      <c r="C317" s="1" t="s">
        <v>14</v>
      </c>
      <c r="D317" s="9" t="s">
        <v>406</v>
      </c>
      <c r="E317" s="4" t="s">
        <v>16</v>
      </c>
      <c r="F317" s="6">
        <v>45597</v>
      </c>
      <c r="G317" s="7">
        <f t="shared" si="8"/>
        <v>30</v>
      </c>
      <c r="H317" s="8">
        <f t="shared" si="9"/>
        <v>18</v>
      </c>
    </row>
    <row r="318" spans="1:8">
      <c r="A318" s="4" t="s">
        <v>5</v>
      </c>
      <c r="B318" s="6">
        <v>45347.881875</v>
      </c>
      <c r="C318" s="1" t="s">
        <v>14</v>
      </c>
      <c r="D318" s="9" t="s">
        <v>407</v>
      </c>
      <c r="E318" s="4" t="s">
        <v>16</v>
      </c>
      <c r="F318" s="6">
        <v>45597</v>
      </c>
      <c r="G318" s="7">
        <f t="shared" si="8"/>
        <v>30</v>
      </c>
      <c r="H318" s="8">
        <f t="shared" si="9"/>
        <v>18</v>
      </c>
    </row>
    <row r="319" spans="1:8">
      <c r="A319" s="4" t="s">
        <v>5</v>
      </c>
      <c r="B319" s="6">
        <v>45348.5884259259</v>
      </c>
      <c r="C319" s="1" t="s">
        <v>14</v>
      </c>
      <c r="D319" s="9" t="s">
        <v>408</v>
      </c>
      <c r="E319" s="4" t="s">
        <v>16</v>
      </c>
      <c r="F319" s="6">
        <v>45597</v>
      </c>
      <c r="G319" s="7">
        <f t="shared" si="8"/>
        <v>30</v>
      </c>
      <c r="H319" s="8">
        <f t="shared" si="9"/>
        <v>18</v>
      </c>
    </row>
    <row r="320" spans="1:8">
      <c r="A320" s="4" t="s">
        <v>5</v>
      </c>
      <c r="B320" s="6">
        <v>45348.5887615741</v>
      </c>
      <c r="C320" s="1" t="s">
        <v>14</v>
      </c>
      <c r="D320" s="9" t="s">
        <v>409</v>
      </c>
      <c r="E320" s="4" t="s">
        <v>16</v>
      </c>
      <c r="F320" s="6">
        <v>45597</v>
      </c>
      <c r="G320" s="7">
        <f t="shared" si="8"/>
        <v>30</v>
      </c>
      <c r="H320" s="8">
        <f t="shared" si="9"/>
        <v>18</v>
      </c>
    </row>
    <row r="321" spans="1:8">
      <c r="A321" s="4" t="s">
        <v>5</v>
      </c>
      <c r="B321" s="6">
        <v>45348.6217939815</v>
      </c>
      <c r="C321" s="1" t="s">
        <v>14</v>
      </c>
      <c r="D321" s="9" t="s">
        <v>410</v>
      </c>
      <c r="E321" s="4" t="s">
        <v>16</v>
      </c>
      <c r="F321" s="6">
        <v>45597</v>
      </c>
      <c r="G321" s="7">
        <f t="shared" si="8"/>
        <v>30</v>
      </c>
      <c r="H321" s="8">
        <f t="shared" si="9"/>
        <v>18</v>
      </c>
    </row>
    <row r="322" spans="1:8">
      <c r="A322" s="4" t="s">
        <v>5</v>
      </c>
      <c r="B322" s="6">
        <v>45348.6220023148</v>
      </c>
      <c r="C322" s="1" t="s">
        <v>14</v>
      </c>
      <c r="D322" s="9" t="s">
        <v>411</v>
      </c>
      <c r="E322" s="4" t="s">
        <v>16</v>
      </c>
      <c r="F322" s="6">
        <v>45597</v>
      </c>
      <c r="G322" s="7">
        <f t="shared" ref="G322:G385" si="10">DATEDIF(F322,"2024/11/30","D")+1</f>
        <v>30</v>
      </c>
      <c r="H322" s="8">
        <f t="shared" ref="H322:H385" si="11">18/30*G322</f>
        <v>18</v>
      </c>
    </row>
    <row r="323" spans="1:8">
      <c r="A323" s="4" t="s">
        <v>5</v>
      </c>
      <c r="B323" s="6">
        <v>45348.7858217593</v>
      </c>
      <c r="C323" s="1" t="s">
        <v>14</v>
      </c>
      <c r="D323" s="9" t="s">
        <v>412</v>
      </c>
      <c r="E323" s="4" t="s">
        <v>16</v>
      </c>
      <c r="F323" s="6">
        <v>45597</v>
      </c>
      <c r="G323" s="7">
        <f t="shared" si="10"/>
        <v>30</v>
      </c>
      <c r="H323" s="8">
        <f t="shared" si="11"/>
        <v>18</v>
      </c>
    </row>
    <row r="324" spans="1:8">
      <c r="A324" s="4" t="s">
        <v>5</v>
      </c>
      <c r="B324" s="6">
        <v>45349.4436111111</v>
      </c>
      <c r="C324" s="1" t="s">
        <v>14</v>
      </c>
      <c r="D324" s="9" t="s">
        <v>413</v>
      </c>
      <c r="E324" s="4" t="s">
        <v>16</v>
      </c>
      <c r="F324" s="6">
        <v>45597</v>
      </c>
      <c r="G324" s="7">
        <f t="shared" si="10"/>
        <v>30</v>
      </c>
      <c r="H324" s="8">
        <f t="shared" si="11"/>
        <v>18</v>
      </c>
    </row>
    <row r="325" spans="1:8">
      <c r="A325" s="4" t="s">
        <v>5</v>
      </c>
      <c r="B325" s="6">
        <v>45349.7255208333</v>
      </c>
      <c r="C325" s="1" t="s">
        <v>14</v>
      </c>
      <c r="D325" s="9" t="s">
        <v>414</v>
      </c>
      <c r="E325" s="4" t="s">
        <v>16</v>
      </c>
      <c r="F325" s="6">
        <v>45597</v>
      </c>
      <c r="G325" s="7">
        <f t="shared" si="10"/>
        <v>30</v>
      </c>
      <c r="H325" s="8">
        <f t="shared" si="11"/>
        <v>18</v>
      </c>
    </row>
    <row r="326" spans="1:8">
      <c r="A326" s="4" t="s">
        <v>5</v>
      </c>
      <c r="B326" s="6">
        <v>45349.7290972222</v>
      </c>
      <c r="C326" s="1" t="s">
        <v>14</v>
      </c>
      <c r="D326" s="9" t="s">
        <v>415</v>
      </c>
      <c r="E326" s="4" t="s">
        <v>16</v>
      </c>
      <c r="F326" s="6">
        <v>45597</v>
      </c>
      <c r="G326" s="7">
        <f t="shared" si="10"/>
        <v>30</v>
      </c>
      <c r="H326" s="8">
        <f t="shared" si="11"/>
        <v>18</v>
      </c>
    </row>
    <row r="327" spans="1:8">
      <c r="A327" s="4" t="s">
        <v>5</v>
      </c>
      <c r="B327" s="6">
        <v>45349.729375</v>
      </c>
      <c r="C327" s="1" t="s">
        <v>14</v>
      </c>
      <c r="D327" s="9" t="s">
        <v>416</v>
      </c>
      <c r="E327" s="4" t="s">
        <v>16</v>
      </c>
      <c r="F327" s="6">
        <v>45597</v>
      </c>
      <c r="G327" s="7">
        <f t="shared" si="10"/>
        <v>30</v>
      </c>
      <c r="H327" s="8">
        <f t="shared" si="11"/>
        <v>18</v>
      </c>
    </row>
    <row r="328" spans="1:8">
      <c r="A328" s="4" t="s">
        <v>5</v>
      </c>
      <c r="B328" s="6">
        <v>45349.7296527778</v>
      </c>
      <c r="C328" s="1" t="s">
        <v>14</v>
      </c>
      <c r="D328" s="9" t="s">
        <v>417</v>
      </c>
      <c r="E328" s="4" t="s">
        <v>16</v>
      </c>
      <c r="F328" s="6">
        <v>45597</v>
      </c>
      <c r="G328" s="7">
        <f t="shared" si="10"/>
        <v>30</v>
      </c>
      <c r="H328" s="8">
        <f t="shared" si="11"/>
        <v>18</v>
      </c>
    </row>
    <row r="329" spans="1:8">
      <c r="A329" s="4" t="s">
        <v>5</v>
      </c>
      <c r="B329" s="6">
        <v>45349.8048032407</v>
      </c>
      <c r="C329" s="1" t="s">
        <v>14</v>
      </c>
      <c r="D329" s="9" t="s">
        <v>418</v>
      </c>
      <c r="E329" s="4" t="s">
        <v>16</v>
      </c>
      <c r="F329" s="6">
        <v>45597</v>
      </c>
      <c r="G329" s="7">
        <f t="shared" si="10"/>
        <v>30</v>
      </c>
      <c r="H329" s="8">
        <f t="shared" si="11"/>
        <v>18</v>
      </c>
    </row>
    <row r="330" spans="1:8">
      <c r="A330" s="4" t="s">
        <v>5</v>
      </c>
      <c r="B330" s="6">
        <v>45349.8193287037</v>
      </c>
      <c r="C330" s="1" t="s">
        <v>14</v>
      </c>
      <c r="D330" s="9" t="s">
        <v>419</v>
      </c>
      <c r="E330" s="4" t="s">
        <v>16</v>
      </c>
      <c r="F330" s="6">
        <v>45597</v>
      </c>
      <c r="G330" s="7">
        <f t="shared" si="10"/>
        <v>30</v>
      </c>
      <c r="H330" s="8">
        <f t="shared" si="11"/>
        <v>18</v>
      </c>
    </row>
    <row r="331" spans="1:8">
      <c r="A331" s="4" t="s">
        <v>5</v>
      </c>
      <c r="B331" s="6">
        <v>45349.8627893518</v>
      </c>
      <c r="C331" s="1" t="s">
        <v>14</v>
      </c>
      <c r="D331" s="9" t="s">
        <v>420</v>
      </c>
      <c r="E331" s="4" t="s">
        <v>16</v>
      </c>
      <c r="F331" s="6">
        <v>45597</v>
      </c>
      <c r="G331" s="7">
        <f t="shared" si="10"/>
        <v>30</v>
      </c>
      <c r="H331" s="8">
        <f t="shared" si="11"/>
        <v>18</v>
      </c>
    </row>
    <row r="332" spans="1:8">
      <c r="A332" s="4" t="s">
        <v>5</v>
      </c>
      <c r="B332" s="6">
        <v>45350.5211805556</v>
      </c>
      <c r="C332" s="1" t="s">
        <v>14</v>
      </c>
      <c r="D332" s="9" t="s">
        <v>421</v>
      </c>
      <c r="E332" s="4" t="s">
        <v>16</v>
      </c>
      <c r="F332" s="6">
        <v>45597</v>
      </c>
      <c r="G332" s="7">
        <f t="shared" si="10"/>
        <v>30</v>
      </c>
      <c r="H332" s="8">
        <f t="shared" si="11"/>
        <v>18</v>
      </c>
    </row>
    <row r="333" spans="1:8">
      <c r="A333" s="4" t="s">
        <v>5</v>
      </c>
      <c r="B333" s="6">
        <v>45350.7362847222</v>
      </c>
      <c r="C333" s="1" t="s">
        <v>14</v>
      </c>
      <c r="D333" s="9" t="s">
        <v>422</v>
      </c>
      <c r="E333" s="4" t="s">
        <v>16</v>
      </c>
      <c r="F333" s="6">
        <v>45597</v>
      </c>
      <c r="G333" s="7">
        <f t="shared" si="10"/>
        <v>30</v>
      </c>
      <c r="H333" s="8">
        <f t="shared" si="11"/>
        <v>18</v>
      </c>
    </row>
    <row r="334" spans="1:8">
      <c r="A334" s="4" t="s">
        <v>5</v>
      </c>
      <c r="B334" s="6">
        <v>45351.7273958333</v>
      </c>
      <c r="C334" s="1" t="s">
        <v>14</v>
      </c>
      <c r="D334" s="9" t="s">
        <v>423</v>
      </c>
      <c r="E334" s="4" t="s">
        <v>16</v>
      </c>
      <c r="F334" s="6">
        <v>45597</v>
      </c>
      <c r="G334" s="7">
        <f t="shared" si="10"/>
        <v>30</v>
      </c>
      <c r="H334" s="8">
        <f t="shared" si="11"/>
        <v>18</v>
      </c>
    </row>
    <row r="335" spans="1:8">
      <c r="A335" s="4" t="s">
        <v>5</v>
      </c>
      <c r="B335" s="6">
        <v>45351.7413888889</v>
      </c>
      <c r="C335" s="1" t="s">
        <v>14</v>
      </c>
      <c r="D335" s="9" t="s">
        <v>424</v>
      </c>
      <c r="E335" s="4" t="s">
        <v>16</v>
      </c>
      <c r="F335" s="6">
        <v>45597</v>
      </c>
      <c r="G335" s="7">
        <f t="shared" si="10"/>
        <v>30</v>
      </c>
      <c r="H335" s="8">
        <f t="shared" si="11"/>
        <v>18</v>
      </c>
    </row>
    <row r="336" spans="1:8">
      <c r="A336" s="4" t="s">
        <v>5</v>
      </c>
      <c r="B336" s="6">
        <v>45351.7417013889</v>
      </c>
      <c r="C336" s="1" t="s">
        <v>14</v>
      </c>
      <c r="D336" s="9" t="s">
        <v>425</v>
      </c>
      <c r="E336" s="4" t="s">
        <v>16</v>
      </c>
      <c r="F336" s="6">
        <v>45597</v>
      </c>
      <c r="G336" s="7">
        <f t="shared" si="10"/>
        <v>30</v>
      </c>
      <c r="H336" s="8">
        <f t="shared" si="11"/>
        <v>18</v>
      </c>
    </row>
    <row r="337" spans="1:8">
      <c r="A337" s="4" t="s">
        <v>5</v>
      </c>
      <c r="B337" s="6">
        <v>45351.8554166667</v>
      </c>
      <c r="C337" s="1" t="s">
        <v>14</v>
      </c>
      <c r="D337" s="9" t="s">
        <v>426</v>
      </c>
      <c r="E337" s="4" t="s">
        <v>16</v>
      </c>
      <c r="F337" s="6">
        <v>45597</v>
      </c>
      <c r="G337" s="7">
        <f t="shared" si="10"/>
        <v>30</v>
      </c>
      <c r="H337" s="8">
        <f t="shared" si="11"/>
        <v>18</v>
      </c>
    </row>
    <row r="338" spans="1:8">
      <c r="A338" s="4" t="s">
        <v>5</v>
      </c>
      <c r="B338" s="6">
        <v>45351.876400463</v>
      </c>
      <c r="C338" s="1" t="s">
        <v>14</v>
      </c>
      <c r="D338" s="9" t="s">
        <v>427</v>
      </c>
      <c r="E338" s="4" t="s">
        <v>16</v>
      </c>
      <c r="F338" s="6">
        <v>45597</v>
      </c>
      <c r="G338" s="7">
        <f t="shared" si="10"/>
        <v>30</v>
      </c>
      <c r="H338" s="8">
        <f t="shared" si="11"/>
        <v>18</v>
      </c>
    </row>
    <row r="339" spans="1:8">
      <c r="A339" s="4" t="s">
        <v>5</v>
      </c>
      <c r="B339" s="6">
        <v>45351.9725115741</v>
      </c>
      <c r="C339" s="1" t="s">
        <v>14</v>
      </c>
      <c r="D339" s="9" t="s">
        <v>428</v>
      </c>
      <c r="E339" s="4" t="s">
        <v>16</v>
      </c>
      <c r="F339" s="6">
        <v>45597</v>
      </c>
      <c r="G339" s="7">
        <f t="shared" si="10"/>
        <v>30</v>
      </c>
      <c r="H339" s="8">
        <f t="shared" si="11"/>
        <v>18</v>
      </c>
    </row>
    <row r="340" spans="1:8">
      <c r="A340" s="4" t="s">
        <v>5</v>
      </c>
      <c r="B340" s="6">
        <v>45352.3782638889</v>
      </c>
      <c r="C340" s="1" t="s">
        <v>14</v>
      </c>
      <c r="D340" s="9" t="s">
        <v>429</v>
      </c>
      <c r="E340" s="4" t="s">
        <v>16</v>
      </c>
      <c r="F340" s="6">
        <v>45597</v>
      </c>
      <c r="G340" s="7">
        <f t="shared" si="10"/>
        <v>30</v>
      </c>
      <c r="H340" s="8">
        <f t="shared" si="11"/>
        <v>18</v>
      </c>
    </row>
    <row r="341" spans="1:8">
      <c r="A341" s="4" t="s">
        <v>5</v>
      </c>
      <c r="B341" s="6">
        <v>45352.9637731481</v>
      </c>
      <c r="C341" s="1" t="s">
        <v>14</v>
      </c>
      <c r="D341" s="9" t="s">
        <v>430</v>
      </c>
      <c r="E341" s="4" t="s">
        <v>16</v>
      </c>
      <c r="F341" s="6">
        <v>45597</v>
      </c>
      <c r="G341" s="7">
        <f t="shared" si="10"/>
        <v>30</v>
      </c>
      <c r="H341" s="8">
        <f t="shared" si="11"/>
        <v>18</v>
      </c>
    </row>
    <row r="342" spans="1:8">
      <c r="A342" s="4" t="s">
        <v>5</v>
      </c>
      <c r="B342" s="6">
        <v>45353.6007175926</v>
      </c>
      <c r="C342" s="1" t="s">
        <v>14</v>
      </c>
      <c r="D342" s="9" t="s">
        <v>431</v>
      </c>
      <c r="E342" s="4" t="s">
        <v>16</v>
      </c>
      <c r="F342" s="6">
        <v>45597</v>
      </c>
      <c r="G342" s="7">
        <f t="shared" si="10"/>
        <v>30</v>
      </c>
      <c r="H342" s="8">
        <f t="shared" si="11"/>
        <v>18</v>
      </c>
    </row>
    <row r="343" spans="1:8">
      <c r="A343" s="4" t="s">
        <v>5</v>
      </c>
      <c r="B343" s="6">
        <v>45353.6012384259</v>
      </c>
      <c r="C343" s="1" t="s">
        <v>14</v>
      </c>
      <c r="D343" s="9" t="s">
        <v>432</v>
      </c>
      <c r="E343" s="4" t="s">
        <v>16</v>
      </c>
      <c r="F343" s="6">
        <v>45597</v>
      </c>
      <c r="G343" s="7">
        <f t="shared" si="10"/>
        <v>30</v>
      </c>
      <c r="H343" s="8">
        <f t="shared" si="11"/>
        <v>18</v>
      </c>
    </row>
    <row r="344" spans="1:8">
      <c r="A344" s="4" t="s">
        <v>5</v>
      </c>
      <c r="B344" s="6">
        <v>45353.6016319444</v>
      </c>
      <c r="C344" s="1" t="s">
        <v>14</v>
      </c>
      <c r="D344" s="9" t="s">
        <v>433</v>
      </c>
      <c r="E344" s="4" t="s">
        <v>16</v>
      </c>
      <c r="F344" s="6">
        <v>45597</v>
      </c>
      <c r="G344" s="7">
        <f t="shared" si="10"/>
        <v>30</v>
      </c>
      <c r="H344" s="8">
        <f t="shared" si="11"/>
        <v>18</v>
      </c>
    </row>
    <row r="345" spans="1:8">
      <c r="A345" s="4" t="s">
        <v>5</v>
      </c>
      <c r="B345" s="6">
        <v>45353.9272453704</v>
      </c>
      <c r="C345" s="1" t="s">
        <v>14</v>
      </c>
      <c r="D345" s="9" t="s">
        <v>132</v>
      </c>
      <c r="E345" s="4" t="s">
        <v>16</v>
      </c>
      <c r="F345" s="6">
        <v>45597</v>
      </c>
      <c r="G345" s="7">
        <f t="shared" si="10"/>
        <v>30</v>
      </c>
      <c r="H345" s="8">
        <f t="shared" si="11"/>
        <v>18</v>
      </c>
    </row>
    <row r="346" spans="1:8">
      <c r="A346" s="4" t="s">
        <v>5</v>
      </c>
      <c r="B346" s="6">
        <v>45353.9276967593</v>
      </c>
      <c r="C346" s="1" t="s">
        <v>14</v>
      </c>
      <c r="D346" s="9" t="s">
        <v>182</v>
      </c>
      <c r="E346" s="4" t="s">
        <v>16</v>
      </c>
      <c r="F346" s="6">
        <v>45597</v>
      </c>
      <c r="G346" s="7">
        <f t="shared" si="10"/>
        <v>30</v>
      </c>
      <c r="H346" s="8">
        <f t="shared" si="11"/>
        <v>18</v>
      </c>
    </row>
    <row r="347" spans="1:8">
      <c r="A347" s="4" t="s">
        <v>5</v>
      </c>
      <c r="B347" s="6">
        <v>45354.4863425926</v>
      </c>
      <c r="C347" s="1" t="s">
        <v>14</v>
      </c>
      <c r="D347" s="9" t="s">
        <v>434</v>
      </c>
      <c r="E347" s="4" t="s">
        <v>16</v>
      </c>
      <c r="F347" s="6">
        <v>45597</v>
      </c>
      <c r="G347" s="7">
        <f t="shared" si="10"/>
        <v>30</v>
      </c>
      <c r="H347" s="8">
        <f t="shared" si="11"/>
        <v>18</v>
      </c>
    </row>
    <row r="348" spans="1:8">
      <c r="A348" s="4" t="s">
        <v>5</v>
      </c>
      <c r="B348" s="6">
        <v>45354.6708680556</v>
      </c>
      <c r="C348" s="1" t="s">
        <v>14</v>
      </c>
      <c r="D348" s="9" t="s">
        <v>435</v>
      </c>
      <c r="E348" s="4" t="s">
        <v>16</v>
      </c>
      <c r="F348" s="6">
        <v>45597</v>
      </c>
      <c r="G348" s="7">
        <f t="shared" si="10"/>
        <v>30</v>
      </c>
      <c r="H348" s="8">
        <f t="shared" si="11"/>
        <v>18</v>
      </c>
    </row>
    <row r="349" spans="1:8">
      <c r="A349" s="4" t="s">
        <v>5</v>
      </c>
      <c r="B349" s="6">
        <v>45354.9141087963</v>
      </c>
      <c r="C349" s="1" t="s">
        <v>14</v>
      </c>
      <c r="D349" s="9" t="s">
        <v>436</v>
      </c>
      <c r="E349" s="4" t="s">
        <v>16</v>
      </c>
      <c r="F349" s="6">
        <v>45597</v>
      </c>
      <c r="G349" s="7">
        <f t="shared" si="10"/>
        <v>30</v>
      </c>
      <c r="H349" s="8">
        <f t="shared" si="11"/>
        <v>18</v>
      </c>
    </row>
    <row r="350" spans="1:8">
      <c r="A350" s="4" t="s">
        <v>5</v>
      </c>
      <c r="B350" s="6">
        <v>45355.6259953704</v>
      </c>
      <c r="C350" s="1" t="s">
        <v>14</v>
      </c>
      <c r="D350" s="9" t="s">
        <v>437</v>
      </c>
      <c r="E350" s="4" t="s">
        <v>16</v>
      </c>
      <c r="F350" s="6">
        <v>45597</v>
      </c>
      <c r="G350" s="7">
        <f t="shared" si="10"/>
        <v>30</v>
      </c>
      <c r="H350" s="8">
        <f t="shared" si="11"/>
        <v>18</v>
      </c>
    </row>
    <row r="351" spans="1:8">
      <c r="A351" s="4" t="s">
        <v>5</v>
      </c>
      <c r="B351" s="6">
        <v>45355.6542361111</v>
      </c>
      <c r="C351" s="1" t="s">
        <v>14</v>
      </c>
      <c r="D351" s="9" t="s">
        <v>438</v>
      </c>
      <c r="E351" s="4" t="s">
        <v>16</v>
      </c>
      <c r="F351" s="6">
        <v>45597</v>
      </c>
      <c r="G351" s="7">
        <f t="shared" si="10"/>
        <v>30</v>
      </c>
      <c r="H351" s="8">
        <f t="shared" si="11"/>
        <v>18</v>
      </c>
    </row>
    <row r="352" spans="1:8">
      <c r="A352" s="4" t="s">
        <v>5</v>
      </c>
      <c r="B352" s="6">
        <v>45355.8291898148</v>
      </c>
      <c r="C352" s="1" t="s">
        <v>14</v>
      </c>
      <c r="D352" s="9" t="s">
        <v>209</v>
      </c>
      <c r="E352" s="4" t="s">
        <v>16</v>
      </c>
      <c r="F352" s="6">
        <v>45597</v>
      </c>
      <c r="G352" s="7">
        <f t="shared" si="10"/>
        <v>30</v>
      </c>
      <c r="H352" s="8">
        <f t="shared" si="11"/>
        <v>18</v>
      </c>
    </row>
    <row r="353" spans="1:8">
      <c r="A353" s="4" t="s">
        <v>5</v>
      </c>
      <c r="B353" s="6">
        <v>45355.8349652778</v>
      </c>
      <c r="C353" s="1" t="s">
        <v>14</v>
      </c>
      <c r="D353" s="9" t="s">
        <v>439</v>
      </c>
      <c r="E353" s="4" t="s">
        <v>16</v>
      </c>
      <c r="F353" s="6">
        <v>45597</v>
      </c>
      <c r="G353" s="7">
        <f t="shared" si="10"/>
        <v>30</v>
      </c>
      <c r="H353" s="8">
        <f t="shared" si="11"/>
        <v>18</v>
      </c>
    </row>
    <row r="354" spans="1:8">
      <c r="A354" s="4" t="s">
        <v>5</v>
      </c>
      <c r="B354" s="6">
        <v>45356.9043287037</v>
      </c>
      <c r="C354" s="1" t="s">
        <v>14</v>
      </c>
      <c r="D354" s="9" t="s">
        <v>440</v>
      </c>
      <c r="E354" s="4" t="s">
        <v>16</v>
      </c>
      <c r="F354" s="6">
        <v>45597</v>
      </c>
      <c r="G354" s="7">
        <f t="shared" si="10"/>
        <v>30</v>
      </c>
      <c r="H354" s="8">
        <f t="shared" si="11"/>
        <v>18</v>
      </c>
    </row>
    <row r="355" spans="1:8">
      <c r="A355" s="4" t="s">
        <v>5</v>
      </c>
      <c r="B355" s="6">
        <v>45357.3842824074</v>
      </c>
      <c r="C355" s="1" t="s">
        <v>14</v>
      </c>
      <c r="D355" s="9" t="s">
        <v>441</v>
      </c>
      <c r="E355" s="4" t="s">
        <v>16</v>
      </c>
      <c r="F355" s="6">
        <v>45597</v>
      </c>
      <c r="G355" s="7">
        <f t="shared" si="10"/>
        <v>30</v>
      </c>
      <c r="H355" s="8">
        <f t="shared" si="11"/>
        <v>18</v>
      </c>
    </row>
    <row r="356" spans="1:8">
      <c r="A356" s="4" t="s">
        <v>5</v>
      </c>
      <c r="B356" s="6">
        <v>45357.3846412037</v>
      </c>
      <c r="C356" s="1" t="s">
        <v>14</v>
      </c>
      <c r="D356" s="9" t="s">
        <v>442</v>
      </c>
      <c r="E356" s="4" t="s">
        <v>16</v>
      </c>
      <c r="F356" s="6">
        <v>45597</v>
      </c>
      <c r="G356" s="7">
        <f t="shared" si="10"/>
        <v>30</v>
      </c>
      <c r="H356" s="8">
        <f t="shared" si="11"/>
        <v>18</v>
      </c>
    </row>
    <row r="357" spans="1:8">
      <c r="A357" s="4" t="s">
        <v>5</v>
      </c>
      <c r="B357" s="6">
        <v>45357.6075115741</v>
      </c>
      <c r="C357" s="1" t="s">
        <v>14</v>
      </c>
      <c r="D357" s="9" t="s">
        <v>292</v>
      </c>
      <c r="E357" s="4" t="s">
        <v>16</v>
      </c>
      <c r="F357" s="6">
        <v>45597</v>
      </c>
      <c r="G357" s="7">
        <f t="shared" si="10"/>
        <v>30</v>
      </c>
      <c r="H357" s="8">
        <f t="shared" si="11"/>
        <v>18</v>
      </c>
    </row>
    <row r="358" spans="1:8">
      <c r="A358" s="4" t="s">
        <v>5</v>
      </c>
      <c r="B358" s="6">
        <v>45357.8285763889</v>
      </c>
      <c r="C358" s="1" t="s">
        <v>14</v>
      </c>
      <c r="D358" s="9" t="s">
        <v>153</v>
      </c>
      <c r="E358" s="4" t="s">
        <v>16</v>
      </c>
      <c r="F358" s="6">
        <v>45597</v>
      </c>
      <c r="G358" s="7">
        <f t="shared" si="10"/>
        <v>30</v>
      </c>
      <c r="H358" s="8">
        <f t="shared" si="11"/>
        <v>18</v>
      </c>
    </row>
    <row r="359" spans="1:8">
      <c r="A359" s="4" t="s">
        <v>5</v>
      </c>
      <c r="B359" s="6">
        <v>45359.5283796296</v>
      </c>
      <c r="C359" s="1" t="s">
        <v>14</v>
      </c>
      <c r="D359" s="9" t="s">
        <v>443</v>
      </c>
      <c r="E359" s="4" t="s">
        <v>16</v>
      </c>
      <c r="F359" s="6">
        <v>45597</v>
      </c>
      <c r="G359" s="7">
        <f t="shared" si="10"/>
        <v>30</v>
      </c>
      <c r="H359" s="8">
        <f t="shared" si="11"/>
        <v>18</v>
      </c>
    </row>
    <row r="360" spans="1:8">
      <c r="A360" s="4" t="s">
        <v>5</v>
      </c>
      <c r="B360" s="6">
        <v>45360.5750578704</v>
      </c>
      <c r="C360" s="1" t="s">
        <v>14</v>
      </c>
      <c r="D360" s="9" t="s">
        <v>129</v>
      </c>
      <c r="E360" s="4" t="s">
        <v>16</v>
      </c>
      <c r="F360" s="6">
        <v>45597</v>
      </c>
      <c r="G360" s="7">
        <f t="shared" si="10"/>
        <v>30</v>
      </c>
      <c r="H360" s="8">
        <f t="shared" si="11"/>
        <v>18</v>
      </c>
    </row>
    <row r="361" spans="1:8">
      <c r="A361" s="4" t="s">
        <v>5</v>
      </c>
      <c r="B361" s="6">
        <v>45360.5753009259</v>
      </c>
      <c r="C361" s="1" t="s">
        <v>14</v>
      </c>
      <c r="D361" s="9" t="s">
        <v>128</v>
      </c>
      <c r="E361" s="4" t="s">
        <v>16</v>
      </c>
      <c r="F361" s="6">
        <v>45597</v>
      </c>
      <c r="G361" s="7">
        <f t="shared" si="10"/>
        <v>30</v>
      </c>
      <c r="H361" s="8">
        <f t="shared" si="11"/>
        <v>18</v>
      </c>
    </row>
    <row r="362" spans="1:8">
      <c r="A362" s="4" t="s">
        <v>5</v>
      </c>
      <c r="B362" s="6">
        <v>45361.6967824074</v>
      </c>
      <c r="C362" s="1" t="s">
        <v>14</v>
      </c>
      <c r="D362" s="9" t="s">
        <v>223</v>
      </c>
      <c r="E362" s="4" t="s">
        <v>16</v>
      </c>
      <c r="F362" s="6">
        <v>45597</v>
      </c>
      <c r="G362" s="7">
        <f t="shared" si="10"/>
        <v>30</v>
      </c>
      <c r="H362" s="8">
        <f t="shared" si="11"/>
        <v>18</v>
      </c>
    </row>
    <row r="363" spans="1:8">
      <c r="A363" s="4" t="s">
        <v>5</v>
      </c>
      <c r="B363" s="6">
        <v>45361.9771064815</v>
      </c>
      <c r="C363" s="1" t="s">
        <v>14</v>
      </c>
      <c r="D363" s="9" t="s">
        <v>284</v>
      </c>
      <c r="E363" s="4" t="s">
        <v>16</v>
      </c>
      <c r="F363" s="6">
        <v>45597</v>
      </c>
      <c r="G363" s="7">
        <f t="shared" si="10"/>
        <v>30</v>
      </c>
      <c r="H363" s="8">
        <f t="shared" si="11"/>
        <v>18</v>
      </c>
    </row>
    <row r="364" spans="1:8">
      <c r="A364" s="4" t="s">
        <v>5</v>
      </c>
      <c r="B364" s="6">
        <v>45362.5448032407</v>
      </c>
      <c r="C364" s="1" t="s">
        <v>14</v>
      </c>
      <c r="D364" s="9" t="s">
        <v>444</v>
      </c>
      <c r="E364" s="4" t="s">
        <v>16</v>
      </c>
      <c r="F364" s="6">
        <v>45597</v>
      </c>
      <c r="G364" s="7">
        <f t="shared" si="10"/>
        <v>30</v>
      </c>
      <c r="H364" s="8">
        <f t="shared" si="11"/>
        <v>18</v>
      </c>
    </row>
    <row r="365" spans="1:8">
      <c r="A365" s="4" t="s">
        <v>5</v>
      </c>
      <c r="B365" s="6">
        <v>45362.6036689815</v>
      </c>
      <c r="C365" s="1" t="s">
        <v>14</v>
      </c>
      <c r="D365" s="9" t="s">
        <v>445</v>
      </c>
      <c r="E365" s="4" t="s">
        <v>16</v>
      </c>
      <c r="F365" s="6">
        <v>45597</v>
      </c>
      <c r="G365" s="7">
        <f t="shared" si="10"/>
        <v>30</v>
      </c>
      <c r="H365" s="8">
        <f t="shared" si="11"/>
        <v>18</v>
      </c>
    </row>
    <row r="366" spans="1:8">
      <c r="A366" s="4" t="s">
        <v>5</v>
      </c>
      <c r="B366" s="6">
        <v>45362.6042013889</v>
      </c>
      <c r="C366" s="1" t="s">
        <v>14</v>
      </c>
      <c r="D366" s="9" t="s">
        <v>446</v>
      </c>
      <c r="E366" s="4" t="s">
        <v>16</v>
      </c>
      <c r="F366" s="6">
        <v>45597</v>
      </c>
      <c r="G366" s="7">
        <f t="shared" si="10"/>
        <v>30</v>
      </c>
      <c r="H366" s="8">
        <f t="shared" si="11"/>
        <v>18</v>
      </c>
    </row>
    <row r="367" spans="1:8">
      <c r="A367" s="4" t="s">
        <v>5</v>
      </c>
      <c r="B367" s="6">
        <v>45362.6047222222</v>
      </c>
      <c r="C367" s="1" t="s">
        <v>14</v>
      </c>
      <c r="D367" s="9" t="s">
        <v>447</v>
      </c>
      <c r="E367" s="4" t="s">
        <v>16</v>
      </c>
      <c r="F367" s="6">
        <v>45597</v>
      </c>
      <c r="G367" s="7">
        <f t="shared" si="10"/>
        <v>30</v>
      </c>
      <c r="H367" s="8">
        <f t="shared" si="11"/>
        <v>18</v>
      </c>
    </row>
    <row r="368" spans="1:8">
      <c r="A368" s="4" t="s">
        <v>5</v>
      </c>
      <c r="B368" s="6">
        <v>45362.6052083333</v>
      </c>
      <c r="C368" s="1" t="s">
        <v>14</v>
      </c>
      <c r="D368" s="9" t="s">
        <v>448</v>
      </c>
      <c r="E368" s="4" t="s">
        <v>16</v>
      </c>
      <c r="F368" s="6">
        <v>45597</v>
      </c>
      <c r="G368" s="7">
        <f t="shared" si="10"/>
        <v>30</v>
      </c>
      <c r="H368" s="8">
        <f t="shared" si="11"/>
        <v>18</v>
      </c>
    </row>
    <row r="369" spans="1:8">
      <c r="A369" s="4" t="s">
        <v>5</v>
      </c>
      <c r="B369" s="6">
        <v>45362.6056712963</v>
      </c>
      <c r="C369" s="1" t="s">
        <v>14</v>
      </c>
      <c r="D369" s="9" t="s">
        <v>449</v>
      </c>
      <c r="E369" s="4" t="s">
        <v>16</v>
      </c>
      <c r="F369" s="6">
        <v>45597</v>
      </c>
      <c r="G369" s="7">
        <f t="shared" si="10"/>
        <v>30</v>
      </c>
      <c r="H369" s="8">
        <f t="shared" si="11"/>
        <v>18</v>
      </c>
    </row>
    <row r="370" spans="1:8">
      <c r="A370" s="4" t="s">
        <v>5</v>
      </c>
      <c r="B370" s="6">
        <v>45362.6539351852</v>
      </c>
      <c r="C370" s="1" t="s">
        <v>14</v>
      </c>
      <c r="D370" s="9" t="s">
        <v>450</v>
      </c>
      <c r="E370" s="4" t="s">
        <v>16</v>
      </c>
      <c r="F370" s="6">
        <v>45597</v>
      </c>
      <c r="G370" s="7">
        <f t="shared" si="10"/>
        <v>30</v>
      </c>
      <c r="H370" s="8">
        <f t="shared" si="11"/>
        <v>18</v>
      </c>
    </row>
    <row r="371" spans="1:8">
      <c r="A371" s="4" t="s">
        <v>5</v>
      </c>
      <c r="B371" s="6">
        <v>45362.6543287037</v>
      </c>
      <c r="C371" s="1" t="s">
        <v>14</v>
      </c>
      <c r="D371" s="9" t="s">
        <v>451</v>
      </c>
      <c r="E371" s="4" t="s">
        <v>16</v>
      </c>
      <c r="F371" s="6">
        <v>45597</v>
      </c>
      <c r="G371" s="7">
        <f t="shared" si="10"/>
        <v>30</v>
      </c>
      <c r="H371" s="8">
        <f t="shared" si="11"/>
        <v>18</v>
      </c>
    </row>
    <row r="372" spans="1:8">
      <c r="A372" s="4" t="s">
        <v>5</v>
      </c>
      <c r="B372" s="6">
        <v>45362.654837963</v>
      </c>
      <c r="C372" s="1" t="s">
        <v>14</v>
      </c>
      <c r="D372" s="9" t="s">
        <v>452</v>
      </c>
      <c r="E372" s="4" t="s">
        <v>16</v>
      </c>
      <c r="F372" s="6">
        <v>45597</v>
      </c>
      <c r="G372" s="7">
        <f t="shared" si="10"/>
        <v>30</v>
      </c>
      <c r="H372" s="8">
        <f t="shared" si="11"/>
        <v>18</v>
      </c>
    </row>
    <row r="373" spans="1:8">
      <c r="A373" s="4" t="s">
        <v>5</v>
      </c>
      <c r="B373" s="6">
        <v>45362.6554050926</v>
      </c>
      <c r="C373" s="1" t="s">
        <v>14</v>
      </c>
      <c r="D373" s="9" t="s">
        <v>453</v>
      </c>
      <c r="E373" s="4" t="s">
        <v>16</v>
      </c>
      <c r="F373" s="6">
        <v>45597</v>
      </c>
      <c r="G373" s="7">
        <f t="shared" si="10"/>
        <v>30</v>
      </c>
      <c r="H373" s="8">
        <f t="shared" si="11"/>
        <v>18</v>
      </c>
    </row>
    <row r="374" spans="1:8">
      <c r="A374" s="4" t="s">
        <v>5</v>
      </c>
      <c r="B374" s="6">
        <v>45362.6980439815</v>
      </c>
      <c r="C374" s="1" t="s">
        <v>14</v>
      </c>
      <c r="D374" s="9" t="s">
        <v>454</v>
      </c>
      <c r="E374" s="4" t="s">
        <v>16</v>
      </c>
      <c r="F374" s="6">
        <v>45597</v>
      </c>
      <c r="G374" s="7">
        <f t="shared" si="10"/>
        <v>30</v>
      </c>
      <c r="H374" s="8">
        <f t="shared" si="11"/>
        <v>18</v>
      </c>
    </row>
    <row r="375" spans="1:8">
      <c r="A375" s="4" t="s">
        <v>5</v>
      </c>
      <c r="B375" s="6">
        <v>45362.7070023148</v>
      </c>
      <c r="C375" s="1" t="s">
        <v>14</v>
      </c>
      <c r="D375" s="9" t="s">
        <v>455</v>
      </c>
      <c r="E375" s="4" t="s">
        <v>16</v>
      </c>
      <c r="F375" s="6">
        <v>45597</v>
      </c>
      <c r="G375" s="7">
        <f t="shared" si="10"/>
        <v>30</v>
      </c>
      <c r="H375" s="8">
        <f t="shared" si="11"/>
        <v>18</v>
      </c>
    </row>
    <row r="376" spans="1:8">
      <c r="A376" s="4" t="s">
        <v>5</v>
      </c>
      <c r="B376" s="6">
        <v>45362.725162037</v>
      </c>
      <c r="C376" s="1" t="s">
        <v>14</v>
      </c>
      <c r="D376" s="9" t="s">
        <v>456</v>
      </c>
      <c r="E376" s="4" t="s">
        <v>16</v>
      </c>
      <c r="F376" s="6">
        <v>45597</v>
      </c>
      <c r="G376" s="7">
        <f t="shared" si="10"/>
        <v>30</v>
      </c>
      <c r="H376" s="8">
        <f t="shared" si="11"/>
        <v>18</v>
      </c>
    </row>
    <row r="377" spans="1:8">
      <c r="A377" s="4" t="s">
        <v>5</v>
      </c>
      <c r="B377" s="6">
        <v>45362.7256018519</v>
      </c>
      <c r="C377" s="1" t="s">
        <v>14</v>
      </c>
      <c r="D377" s="9" t="s">
        <v>457</v>
      </c>
      <c r="E377" s="4" t="s">
        <v>16</v>
      </c>
      <c r="F377" s="6">
        <v>45597</v>
      </c>
      <c r="G377" s="7">
        <f t="shared" si="10"/>
        <v>30</v>
      </c>
      <c r="H377" s="8">
        <f t="shared" si="11"/>
        <v>18</v>
      </c>
    </row>
    <row r="378" spans="1:8">
      <c r="A378" s="4" t="s">
        <v>5</v>
      </c>
      <c r="B378" s="6">
        <v>45362.7370023148</v>
      </c>
      <c r="C378" s="1" t="s">
        <v>14</v>
      </c>
      <c r="D378" s="9" t="s">
        <v>458</v>
      </c>
      <c r="E378" s="4" t="s">
        <v>16</v>
      </c>
      <c r="F378" s="6">
        <v>45597</v>
      </c>
      <c r="G378" s="7">
        <f t="shared" si="10"/>
        <v>30</v>
      </c>
      <c r="H378" s="8">
        <f t="shared" si="11"/>
        <v>18</v>
      </c>
    </row>
    <row r="379" spans="1:8">
      <c r="A379" s="4" t="s">
        <v>5</v>
      </c>
      <c r="B379" s="6">
        <v>45362.7699537037</v>
      </c>
      <c r="C379" s="1" t="s">
        <v>14</v>
      </c>
      <c r="D379" s="9" t="s">
        <v>459</v>
      </c>
      <c r="E379" s="4" t="s">
        <v>16</v>
      </c>
      <c r="F379" s="6">
        <v>45597</v>
      </c>
      <c r="G379" s="7">
        <f t="shared" si="10"/>
        <v>30</v>
      </c>
      <c r="H379" s="8">
        <f t="shared" si="11"/>
        <v>18</v>
      </c>
    </row>
    <row r="380" spans="1:8">
      <c r="A380" s="4" t="s">
        <v>5</v>
      </c>
      <c r="B380" s="6">
        <v>45362.8538425926</v>
      </c>
      <c r="C380" s="1" t="s">
        <v>14</v>
      </c>
      <c r="D380" s="9" t="s">
        <v>460</v>
      </c>
      <c r="E380" s="4" t="s">
        <v>16</v>
      </c>
      <c r="F380" s="6">
        <v>45597</v>
      </c>
      <c r="G380" s="7">
        <f t="shared" si="10"/>
        <v>30</v>
      </c>
      <c r="H380" s="8">
        <f t="shared" si="11"/>
        <v>18</v>
      </c>
    </row>
    <row r="381" spans="1:8">
      <c r="A381" s="4" t="s">
        <v>5</v>
      </c>
      <c r="B381" s="6">
        <v>45365.7024884259</v>
      </c>
      <c r="C381" s="1" t="s">
        <v>14</v>
      </c>
      <c r="D381" s="9" t="s">
        <v>461</v>
      </c>
      <c r="E381" s="4" t="s">
        <v>16</v>
      </c>
      <c r="F381" s="6">
        <v>45597</v>
      </c>
      <c r="G381" s="7">
        <f t="shared" si="10"/>
        <v>30</v>
      </c>
      <c r="H381" s="8">
        <f t="shared" si="11"/>
        <v>18</v>
      </c>
    </row>
    <row r="382" spans="1:8">
      <c r="A382" s="4" t="s">
        <v>5</v>
      </c>
      <c r="B382" s="6">
        <v>45365.7033101852</v>
      </c>
      <c r="C382" s="1" t="s">
        <v>14</v>
      </c>
      <c r="D382" s="9" t="s">
        <v>462</v>
      </c>
      <c r="E382" s="4" t="s">
        <v>16</v>
      </c>
      <c r="F382" s="6">
        <v>45597</v>
      </c>
      <c r="G382" s="7">
        <f t="shared" si="10"/>
        <v>30</v>
      </c>
      <c r="H382" s="8">
        <f t="shared" si="11"/>
        <v>18</v>
      </c>
    </row>
    <row r="383" spans="1:8">
      <c r="A383" s="4" t="s">
        <v>5</v>
      </c>
      <c r="B383" s="6">
        <v>45365.7132986111</v>
      </c>
      <c r="C383" s="1" t="s">
        <v>14</v>
      </c>
      <c r="D383" s="9" t="s">
        <v>463</v>
      </c>
      <c r="E383" s="4" t="s">
        <v>16</v>
      </c>
      <c r="F383" s="6">
        <v>45597</v>
      </c>
      <c r="G383" s="7">
        <f t="shared" si="10"/>
        <v>30</v>
      </c>
      <c r="H383" s="8">
        <f t="shared" si="11"/>
        <v>18</v>
      </c>
    </row>
    <row r="384" spans="1:8">
      <c r="A384" s="4" t="s">
        <v>5</v>
      </c>
      <c r="B384" s="6">
        <v>45365.713587963</v>
      </c>
      <c r="C384" s="1" t="s">
        <v>14</v>
      </c>
      <c r="D384" s="9" t="s">
        <v>464</v>
      </c>
      <c r="E384" s="4" t="s">
        <v>16</v>
      </c>
      <c r="F384" s="6">
        <v>45597</v>
      </c>
      <c r="G384" s="7">
        <f t="shared" si="10"/>
        <v>30</v>
      </c>
      <c r="H384" s="8">
        <f t="shared" si="11"/>
        <v>18</v>
      </c>
    </row>
    <row r="385" spans="1:8">
      <c r="A385" s="4" t="s">
        <v>5</v>
      </c>
      <c r="B385" s="6">
        <v>45365.7138773148</v>
      </c>
      <c r="C385" s="1" t="s">
        <v>14</v>
      </c>
      <c r="D385" s="9" t="s">
        <v>465</v>
      </c>
      <c r="E385" s="4" t="s">
        <v>16</v>
      </c>
      <c r="F385" s="6">
        <v>45597</v>
      </c>
      <c r="G385" s="7">
        <f t="shared" si="10"/>
        <v>30</v>
      </c>
      <c r="H385" s="8">
        <f t="shared" si="11"/>
        <v>18</v>
      </c>
    </row>
    <row r="386" spans="1:8">
      <c r="A386" s="4" t="s">
        <v>5</v>
      </c>
      <c r="B386" s="6">
        <v>45365.7141666667</v>
      </c>
      <c r="C386" s="1" t="s">
        <v>14</v>
      </c>
      <c r="D386" s="9" t="s">
        <v>466</v>
      </c>
      <c r="E386" s="4" t="s">
        <v>16</v>
      </c>
      <c r="F386" s="6">
        <v>45597</v>
      </c>
      <c r="G386" s="7">
        <f t="shared" ref="G386:G449" si="12">DATEDIF(F386,"2024/11/30","D")+1</f>
        <v>30</v>
      </c>
      <c r="H386" s="8">
        <f t="shared" ref="H386:H449" si="13">18/30*G386</f>
        <v>18</v>
      </c>
    </row>
    <row r="387" spans="1:8">
      <c r="A387" s="4" t="s">
        <v>5</v>
      </c>
      <c r="B387" s="6">
        <v>45365.7144212963</v>
      </c>
      <c r="C387" s="1" t="s">
        <v>14</v>
      </c>
      <c r="D387" s="9" t="s">
        <v>467</v>
      </c>
      <c r="E387" s="4" t="s">
        <v>16</v>
      </c>
      <c r="F387" s="6">
        <v>45597</v>
      </c>
      <c r="G387" s="7">
        <f t="shared" si="12"/>
        <v>30</v>
      </c>
      <c r="H387" s="8">
        <f t="shared" si="13"/>
        <v>18</v>
      </c>
    </row>
    <row r="388" spans="1:8">
      <c r="A388" s="4" t="s">
        <v>5</v>
      </c>
      <c r="B388" s="6">
        <v>45365.7301736111</v>
      </c>
      <c r="C388" s="1" t="s">
        <v>14</v>
      </c>
      <c r="D388" s="9" t="s">
        <v>468</v>
      </c>
      <c r="E388" s="4" t="s">
        <v>16</v>
      </c>
      <c r="F388" s="6">
        <v>45597</v>
      </c>
      <c r="G388" s="7">
        <f t="shared" si="12"/>
        <v>30</v>
      </c>
      <c r="H388" s="8">
        <f t="shared" si="13"/>
        <v>18</v>
      </c>
    </row>
    <row r="389" spans="1:8">
      <c r="A389" s="4" t="s">
        <v>5</v>
      </c>
      <c r="B389" s="6">
        <v>45365.7862384259</v>
      </c>
      <c r="C389" s="1" t="s">
        <v>14</v>
      </c>
      <c r="D389" s="9" t="s">
        <v>469</v>
      </c>
      <c r="E389" s="4" t="s">
        <v>16</v>
      </c>
      <c r="F389" s="6">
        <v>45597</v>
      </c>
      <c r="G389" s="7">
        <f t="shared" si="12"/>
        <v>30</v>
      </c>
      <c r="H389" s="8">
        <f t="shared" si="13"/>
        <v>18</v>
      </c>
    </row>
    <row r="390" spans="1:8">
      <c r="A390" s="4" t="s">
        <v>5</v>
      </c>
      <c r="B390" s="6">
        <v>45365.8659490741</v>
      </c>
      <c r="C390" s="1" t="s">
        <v>14</v>
      </c>
      <c r="D390" s="9" t="s">
        <v>470</v>
      </c>
      <c r="E390" s="4" t="s">
        <v>16</v>
      </c>
      <c r="F390" s="6">
        <v>45597</v>
      </c>
      <c r="G390" s="7">
        <f t="shared" si="12"/>
        <v>30</v>
      </c>
      <c r="H390" s="8">
        <f t="shared" si="13"/>
        <v>18</v>
      </c>
    </row>
    <row r="391" spans="1:8">
      <c r="A391" s="4" t="s">
        <v>5</v>
      </c>
      <c r="B391" s="6">
        <v>45365.870162037</v>
      </c>
      <c r="C391" s="1" t="s">
        <v>14</v>
      </c>
      <c r="D391" s="9" t="s">
        <v>471</v>
      </c>
      <c r="E391" s="4" t="s">
        <v>16</v>
      </c>
      <c r="F391" s="6">
        <v>45597</v>
      </c>
      <c r="G391" s="7">
        <f t="shared" si="12"/>
        <v>30</v>
      </c>
      <c r="H391" s="8">
        <f t="shared" si="13"/>
        <v>18</v>
      </c>
    </row>
    <row r="392" spans="1:8">
      <c r="A392" s="4" t="s">
        <v>5</v>
      </c>
      <c r="B392" s="6">
        <v>45366.6561226852</v>
      </c>
      <c r="C392" s="1" t="s">
        <v>14</v>
      </c>
      <c r="D392" s="9" t="s">
        <v>472</v>
      </c>
      <c r="E392" s="4" t="s">
        <v>16</v>
      </c>
      <c r="F392" s="6">
        <v>45597</v>
      </c>
      <c r="G392" s="7">
        <f t="shared" si="12"/>
        <v>30</v>
      </c>
      <c r="H392" s="8">
        <f t="shared" si="13"/>
        <v>18</v>
      </c>
    </row>
    <row r="393" spans="1:8">
      <c r="A393" s="4" t="s">
        <v>5</v>
      </c>
      <c r="B393" s="6">
        <v>45366.7139699074</v>
      </c>
      <c r="C393" s="1" t="s">
        <v>14</v>
      </c>
      <c r="D393" s="9" t="s">
        <v>173</v>
      </c>
      <c r="E393" s="4" t="s">
        <v>16</v>
      </c>
      <c r="F393" s="6">
        <v>45597</v>
      </c>
      <c r="G393" s="7">
        <f t="shared" si="12"/>
        <v>30</v>
      </c>
      <c r="H393" s="8">
        <f t="shared" si="13"/>
        <v>18</v>
      </c>
    </row>
    <row r="394" spans="1:8">
      <c r="A394" s="4" t="s">
        <v>5</v>
      </c>
      <c r="B394" s="6">
        <v>45366.8830671296</v>
      </c>
      <c r="C394" s="1" t="s">
        <v>14</v>
      </c>
      <c r="D394" s="9" t="s">
        <v>252</v>
      </c>
      <c r="E394" s="4" t="s">
        <v>16</v>
      </c>
      <c r="F394" s="6">
        <v>45597</v>
      </c>
      <c r="G394" s="7">
        <f t="shared" si="12"/>
        <v>30</v>
      </c>
      <c r="H394" s="8">
        <f t="shared" si="13"/>
        <v>18</v>
      </c>
    </row>
    <row r="395" spans="1:8">
      <c r="A395" s="4" t="s">
        <v>5</v>
      </c>
      <c r="B395" s="6">
        <v>45367.4568287037</v>
      </c>
      <c r="C395" s="1" t="s">
        <v>14</v>
      </c>
      <c r="D395" s="9" t="s">
        <v>473</v>
      </c>
      <c r="E395" s="4" t="s">
        <v>16</v>
      </c>
      <c r="F395" s="6">
        <v>45597</v>
      </c>
      <c r="G395" s="7">
        <f t="shared" si="12"/>
        <v>30</v>
      </c>
      <c r="H395" s="8">
        <f t="shared" si="13"/>
        <v>18</v>
      </c>
    </row>
    <row r="396" spans="1:8">
      <c r="A396" s="4" t="s">
        <v>5</v>
      </c>
      <c r="B396" s="6">
        <v>45368.5787384259</v>
      </c>
      <c r="C396" s="1" t="s">
        <v>14</v>
      </c>
      <c r="D396" s="9" t="s">
        <v>474</v>
      </c>
      <c r="E396" s="4" t="s">
        <v>16</v>
      </c>
      <c r="F396" s="6">
        <v>45597</v>
      </c>
      <c r="G396" s="7">
        <f t="shared" si="12"/>
        <v>30</v>
      </c>
      <c r="H396" s="8">
        <f t="shared" si="13"/>
        <v>18</v>
      </c>
    </row>
    <row r="397" spans="1:8">
      <c r="A397" s="4" t="s">
        <v>5</v>
      </c>
      <c r="B397" s="6">
        <v>45368.6425115741</v>
      </c>
      <c r="C397" s="1" t="s">
        <v>14</v>
      </c>
      <c r="D397" s="9" t="s">
        <v>475</v>
      </c>
      <c r="E397" s="4" t="s">
        <v>16</v>
      </c>
      <c r="F397" s="6">
        <v>45597</v>
      </c>
      <c r="G397" s="7">
        <f t="shared" si="12"/>
        <v>30</v>
      </c>
      <c r="H397" s="8">
        <f t="shared" si="13"/>
        <v>18</v>
      </c>
    </row>
    <row r="398" spans="1:8">
      <c r="A398" s="4" t="s">
        <v>5</v>
      </c>
      <c r="B398" s="6">
        <v>45368.6492361111</v>
      </c>
      <c r="C398" s="1" t="s">
        <v>14</v>
      </c>
      <c r="D398" s="9" t="s">
        <v>476</v>
      </c>
      <c r="E398" s="4" t="s">
        <v>16</v>
      </c>
      <c r="F398" s="6">
        <v>45597</v>
      </c>
      <c r="G398" s="7">
        <f t="shared" si="12"/>
        <v>30</v>
      </c>
      <c r="H398" s="8">
        <f t="shared" si="13"/>
        <v>18</v>
      </c>
    </row>
    <row r="399" spans="1:8">
      <c r="A399" s="4" t="s">
        <v>5</v>
      </c>
      <c r="B399" s="6">
        <v>45368.7258796296</v>
      </c>
      <c r="C399" s="1" t="s">
        <v>14</v>
      </c>
      <c r="D399" s="9" t="s">
        <v>477</v>
      </c>
      <c r="E399" s="4" t="s">
        <v>16</v>
      </c>
      <c r="F399" s="6">
        <v>45597</v>
      </c>
      <c r="G399" s="7">
        <f t="shared" si="12"/>
        <v>30</v>
      </c>
      <c r="H399" s="8">
        <f t="shared" si="13"/>
        <v>18</v>
      </c>
    </row>
    <row r="400" spans="1:8">
      <c r="A400" s="4" t="s">
        <v>5</v>
      </c>
      <c r="B400" s="6">
        <v>45368.9891782407</v>
      </c>
      <c r="C400" s="1" t="s">
        <v>14</v>
      </c>
      <c r="D400" s="9" t="s">
        <v>478</v>
      </c>
      <c r="E400" s="4" t="s">
        <v>16</v>
      </c>
      <c r="F400" s="6">
        <v>45597</v>
      </c>
      <c r="G400" s="7">
        <f t="shared" si="12"/>
        <v>30</v>
      </c>
      <c r="H400" s="8">
        <f t="shared" si="13"/>
        <v>18</v>
      </c>
    </row>
    <row r="401" spans="1:8">
      <c r="A401" s="4" t="s">
        <v>5</v>
      </c>
      <c r="B401" s="6">
        <v>45369.6775</v>
      </c>
      <c r="C401" s="1" t="s">
        <v>14</v>
      </c>
      <c r="D401" s="9" t="s">
        <v>479</v>
      </c>
      <c r="E401" s="4" t="s">
        <v>16</v>
      </c>
      <c r="F401" s="6">
        <v>45597</v>
      </c>
      <c r="G401" s="7">
        <f t="shared" si="12"/>
        <v>30</v>
      </c>
      <c r="H401" s="8">
        <f t="shared" si="13"/>
        <v>18</v>
      </c>
    </row>
    <row r="402" spans="1:8">
      <c r="A402" s="4" t="s">
        <v>5</v>
      </c>
      <c r="B402" s="6">
        <v>45369.8147685185</v>
      </c>
      <c r="C402" s="1" t="s">
        <v>14</v>
      </c>
      <c r="D402" s="9" t="s">
        <v>480</v>
      </c>
      <c r="E402" s="4" t="s">
        <v>16</v>
      </c>
      <c r="F402" s="6">
        <v>45597</v>
      </c>
      <c r="G402" s="7">
        <f t="shared" si="12"/>
        <v>30</v>
      </c>
      <c r="H402" s="8">
        <f t="shared" si="13"/>
        <v>18</v>
      </c>
    </row>
    <row r="403" spans="1:8">
      <c r="A403" s="4" t="s">
        <v>5</v>
      </c>
      <c r="B403" s="6">
        <v>45370.3896412037</v>
      </c>
      <c r="C403" s="1" t="s">
        <v>14</v>
      </c>
      <c r="D403" s="9" t="s">
        <v>481</v>
      </c>
      <c r="E403" s="4" t="s">
        <v>16</v>
      </c>
      <c r="F403" s="6">
        <v>45597</v>
      </c>
      <c r="G403" s="7">
        <f t="shared" si="12"/>
        <v>30</v>
      </c>
      <c r="H403" s="8">
        <f t="shared" si="13"/>
        <v>18</v>
      </c>
    </row>
    <row r="404" spans="1:8">
      <c r="A404" s="4" t="s">
        <v>5</v>
      </c>
      <c r="B404" s="6">
        <v>45370.6816087963</v>
      </c>
      <c r="C404" s="1" t="s">
        <v>14</v>
      </c>
      <c r="D404" s="9" t="s">
        <v>482</v>
      </c>
      <c r="E404" s="4" t="s">
        <v>16</v>
      </c>
      <c r="F404" s="6">
        <v>45597</v>
      </c>
      <c r="G404" s="7">
        <f t="shared" si="12"/>
        <v>30</v>
      </c>
      <c r="H404" s="8">
        <f t="shared" si="13"/>
        <v>18</v>
      </c>
    </row>
    <row r="405" spans="1:8">
      <c r="A405" s="4" t="s">
        <v>5</v>
      </c>
      <c r="B405" s="6">
        <v>45370.6967592593</v>
      </c>
      <c r="C405" s="1" t="s">
        <v>14</v>
      </c>
      <c r="D405" s="9" t="s">
        <v>483</v>
      </c>
      <c r="E405" s="4" t="s">
        <v>16</v>
      </c>
      <c r="F405" s="6">
        <v>45597</v>
      </c>
      <c r="G405" s="7">
        <f t="shared" si="12"/>
        <v>30</v>
      </c>
      <c r="H405" s="8">
        <f t="shared" si="13"/>
        <v>18</v>
      </c>
    </row>
    <row r="406" spans="1:8">
      <c r="A406" s="4" t="s">
        <v>5</v>
      </c>
      <c r="B406" s="6">
        <v>45370.7240162037</v>
      </c>
      <c r="C406" s="1" t="s">
        <v>14</v>
      </c>
      <c r="D406" s="9" t="s">
        <v>484</v>
      </c>
      <c r="E406" s="4" t="s">
        <v>16</v>
      </c>
      <c r="F406" s="6">
        <v>45597</v>
      </c>
      <c r="G406" s="7">
        <f t="shared" si="12"/>
        <v>30</v>
      </c>
      <c r="H406" s="8">
        <f t="shared" si="13"/>
        <v>18</v>
      </c>
    </row>
    <row r="407" spans="1:8">
      <c r="A407" s="4" t="s">
        <v>5</v>
      </c>
      <c r="B407" s="6">
        <v>45370.7245717593</v>
      </c>
      <c r="C407" s="1" t="s">
        <v>14</v>
      </c>
      <c r="D407" s="9" t="s">
        <v>485</v>
      </c>
      <c r="E407" s="4" t="s">
        <v>16</v>
      </c>
      <c r="F407" s="6">
        <v>45597</v>
      </c>
      <c r="G407" s="7">
        <f t="shared" si="12"/>
        <v>30</v>
      </c>
      <c r="H407" s="8">
        <f t="shared" si="13"/>
        <v>18</v>
      </c>
    </row>
    <row r="408" spans="1:8">
      <c r="A408" s="4" t="s">
        <v>5</v>
      </c>
      <c r="B408" s="6">
        <v>45370.7248842593</v>
      </c>
      <c r="C408" s="1" t="s">
        <v>14</v>
      </c>
      <c r="D408" s="9" t="s">
        <v>486</v>
      </c>
      <c r="E408" s="4" t="s">
        <v>16</v>
      </c>
      <c r="F408" s="6">
        <v>45597</v>
      </c>
      <c r="G408" s="7">
        <f t="shared" si="12"/>
        <v>30</v>
      </c>
      <c r="H408" s="8">
        <f t="shared" si="13"/>
        <v>18</v>
      </c>
    </row>
    <row r="409" spans="1:8">
      <c r="A409" s="4" t="s">
        <v>5</v>
      </c>
      <c r="B409" s="6">
        <v>45370.7252777778</v>
      </c>
      <c r="C409" s="1" t="s">
        <v>14</v>
      </c>
      <c r="D409" s="9" t="s">
        <v>487</v>
      </c>
      <c r="E409" s="4" t="s">
        <v>16</v>
      </c>
      <c r="F409" s="6">
        <v>45597</v>
      </c>
      <c r="G409" s="7">
        <f t="shared" si="12"/>
        <v>30</v>
      </c>
      <c r="H409" s="8">
        <f t="shared" si="13"/>
        <v>18</v>
      </c>
    </row>
    <row r="410" spans="1:8">
      <c r="A410" s="4" t="s">
        <v>5</v>
      </c>
      <c r="B410" s="6">
        <v>45370.7255092593</v>
      </c>
      <c r="C410" s="1" t="s">
        <v>14</v>
      </c>
      <c r="D410" s="9" t="s">
        <v>488</v>
      </c>
      <c r="E410" s="4" t="s">
        <v>16</v>
      </c>
      <c r="F410" s="6">
        <v>45597</v>
      </c>
      <c r="G410" s="7">
        <f t="shared" si="12"/>
        <v>30</v>
      </c>
      <c r="H410" s="8">
        <f t="shared" si="13"/>
        <v>18</v>
      </c>
    </row>
    <row r="411" spans="1:8">
      <c r="A411" s="4" t="s">
        <v>5</v>
      </c>
      <c r="B411" s="6">
        <v>45370.9324305556</v>
      </c>
      <c r="C411" s="1" t="s">
        <v>14</v>
      </c>
      <c r="D411" s="9" t="s">
        <v>489</v>
      </c>
      <c r="E411" s="4" t="s">
        <v>16</v>
      </c>
      <c r="F411" s="6">
        <v>45597</v>
      </c>
      <c r="G411" s="7">
        <f t="shared" si="12"/>
        <v>30</v>
      </c>
      <c r="H411" s="8">
        <f t="shared" si="13"/>
        <v>18</v>
      </c>
    </row>
    <row r="412" spans="1:8">
      <c r="A412" s="4" t="s">
        <v>5</v>
      </c>
      <c r="B412" s="6">
        <v>45371.3899884259</v>
      </c>
      <c r="C412" s="1" t="s">
        <v>14</v>
      </c>
      <c r="D412" s="9" t="s">
        <v>490</v>
      </c>
      <c r="E412" s="4" t="s">
        <v>16</v>
      </c>
      <c r="F412" s="6">
        <v>45597</v>
      </c>
      <c r="G412" s="7">
        <f t="shared" si="12"/>
        <v>30</v>
      </c>
      <c r="H412" s="8">
        <f t="shared" si="13"/>
        <v>18</v>
      </c>
    </row>
    <row r="413" spans="1:8">
      <c r="A413" s="4" t="s">
        <v>5</v>
      </c>
      <c r="B413" s="6">
        <v>45371.5677777778</v>
      </c>
      <c r="C413" s="1" t="s">
        <v>14</v>
      </c>
      <c r="D413" s="9" t="s">
        <v>491</v>
      </c>
      <c r="E413" s="4" t="s">
        <v>16</v>
      </c>
      <c r="F413" s="6">
        <v>45597</v>
      </c>
      <c r="G413" s="7">
        <f t="shared" si="12"/>
        <v>30</v>
      </c>
      <c r="H413" s="8">
        <f t="shared" si="13"/>
        <v>18</v>
      </c>
    </row>
    <row r="414" spans="1:8">
      <c r="A414" s="4" t="s">
        <v>5</v>
      </c>
      <c r="B414" s="6">
        <v>45371.6608796296</v>
      </c>
      <c r="C414" s="1" t="s">
        <v>14</v>
      </c>
      <c r="D414" s="9" t="s">
        <v>492</v>
      </c>
      <c r="E414" s="4" t="s">
        <v>16</v>
      </c>
      <c r="F414" s="6">
        <v>45597</v>
      </c>
      <c r="G414" s="7">
        <f t="shared" si="12"/>
        <v>30</v>
      </c>
      <c r="H414" s="8">
        <f t="shared" si="13"/>
        <v>18</v>
      </c>
    </row>
    <row r="415" spans="1:8">
      <c r="A415" s="4" t="s">
        <v>5</v>
      </c>
      <c r="B415" s="6">
        <v>45371.7419444444</v>
      </c>
      <c r="C415" s="1" t="s">
        <v>14</v>
      </c>
      <c r="D415" s="9" t="s">
        <v>493</v>
      </c>
      <c r="E415" s="4" t="s">
        <v>16</v>
      </c>
      <c r="F415" s="6">
        <v>45597</v>
      </c>
      <c r="G415" s="7">
        <f t="shared" si="12"/>
        <v>30</v>
      </c>
      <c r="H415" s="8">
        <f t="shared" si="13"/>
        <v>18</v>
      </c>
    </row>
    <row r="416" spans="1:8">
      <c r="A416" s="4" t="s">
        <v>5</v>
      </c>
      <c r="B416" s="6">
        <v>45372.5621180556</v>
      </c>
      <c r="C416" s="1" t="s">
        <v>14</v>
      </c>
      <c r="D416" s="9" t="s">
        <v>494</v>
      </c>
      <c r="E416" s="4" t="s">
        <v>16</v>
      </c>
      <c r="F416" s="6">
        <v>45597</v>
      </c>
      <c r="G416" s="7">
        <f t="shared" si="12"/>
        <v>30</v>
      </c>
      <c r="H416" s="8">
        <f t="shared" si="13"/>
        <v>18</v>
      </c>
    </row>
    <row r="417" spans="1:8">
      <c r="A417" s="4" t="s">
        <v>5</v>
      </c>
      <c r="B417" s="6">
        <v>45372.6308564815</v>
      </c>
      <c r="C417" s="1" t="s">
        <v>14</v>
      </c>
      <c r="D417" s="9" t="s">
        <v>495</v>
      </c>
      <c r="E417" s="4" t="s">
        <v>16</v>
      </c>
      <c r="F417" s="6">
        <v>45597</v>
      </c>
      <c r="G417" s="7">
        <f t="shared" si="12"/>
        <v>30</v>
      </c>
      <c r="H417" s="8">
        <f t="shared" si="13"/>
        <v>18</v>
      </c>
    </row>
    <row r="418" spans="1:8">
      <c r="A418" s="4" t="s">
        <v>5</v>
      </c>
      <c r="B418" s="6">
        <v>45374.6634259259</v>
      </c>
      <c r="C418" s="1" t="s">
        <v>14</v>
      </c>
      <c r="D418" s="9" t="s">
        <v>496</v>
      </c>
      <c r="E418" s="4" t="s">
        <v>16</v>
      </c>
      <c r="F418" s="6">
        <v>45597</v>
      </c>
      <c r="G418" s="7">
        <f t="shared" si="12"/>
        <v>30</v>
      </c>
      <c r="H418" s="8">
        <f t="shared" si="13"/>
        <v>18</v>
      </c>
    </row>
    <row r="419" spans="1:8">
      <c r="A419" s="4" t="s">
        <v>5</v>
      </c>
      <c r="B419" s="6">
        <v>45374.6784143519</v>
      </c>
      <c r="C419" s="1" t="s">
        <v>14</v>
      </c>
      <c r="D419" s="9" t="s">
        <v>497</v>
      </c>
      <c r="E419" s="4" t="s">
        <v>16</v>
      </c>
      <c r="F419" s="6">
        <v>45597</v>
      </c>
      <c r="G419" s="7">
        <f t="shared" si="12"/>
        <v>30</v>
      </c>
      <c r="H419" s="8">
        <f t="shared" si="13"/>
        <v>18</v>
      </c>
    </row>
    <row r="420" spans="1:8">
      <c r="A420" s="4" t="s">
        <v>5</v>
      </c>
      <c r="B420" s="6">
        <v>45374.6788541667</v>
      </c>
      <c r="C420" s="1" t="s">
        <v>14</v>
      </c>
      <c r="D420" s="9" t="s">
        <v>498</v>
      </c>
      <c r="E420" s="4" t="s">
        <v>16</v>
      </c>
      <c r="F420" s="6">
        <v>45597</v>
      </c>
      <c r="G420" s="7">
        <f t="shared" si="12"/>
        <v>30</v>
      </c>
      <c r="H420" s="8">
        <f t="shared" si="13"/>
        <v>18</v>
      </c>
    </row>
    <row r="421" spans="1:8">
      <c r="A421" s="4" t="s">
        <v>5</v>
      </c>
      <c r="B421" s="6">
        <v>45374.6797800926</v>
      </c>
      <c r="C421" s="1" t="s">
        <v>14</v>
      </c>
      <c r="D421" s="9" t="s">
        <v>499</v>
      </c>
      <c r="E421" s="4" t="s">
        <v>16</v>
      </c>
      <c r="F421" s="6">
        <v>45597</v>
      </c>
      <c r="G421" s="7">
        <f t="shared" si="12"/>
        <v>30</v>
      </c>
      <c r="H421" s="8">
        <f t="shared" si="13"/>
        <v>18</v>
      </c>
    </row>
    <row r="422" spans="1:8">
      <c r="A422" s="4" t="s">
        <v>5</v>
      </c>
      <c r="B422" s="6">
        <v>45376.7579050926</v>
      </c>
      <c r="C422" s="1" t="s">
        <v>14</v>
      </c>
      <c r="D422" s="9" t="s">
        <v>500</v>
      </c>
      <c r="E422" s="4" t="s">
        <v>16</v>
      </c>
      <c r="F422" s="6">
        <v>45597</v>
      </c>
      <c r="G422" s="7">
        <f t="shared" si="12"/>
        <v>30</v>
      </c>
      <c r="H422" s="8">
        <f t="shared" si="13"/>
        <v>18</v>
      </c>
    </row>
    <row r="423" spans="1:8">
      <c r="A423" s="4" t="s">
        <v>5</v>
      </c>
      <c r="B423" s="6">
        <v>45376.7582291667</v>
      </c>
      <c r="C423" s="1" t="s">
        <v>14</v>
      </c>
      <c r="D423" s="9" t="s">
        <v>501</v>
      </c>
      <c r="E423" s="4" t="s">
        <v>16</v>
      </c>
      <c r="F423" s="6">
        <v>45597</v>
      </c>
      <c r="G423" s="7">
        <f t="shared" si="12"/>
        <v>30</v>
      </c>
      <c r="H423" s="8">
        <f t="shared" si="13"/>
        <v>18</v>
      </c>
    </row>
    <row r="424" spans="1:8">
      <c r="A424" s="4" t="s">
        <v>5</v>
      </c>
      <c r="B424" s="6">
        <v>45376.7661342593</v>
      </c>
      <c r="C424" s="1" t="s">
        <v>14</v>
      </c>
      <c r="D424" s="9" t="s">
        <v>502</v>
      </c>
      <c r="E424" s="4" t="s">
        <v>16</v>
      </c>
      <c r="F424" s="6">
        <v>45597</v>
      </c>
      <c r="G424" s="7">
        <f t="shared" si="12"/>
        <v>30</v>
      </c>
      <c r="H424" s="8">
        <f t="shared" si="13"/>
        <v>18</v>
      </c>
    </row>
    <row r="425" spans="1:8">
      <c r="A425" s="4" t="s">
        <v>5</v>
      </c>
      <c r="B425" s="6">
        <v>45377.4625231481</v>
      </c>
      <c r="C425" s="1" t="s">
        <v>14</v>
      </c>
      <c r="D425" s="9" t="s">
        <v>503</v>
      </c>
      <c r="E425" s="4" t="s">
        <v>16</v>
      </c>
      <c r="F425" s="6">
        <v>45597</v>
      </c>
      <c r="G425" s="7">
        <f t="shared" si="12"/>
        <v>30</v>
      </c>
      <c r="H425" s="8">
        <f t="shared" si="13"/>
        <v>18</v>
      </c>
    </row>
    <row r="426" spans="1:8">
      <c r="A426" s="4" t="s">
        <v>5</v>
      </c>
      <c r="B426" s="6">
        <v>45377.6169907407</v>
      </c>
      <c r="C426" s="1" t="s">
        <v>14</v>
      </c>
      <c r="D426" s="9" t="s">
        <v>504</v>
      </c>
      <c r="E426" s="4" t="s">
        <v>16</v>
      </c>
      <c r="F426" s="6">
        <v>45597</v>
      </c>
      <c r="G426" s="7">
        <f t="shared" si="12"/>
        <v>30</v>
      </c>
      <c r="H426" s="8">
        <f t="shared" si="13"/>
        <v>18</v>
      </c>
    </row>
    <row r="427" spans="1:8">
      <c r="A427" s="4" t="s">
        <v>5</v>
      </c>
      <c r="B427" s="6">
        <v>45377.6235300926</v>
      </c>
      <c r="C427" s="1" t="s">
        <v>14</v>
      </c>
      <c r="D427" s="9" t="s">
        <v>505</v>
      </c>
      <c r="E427" s="4" t="s">
        <v>16</v>
      </c>
      <c r="F427" s="6">
        <v>45597</v>
      </c>
      <c r="G427" s="7">
        <f t="shared" si="12"/>
        <v>30</v>
      </c>
      <c r="H427" s="8">
        <f t="shared" si="13"/>
        <v>18</v>
      </c>
    </row>
    <row r="428" spans="1:8">
      <c r="A428" s="4" t="s">
        <v>5</v>
      </c>
      <c r="B428" s="6">
        <v>45377.7677083333</v>
      </c>
      <c r="C428" s="1" t="s">
        <v>14</v>
      </c>
      <c r="D428" s="9" t="s">
        <v>506</v>
      </c>
      <c r="E428" s="4" t="s">
        <v>16</v>
      </c>
      <c r="F428" s="6">
        <v>45597</v>
      </c>
      <c r="G428" s="7">
        <f t="shared" si="12"/>
        <v>30</v>
      </c>
      <c r="H428" s="8">
        <f t="shared" si="13"/>
        <v>18</v>
      </c>
    </row>
    <row r="429" spans="1:8">
      <c r="A429" s="4" t="s">
        <v>5</v>
      </c>
      <c r="B429" s="6">
        <v>45377.7725810185</v>
      </c>
      <c r="C429" s="1" t="s">
        <v>14</v>
      </c>
      <c r="D429" s="9" t="s">
        <v>507</v>
      </c>
      <c r="E429" s="4" t="s">
        <v>16</v>
      </c>
      <c r="F429" s="6">
        <v>45597</v>
      </c>
      <c r="G429" s="7">
        <f t="shared" si="12"/>
        <v>30</v>
      </c>
      <c r="H429" s="8">
        <f t="shared" si="13"/>
        <v>18</v>
      </c>
    </row>
    <row r="430" spans="1:8">
      <c r="A430" s="4" t="s">
        <v>5</v>
      </c>
      <c r="B430" s="6">
        <v>45378.5240393519</v>
      </c>
      <c r="C430" s="1" t="s">
        <v>14</v>
      </c>
      <c r="D430" s="9" t="s">
        <v>508</v>
      </c>
      <c r="E430" s="4" t="s">
        <v>16</v>
      </c>
      <c r="F430" s="6">
        <v>45597</v>
      </c>
      <c r="G430" s="7">
        <f t="shared" si="12"/>
        <v>30</v>
      </c>
      <c r="H430" s="8">
        <f t="shared" si="13"/>
        <v>18</v>
      </c>
    </row>
    <row r="431" spans="1:8">
      <c r="A431" s="4" t="s">
        <v>5</v>
      </c>
      <c r="B431" s="6">
        <v>45378.7272916667</v>
      </c>
      <c r="C431" s="1" t="s">
        <v>14</v>
      </c>
      <c r="D431" s="9" t="s">
        <v>162</v>
      </c>
      <c r="E431" s="4" t="s">
        <v>16</v>
      </c>
      <c r="F431" s="6">
        <v>45597</v>
      </c>
      <c r="G431" s="7">
        <f t="shared" si="12"/>
        <v>30</v>
      </c>
      <c r="H431" s="8">
        <f t="shared" si="13"/>
        <v>18</v>
      </c>
    </row>
    <row r="432" spans="1:8">
      <c r="A432" s="4" t="s">
        <v>5</v>
      </c>
      <c r="B432" s="6">
        <v>45378.7412037037</v>
      </c>
      <c r="C432" s="1" t="s">
        <v>14</v>
      </c>
      <c r="D432" s="9" t="s">
        <v>268</v>
      </c>
      <c r="E432" s="4" t="s">
        <v>16</v>
      </c>
      <c r="F432" s="6">
        <v>45597</v>
      </c>
      <c r="G432" s="7">
        <f t="shared" si="12"/>
        <v>30</v>
      </c>
      <c r="H432" s="8">
        <f t="shared" si="13"/>
        <v>18</v>
      </c>
    </row>
    <row r="433" spans="1:8">
      <c r="A433" s="4" t="s">
        <v>5</v>
      </c>
      <c r="B433" s="6">
        <v>45379.6651388889</v>
      </c>
      <c r="C433" s="1" t="s">
        <v>14</v>
      </c>
      <c r="D433" s="9" t="s">
        <v>509</v>
      </c>
      <c r="E433" s="4" t="s">
        <v>16</v>
      </c>
      <c r="F433" s="6">
        <v>45597</v>
      </c>
      <c r="G433" s="7">
        <f t="shared" si="12"/>
        <v>30</v>
      </c>
      <c r="H433" s="8">
        <f t="shared" si="13"/>
        <v>18</v>
      </c>
    </row>
    <row r="434" spans="1:8">
      <c r="A434" s="4" t="s">
        <v>5</v>
      </c>
      <c r="B434" s="6">
        <v>45379.6826388889</v>
      </c>
      <c r="C434" s="1" t="s">
        <v>14</v>
      </c>
      <c r="D434" s="9" t="s">
        <v>510</v>
      </c>
      <c r="E434" s="4" t="s">
        <v>16</v>
      </c>
      <c r="F434" s="6">
        <v>45597</v>
      </c>
      <c r="G434" s="7">
        <f t="shared" si="12"/>
        <v>30</v>
      </c>
      <c r="H434" s="8">
        <f t="shared" si="13"/>
        <v>18</v>
      </c>
    </row>
    <row r="435" spans="1:8">
      <c r="A435" s="4" t="s">
        <v>5</v>
      </c>
      <c r="B435" s="6">
        <v>45380.464375</v>
      </c>
      <c r="C435" s="1" t="s">
        <v>14</v>
      </c>
      <c r="D435" s="9" t="s">
        <v>511</v>
      </c>
      <c r="E435" s="4" t="s">
        <v>16</v>
      </c>
      <c r="F435" s="6">
        <v>45597</v>
      </c>
      <c r="G435" s="7">
        <f t="shared" si="12"/>
        <v>30</v>
      </c>
      <c r="H435" s="8">
        <f t="shared" si="13"/>
        <v>18</v>
      </c>
    </row>
    <row r="436" spans="1:8">
      <c r="A436" s="4" t="s">
        <v>5</v>
      </c>
      <c r="B436" s="6">
        <v>45381.5461226852</v>
      </c>
      <c r="C436" s="1" t="s">
        <v>14</v>
      </c>
      <c r="D436" s="9" t="s">
        <v>512</v>
      </c>
      <c r="E436" s="4" t="s">
        <v>16</v>
      </c>
      <c r="F436" s="6">
        <v>45597</v>
      </c>
      <c r="G436" s="7">
        <f t="shared" si="12"/>
        <v>30</v>
      </c>
      <c r="H436" s="8">
        <f t="shared" si="13"/>
        <v>18</v>
      </c>
    </row>
    <row r="437" spans="1:8">
      <c r="A437" s="4" t="s">
        <v>5</v>
      </c>
      <c r="B437" s="6">
        <v>45381.6047569444</v>
      </c>
      <c r="C437" s="1" t="s">
        <v>14</v>
      </c>
      <c r="D437" s="9" t="s">
        <v>513</v>
      </c>
      <c r="E437" s="4" t="s">
        <v>16</v>
      </c>
      <c r="F437" s="6">
        <v>45597</v>
      </c>
      <c r="G437" s="7">
        <f t="shared" si="12"/>
        <v>30</v>
      </c>
      <c r="H437" s="8">
        <f t="shared" si="13"/>
        <v>18</v>
      </c>
    </row>
    <row r="438" spans="1:8">
      <c r="A438" s="4" t="s">
        <v>5</v>
      </c>
      <c r="B438" s="6">
        <v>45381.634375</v>
      </c>
      <c r="C438" s="1" t="s">
        <v>14</v>
      </c>
      <c r="D438" s="9" t="s">
        <v>514</v>
      </c>
      <c r="E438" s="4" t="s">
        <v>16</v>
      </c>
      <c r="F438" s="6">
        <v>45597</v>
      </c>
      <c r="G438" s="7">
        <f t="shared" si="12"/>
        <v>30</v>
      </c>
      <c r="H438" s="8">
        <f t="shared" si="13"/>
        <v>18</v>
      </c>
    </row>
    <row r="439" spans="1:8">
      <c r="A439" s="4" t="s">
        <v>5</v>
      </c>
      <c r="B439" s="6">
        <v>45381.6386921296</v>
      </c>
      <c r="C439" s="1" t="s">
        <v>14</v>
      </c>
      <c r="D439" s="9" t="s">
        <v>515</v>
      </c>
      <c r="E439" s="4" t="s">
        <v>16</v>
      </c>
      <c r="F439" s="6">
        <v>45597</v>
      </c>
      <c r="G439" s="7">
        <f t="shared" si="12"/>
        <v>30</v>
      </c>
      <c r="H439" s="8">
        <f t="shared" si="13"/>
        <v>18</v>
      </c>
    </row>
    <row r="440" spans="1:8">
      <c r="A440" s="4" t="s">
        <v>5</v>
      </c>
      <c r="B440" s="6">
        <v>45381.6732523148</v>
      </c>
      <c r="C440" s="1" t="s">
        <v>14</v>
      </c>
      <c r="D440" s="9" t="s">
        <v>516</v>
      </c>
      <c r="E440" s="4" t="s">
        <v>16</v>
      </c>
      <c r="F440" s="6">
        <v>45597</v>
      </c>
      <c r="G440" s="7">
        <f t="shared" si="12"/>
        <v>30</v>
      </c>
      <c r="H440" s="8">
        <f t="shared" si="13"/>
        <v>18</v>
      </c>
    </row>
    <row r="441" spans="1:8">
      <c r="A441" s="4" t="s">
        <v>5</v>
      </c>
      <c r="B441" s="6">
        <v>45381.7179050926</v>
      </c>
      <c r="C441" s="1" t="s">
        <v>14</v>
      </c>
      <c r="D441" s="9" t="s">
        <v>517</v>
      </c>
      <c r="E441" s="4" t="s">
        <v>16</v>
      </c>
      <c r="F441" s="6">
        <v>45597</v>
      </c>
      <c r="G441" s="7">
        <f t="shared" si="12"/>
        <v>30</v>
      </c>
      <c r="H441" s="8">
        <f t="shared" si="13"/>
        <v>18</v>
      </c>
    </row>
    <row r="442" spans="1:8">
      <c r="A442" s="4" t="s">
        <v>5</v>
      </c>
      <c r="B442" s="6">
        <v>45381.7181481481</v>
      </c>
      <c r="C442" s="1" t="s">
        <v>14</v>
      </c>
      <c r="D442" s="9" t="s">
        <v>518</v>
      </c>
      <c r="E442" s="4" t="s">
        <v>16</v>
      </c>
      <c r="F442" s="6">
        <v>45597</v>
      </c>
      <c r="G442" s="7">
        <f t="shared" si="12"/>
        <v>30</v>
      </c>
      <c r="H442" s="8">
        <f t="shared" si="13"/>
        <v>18</v>
      </c>
    </row>
    <row r="443" spans="1:8">
      <c r="A443" s="4" t="s">
        <v>5</v>
      </c>
      <c r="B443" s="6">
        <v>45382.5624305556</v>
      </c>
      <c r="C443" s="1" t="s">
        <v>14</v>
      </c>
      <c r="D443" s="9" t="s">
        <v>519</v>
      </c>
      <c r="E443" s="4" t="s">
        <v>16</v>
      </c>
      <c r="F443" s="6">
        <v>45597</v>
      </c>
      <c r="G443" s="7">
        <f t="shared" si="12"/>
        <v>30</v>
      </c>
      <c r="H443" s="8">
        <f t="shared" si="13"/>
        <v>18</v>
      </c>
    </row>
    <row r="444" spans="1:8">
      <c r="A444" s="4" t="s">
        <v>5</v>
      </c>
      <c r="B444" s="6">
        <v>45382.5628472222</v>
      </c>
      <c r="C444" s="1" t="s">
        <v>14</v>
      </c>
      <c r="D444" s="9" t="s">
        <v>120</v>
      </c>
      <c r="E444" s="4" t="s">
        <v>16</v>
      </c>
      <c r="F444" s="6">
        <v>45597</v>
      </c>
      <c r="G444" s="7">
        <f t="shared" si="12"/>
        <v>30</v>
      </c>
      <c r="H444" s="8">
        <f t="shared" si="13"/>
        <v>18</v>
      </c>
    </row>
    <row r="445" spans="1:8">
      <c r="A445" s="4" t="s">
        <v>5</v>
      </c>
      <c r="B445" s="6">
        <v>45382.6488194444</v>
      </c>
      <c r="C445" s="1" t="s">
        <v>14</v>
      </c>
      <c r="D445" s="9" t="s">
        <v>520</v>
      </c>
      <c r="E445" s="4" t="s">
        <v>16</v>
      </c>
      <c r="F445" s="6">
        <v>45597</v>
      </c>
      <c r="G445" s="7">
        <f t="shared" si="12"/>
        <v>30</v>
      </c>
      <c r="H445" s="8">
        <f t="shared" si="13"/>
        <v>18</v>
      </c>
    </row>
    <row r="446" spans="1:8">
      <c r="A446" s="4" t="s">
        <v>5</v>
      </c>
      <c r="B446" s="6">
        <v>45382.6527083333</v>
      </c>
      <c r="C446" s="1" t="s">
        <v>14</v>
      </c>
      <c r="D446" s="9" t="s">
        <v>521</v>
      </c>
      <c r="E446" s="4" t="s">
        <v>16</v>
      </c>
      <c r="F446" s="6">
        <v>45597</v>
      </c>
      <c r="G446" s="7">
        <f t="shared" si="12"/>
        <v>30</v>
      </c>
      <c r="H446" s="8">
        <f t="shared" si="13"/>
        <v>18</v>
      </c>
    </row>
    <row r="447" spans="1:8">
      <c r="A447" s="4" t="s">
        <v>5</v>
      </c>
      <c r="B447" s="6">
        <v>45382.6562152778</v>
      </c>
      <c r="C447" s="1" t="s">
        <v>14</v>
      </c>
      <c r="D447" s="9" t="s">
        <v>522</v>
      </c>
      <c r="E447" s="4" t="s">
        <v>16</v>
      </c>
      <c r="F447" s="6">
        <v>45597</v>
      </c>
      <c r="G447" s="7">
        <f t="shared" si="12"/>
        <v>30</v>
      </c>
      <c r="H447" s="8">
        <f t="shared" si="13"/>
        <v>18</v>
      </c>
    </row>
    <row r="448" spans="1:8">
      <c r="A448" s="4" t="s">
        <v>5</v>
      </c>
      <c r="B448" s="6">
        <v>45382.6653819444</v>
      </c>
      <c r="C448" s="1" t="s">
        <v>14</v>
      </c>
      <c r="D448" s="9" t="s">
        <v>523</v>
      </c>
      <c r="E448" s="4" t="s">
        <v>16</v>
      </c>
      <c r="F448" s="6">
        <v>45597</v>
      </c>
      <c r="G448" s="7">
        <f t="shared" si="12"/>
        <v>30</v>
      </c>
      <c r="H448" s="8">
        <f t="shared" si="13"/>
        <v>18</v>
      </c>
    </row>
    <row r="449" spans="1:8">
      <c r="A449" s="4" t="s">
        <v>5</v>
      </c>
      <c r="B449" s="6">
        <v>45382.7011458333</v>
      </c>
      <c r="C449" s="1" t="s">
        <v>14</v>
      </c>
      <c r="D449" s="9" t="s">
        <v>524</v>
      </c>
      <c r="E449" s="4" t="s">
        <v>16</v>
      </c>
      <c r="F449" s="6">
        <v>45597</v>
      </c>
      <c r="G449" s="7">
        <f t="shared" si="12"/>
        <v>30</v>
      </c>
      <c r="H449" s="8">
        <f t="shared" si="13"/>
        <v>18</v>
      </c>
    </row>
    <row r="450" spans="1:8">
      <c r="A450" s="4" t="s">
        <v>5</v>
      </c>
      <c r="B450" s="6">
        <v>45382.7951041667</v>
      </c>
      <c r="C450" s="1" t="s">
        <v>14</v>
      </c>
      <c r="D450" s="9" t="s">
        <v>525</v>
      </c>
      <c r="E450" s="4" t="s">
        <v>16</v>
      </c>
      <c r="F450" s="6">
        <v>45597</v>
      </c>
      <c r="G450" s="7">
        <f t="shared" ref="G450:G513" si="14">DATEDIF(F450,"2024/11/30","D")+1</f>
        <v>30</v>
      </c>
      <c r="H450" s="8">
        <f t="shared" ref="H450:H513" si="15">18/30*G450</f>
        <v>18</v>
      </c>
    </row>
    <row r="451" spans="1:8">
      <c r="A451" s="4" t="s">
        <v>5</v>
      </c>
      <c r="B451" s="6">
        <v>45383.3835300926</v>
      </c>
      <c r="C451" s="1" t="s">
        <v>14</v>
      </c>
      <c r="D451" s="9" t="s">
        <v>526</v>
      </c>
      <c r="E451" s="4" t="s">
        <v>16</v>
      </c>
      <c r="F451" s="6">
        <v>45597</v>
      </c>
      <c r="G451" s="7">
        <f t="shared" si="14"/>
        <v>30</v>
      </c>
      <c r="H451" s="8">
        <f t="shared" si="15"/>
        <v>18</v>
      </c>
    </row>
    <row r="452" spans="1:8">
      <c r="A452" s="4" t="s">
        <v>5</v>
      </c>
      <c r="B452" s="6">
        <v>45383.6117476852</v>
      </c>
      <c r="C452" s="1" t="s">
        <v>14</v>
      </c>
      <c r="D452" s="9" t="s">
        <v>527</v>
      </c>
      <c r="E452" s="4" t="s">
        <v>16</v>
      </c>
      <c r="F452" s="6">
        <v>45597</v>
      </c>
      <c r="G452" s="7">
        <f t="shared" si="14"/>
        <v>30</v>
      </c>
      <c r="H452" s="8">
        <f t="shared" si="15"/>
        <v>18</v>
      </c>
    </row>
    <row r="453" spans="1:8">
      <c r="A453" s="4" t="s">
        <v>5</v>
      </c>
      <c r="B453" s="6">
        <v>45383.9558101852</v>
      </c>
      <c r="C453" s="1" t="s">
        <v>14</v>
      </c>
      <c r="D453" s="9" t="s">
        <v>528</v>
      </c>
      <c r="E453" s="4" t="s">
        <v>16</v>
      </c>
      <c r="F453" s="6">
        <v>45597</v>
      </c>
      <c r="G453" s="7">
        <f t="shared" si="14"/>
        <v>30</v>
      </c>
      <c r="H453" s="8">
        <f t="shared" si="15"/>
        <v>18</v>
      </c>
    </row>
    <row r="454" spans="1:8">
      <c r="A454" s="4" t="s">
        <v>5</v>
      </c>
      <c r="B454" s="6">
        <v>45384.5440393519</v>
      </c>
      <c r="C454" s="1" t="s">
        <v>14</v>
      </c>
      <c r="D454" s="9" t="s">
        <v>529</v>
      </c>
      <c r="E454" s="4" t="s">
        <v>16</v>
      </c>
      <c r="F454" s="6">
        <v>45597</v>
      </c>
      <c r="G454" s="7">
        <f t="shared" si="14"/>
        <v>30</v>
      </c>
      <c r="H454" s="8">
        <f t="shared" si="15"/>
        <v>18</v>
      </c>
    </row>
    <row r="455" spans="1:8">
      <c r="A455" s="4" t="s">
        <v>5</v>
      </c>
      <c r="B455" s="6">
        <v>45385.7597916667</v>
      </c>
      <c r="C455" s="1" t="s">
        <v>14</v>
      </c>
      <c r="D455" s="9" t="s">
        <v>530</v>
      </c>
      <c r="E455" s="4" t="s">
        <v>16</v>
      </c>
      <c r="F455" s="6">
        <v>45597</v>
      </c>
      <c r="G455" s="7">
        <f t="shared" si="14"/>
        <v>30</v>
      </c>
      <c r="H455" s="8">
        <f t="shared" si="15"/>
        <v>18</v>
      </c>
    </row>
    <row r="456" spans="1:8">
      <c r="A456" s="4" t="s">
        <v>5</v>
      </c>
      <c r="B456" s="6">
        <v>45385.7685648148</v>
      </c>
      <c r="C456" s="1" t="s">
        <v>14</v>
      </c>
      <c r="D456" s="9" t="s">
        <v>531</v>
      </c>
      <c r="E456" s="4" t="s">
        <v>16</v>
      </c>
      <c r="F456" s="6">
        <v>45597</v>
      </c>
      <c r="G456" s="7">
        <f t="shared" si="14"/>
        <v>30</v>
      </c>
      <c r="H456" s="8">
        <f t="shared" si="15"/>
        <v>18</v>
      </c>
    </row>
    <row r="457" spans="1:8">
      <c r="A457" s="4" t="s">
        <v>5</v>
      </c>
      <c r="B457" s="6">
        <v>45386.3766550926</v>
      </c>
      <c r="C457" s="1" t="s">
        <v>14</v>
      </c>
      <c r="D457" s="9" t="s">
        <v>532</v>
      </c>
      <c r="E457" s="4" t="s">
        <v>16</v>
      </c>
      <c r="F457" s="6">
        <v>45597</v>
      </c>
      <c r="G457" s="7">
        <f t="shared" si="14"/>
        <v>30</v>
      </c>
      <c r="H457" s="8">
        <f t="shared" si="15"/>
        <v>18</v>
      </c>
    </row>
    <row r="458" spans="1:8">
      <c r="A458" s="4" t="s">
        <v>5</v>
      </c>
      <c r="B458" s="6">
        <v>45389.426875</v>
      </c>
      <c r="C458" s="1" t="s">
        <v>14</v>
      </c>
      <c r="D458" s="9" t="s">
        <v>533</v>
      </c>
      <c r="E458" s="4" t="s">
        <v>16</v>
      </c>
      <c r="F458" s="6">
        <v>45597</v>
      </c>
      <c r="G458" s="7">
        <f t="shared" si="14"/>
        <v>30</v>
      </c>
      <c r="H458" s="8">
        <f t="shared" si="15"/>
        <v>18</v>
      </c>
    </row>
    <row r="459" spans="1:8">
      <c r="A459" s="4" t="s">
        <v>5</v>
      </c>
      <c r="B459" s="6">
        <v>45389.6190972222</v>
      </c>
      <c r="C459" s="1" t="s">
        <v>14</v>
      </c>
      <c r="D459" s="9" t="s">
        <v>534</v>
      </c>
      <c r="E459" s="4" t="s">
        <v>16</v>
      </c>
      <c r="F459" s="6">
        <v>45597</v>
      </c>
      <c r="G459" s="7">
        <f t="shared" si="14"/>
        <v>30</v>
      </c>
      <c r="H459" s="8">
        <f t="shared" si="15"/>
        <v>18</v>
      </c>
    </row>
    <row r="460" spans="1:8">
      <c r="A460" s="4" t="s">
        <v>5</v>
      </c>
      <c r="B460" s="6">
        <v>45389.6629166667</v>
      </c>
      <c r="C460" s="1" t="s">
        <v>14</v>
      </c>
      <c r="D460" s="9" t="s">
        <v>535</v>
      </c>
      <c r="E460" s="4" t="s">
        <v>16</v>
      </c>
      <c r="F460" s="6">
        <v>45597</v>
      </c>
      <c r="G460" s="7">
        <f t="shared" si="14"/>
        <v>30</v>
      </c>
      <c r="H460" s="8">
        <f t="shared" si="15"/>
        <v>18</v>
      </c>
    </row>
    <row r="461" spans="1:8">
      <c r="A461" s="4" t="s">
        <v>5</v>
      </c>
      <c r="B461" s="6">
        <v>45389.7154976852</v>
      </c>
      <c r="C461" s="1" t="s">
        <v>14</v>
      </c>
      <c r="D461" s="9" t="s">
        <v>536</v>
      </c>
      <c r="E461" s="4" t="s">
        <v>16</v>
      </c>
      <c r="F461" s="6">
        <v>45597</v>
      </c>
      <c r="G461" s="7">
        <f t="shared" si="14"/>
        <v>30</v>
      </c>
      <c r="H461" s="8">
        <f t="shared" si="15"/>
        <v>18</v>
      </c>
    </row>
    <row r="462" spans="1:8">
      <c r="A462" s="4" t="s">
        <v>5</v>
      </c>
      <c r="B462" s="6">
        <v>45390.4275578704</v>
      </c>
      <c r="C462" s="1" t="s">
        <v>14</v>
      </c>
      <c r="D462" s="9" t="s">
        <v>537</v>
      </c>
      <c r="E462" s="4" t="s">
        <v>16</v>
      </c>
      <c r="F462" s="6">
        <v>45597</v>
      </c>
      <c r="G462" s="7">
        <f t="shared" si="14"/>
        <v>30</v>
      </c>
      <c r="H462" s="8">
        <f t="shared" si="15"/>
        <v>18</v>
      </c>
    </row>
    <row r="463" spans="1:8">
      <c r="A463" s="4" t="s">
        <v>5</v>
      </c>
      <c r="B463" s="6">
        <v>45390.469224537</v>
      </c>
      <c r="C463" s="1" t="s">
        <v>14</v>
      </c>
      <c r="D463" s="9" t="s">
        <v>538</v>
      </c>
      <c r="E463" s="4" t="s">
        <v>16</v>
      </c>
      <c r="F463" s="6">
        <v>45597</v>
      </c>
      <c r="G463" s="7">
        <f t="shared" si="14"/>
        <v>30</v>
      </c>
      <c r="H463" s="8">
        <f t="shared" si="15"/>
        <v>18</v>
      </c>
    </row>
    <row r="464" spans="1:8">
      <c r="A464" s="4" t="s">
        <v>5</v>
      </c>
      <c r="B464" s="6">
        <v>45390.8171875</v>
      </c>
      <c r="C464" s="1" t="s">
        <v>14</v>
      </c>
      <c r="D464" s="9" t="s">
        <v>539</v>
      </c>
      <c r="E464" s="4" t="s">
        <v>16</v>
      </c>
      <c r="F464" s="6">
        <v>45597</v>
      </c>
      <c r="G464" s="7">
        <f t="shared" si="14"/>
        <v>30</v>
      </c>
      <c r="H464" s="8">
        <f t="shared" si="15"/>
        <v>18</v>
      </c>
    </row>
    <row r="465" spans="1:8">
      <c r="A465" s="4" t="s">
        <v>5</v>
      </c>
      <c r="B465" s="6">
        <v>45391.6869791667</v>
      </c>
      <c r="C465" s="1" t="s">
        <v>14</v>
      </c>
      <c r="D465" s="9" t="s">
        <v>540</v>
      </c>
      <c r="E465" s="4" t="s">
        <v>16</v>
      </c>
      <c r="F465" s="6">
        <v>45597</v>
      </c>
      <c r="G465" s="7">
        <f t="shared" si="14"/>
        <v>30</v>
      </c>
      <c r="H465" s="8">
        <f t="shared" si="15"/>
        <v>18</v>
      </c>
    </row>
    <row r="466" spans="1:8">
      <c r="A466" s="4" t="s">
        <v>5</v>
      </c>
      <c r="B466" s="6">
        <v>45392.8503125</v>
      </c>
      <c r="C466" s="1" t="s">
        <v>14</v>
      </c>
      <c r="D466" s="9" t="s">
        <v>541</v>
      </c>
      <c r="E466" s="4" t="s">
        <v>16</v>
      </c>
      <c r="F466" s="6">
        <v>45597</v>
      </c>
      <c r="G466" s="7">
        <f t="shared" si="14"/>
        <v>30</v>
      </c>
      <c r="H466" s="8">
        <f t="shared" si="15"/>
        <v>18</v>
      </c>
    </row>
    <row r="467" spans="1:8">
      <c r="A467" s="4" t="s">
        <v>5</v>
      </c>
      <c r="B467" s="6">
        <v>45393.8359259259</v>
      </c>
      <c r="C467" s="1" t="s">
        <v>14</v>
      </c>
      <c r="D467" s="9" t="s">
        <v>542</v>
      </c>
      <c r="E467" s="4" t="s">
        <v>16</v>
      </c>
      <c r="F467" s="6">
        <v>45597</v>
      </c>
      <c r="G467" s="7">
        <f t="shared" si="14"/>
        <v>30</v>
      </c>
      <c r="H467" s="8">
        <f t="shared" si="15"/>
        <v>18</v>
      </c>
    </row>
    <row r="468" spans="1:8">
      <c r="A468" s="4" t="s">
        <v>5</v>
      </c>
      <c r="B468" s="6">
        <v>45393.8700347222</v>
      </c>
      <c r="C468" s="1" t="s">
        <v>14</v>
      </c>
      <c r="D468" s="9" t="s">
        <v>543</v>
      </c>
      <c r="E468" s="4" t="s">
        <v>16</v>
      </c>
      <c r="F468" s="6">
        <v>45597</v>
      </c>
      <c r="G468" s="7">
        <f t="shared" si="14"/>
        <v>30</v>
      </c>
      <c r="H468" s="8">
        <f t="shared" si="15"/>
        <v>18</v>
      </c>
    </row>
    <row r="469" spans="1:8">
      <c r="A469" s="4" t="s">
        <v>5</v>
      </c>
      <c r="B469" s="6">
        <v>45394.5578587963</v>
      </c>
      <c r="C469" s="1" t="s">
        <v>14</v>
      </c>
      <c r="D469" s="9" t="s">
        <v>544</v>
      </c>
      <c r="E469" s="4" t="s">
        <v>16</v>
      </c>
      <c r="F469" s="6">
        <v>45597</v>
      </c>
      <c r="G469" s="7">
        <f t="shared" si="14"/>
        <v>30</v>
      </c>
      <c r="H469" s="8">
        <f t="shared" si="15"/>
        <v>18</v>
      </c>
    </row>
    <row r="470" spans="1:8">
      <c r="A470" s="4" t="s">
        <v>5</v>
      </c>
      <c r="B470" s="6">
        <v>45394.7200694444</v>
      </c>
      <c r="C470" s="1" t="s">
        <v>14</v>
      </c>
      <c r="D470" s="9" t="s">
        <v>545</v>
      </c>
      <c r="E470" s="4" t="s">
        <v>16</v>
      </c>
      <c r="F470" s="6">
        <v>45597</v>
      </c>
      <c r="G470" s="7">
        <f t="shared" si="14"/>
        <v>30</v>
      </c>
      <c r="H470" s="8">
        <f t="shared" si="15"/>
        <v>18</v>
      </c>
    </row>
    <row r="471" spans="1:8">
      <c r="A471" s="4" t="s">
        <v>5</v>
      </c>
      <c r="B471" s="6">
        <v>45395.6514814815</v>
      </c>
      <c r="C471" s="1" t="s">
        <v>14</v>
      </c>
      <c r="D471" s="9" t="s">
        <v>546</v>
      </c>
      <c r="E471" s="4" t="s">
        <v>16</v>
      </c>
      <c r="F471" s="6">
        <v>45597</v>
      </c>
      <c r="G471" s="7">
        <f t="shared" si="14"/>
        <v>30</v>
      </c>
      <c r="H471" s="8">
        <f t="shared" si="15"/>
        <v>18</v>
      </c>
    </row>
    <row r="472" spans="1:8">
      <c r="A472" s="4" t="s">
        <v>5</v>
      </c>
      <c r="B472" s="6">
        <v>45395.6555671296</v>
      </c>
      <c r="C472" s="1" t="s">
        <v>14</v>
      </c>
      <c r="D472" s="9" t="s">
        <v>547</v>
      </c>
      <c r="E472" s="4" t="s">
        <v>16</v>
      </c>
      <c r="F472" s="6">
        <v>45597</v>
      </c>
      <c r="G472" s="7">
        <f t="shared" si="14"/>
        <v>30</v>
      </c>
      <c r="H472" s="8">
        <f t="shared" si="15"/>
        <v>18</v>
      </c>
    </row>
    <row r="473" spans="1:8">
      <c r="A473" s="4" t="s">
        <v>5</v>
      </c>
      <c r="B473" s="6">
        <v>45395.7782060185</v>
      </c>
      <c r="C473" s="1" t="s">
        <v>14</v>
      </c>
      <c r="D473" s="9" t="s">
        <v>548</v>
      </c>
      <c r="E473" s="4" t="s">
        <v>16</v>
      </c>
      <c r="F473" s="6">
        <v>45597</v>
      </c>
      <c r="G473" s="7">
        <f t="shared" si="14"/>
        <v>30</v>
      </c>
      <c r="H473" s="8">
        <f t="shared" si="15"/>
        <v>18</v>
      </c>
    </row>
    <row r="474" spans="1:8">
      <c r="A474" s="4" t="s">
        <v>5</v>
      </c>
      <c r="B474" s="6">
        <v>45395.8134606481</v>
      </c>
      <c r="C474" s="1" t="s">
        <v>14</v>
      </c>
      <c r="D474" s="9" t="s">
        <v>549</v>
      </c>
      <c r="E474" s="4" t="s">
        <v>16</v>
      </c>
      <c r="F474" s="6">
        <v>45597</v>
      </c>
      <c r="G474" s="7">
        <f t="shared" si="14"/>
        <v>30</v>
      </c>
      <c r="H474" s="8">
        <f t="shared" si="15"/>
        <v>18</v>
      </c>
    </row>
    <row r="475" spans="1:8">
      <c r="A475" s="4" t="s">
        <v>5</v>
      </c>
      <c r="B475" s="6">
        <v>45396.596875</v>
      </c>
      <c r="C475" s="1" t="s">
        <v>14</v>
      </c>
      <c r="D475" s="9" t="s">
        <v>550</v>
      </c>
      <c r="E475" s="4" t="s">
        <v>16</v>
      </c>
      <c r="F475" s="6">
        <v>45597</v>
      </c>
      <c r="G475" s="7">
        <f t="shared" si="14"/>
        <v>30</v>
      </c>
      <c r="H475" s="8">
        <f t="shared" si="15"/>
        <v>18</v>
      </c>
    </row>
    <row r="476" spans="1:8">
      <c r="A476" s="4" t="s">
        <v>5</v>
      </c>
      <c r="B476" s="6">
        <v>45397.6911805556</v>
      </c>
      <c r="C476" s="1" t="s">
        <v>14</v>
      </c>
      <c r="D476" s="9" t="s">
        <v>551</v>
      </c>
      <c r="E476" s="4" t="s">
        <v>16</v>
      </c>
      <c r="F476" s="6">
        <v>45597</v>
      </c>
      <c r="G476" s="7">
        <f t="shared" si="14"/>
        <v>30</v>
      </c>
      <c r="H476" s="8">
        <f t="shared" si="15"/>
        <v>18</v>
      </c>
    </row>
    <row r="477" spans="1:8">
      <c r="A477" s="4" t="s">
        <v>5</v>
      </c>
      <c r="B477" s="6">
        <v>45397.8067824074</v>
      </c>
      <c r="C477" s="1" t="s">
        <v>14</v>
      </c>
      <c r="D477" s="9" t="s">
        <v>552</v>
      </c>
      <c r="E477" s="4" t="s">
        <v>16</v>
      </c>
      <c r="F477" s="6">
        <v>45597</v>
      </c>
      <c r="G477" s="7">
        <f t="shared" si="14"/>
        <v>30</v>
      </c>
      <c r="H477" s="8">
        <f t="shared" si="15"/>
        <v>18</v>
      </c>
    </row>
    <row r="478" spans="1:8">
      <c r="A478" s="4" t="s">
        <v>5</v>
      </c>
      <c r="B478" s="6">
        <v>45397.8830092593</v>
      </c>
      <c r="C478" s="1" t="s">
        <v>14</v>
      </c>
      <c r="D478" s="9" t="s">
        <v>106</v>
      </c>
      <c r="E478" s="4" t="s">
        <v>16</v>
      </c>
      <c r="F478" s="6">
        <v>45597</v>
      </c>
      <c r="G478" s="7">
        <f t="shared" si="14"/>
        <v>30</v>
      </c>
      <c r="H478" s="8">
        <f t="shared" si="15"/>
        <v>18</v>
      </c>
    </row>
    <row r="479" spans="1:8">
      <c r="A479" s="4" t="s">
        <v>5</v>
      </c>
      <c r="B479" s="6">
        <v>45398.6563888889</v>
      </c>
      <c r="C479" s="1" t="s">
        <v>14</v>
      </c>
      <c r="D479" s="9" t="s">
        <v>553</v>
      </c>
      <c r="E479" s="4" t="s">
        <v>16</v>
      </c>
      <c r="F479" s="6">
        <v>45597</v>
      </c>
      <c r="G479" s="7">
        <f t="shared" si="14"/>
        <v>30</v>
      </c>
      <c r="H479" s="8">
        <f t="shared" si="15"/>
        <v>18</v>
      </c>
    </row>
    <row r="480" spans="1:8">
      <c r="A480" s="4" t="s">
        <v>5</v>
      </c>
      <c r="B480" s="6">
        <v>45398.8303703704</v>
      </c>
      <c r="C480" s="1" t="s">
        <v>14</v>
      </c>
      <c r="D480" s="9" t="s">
        <v>554</v>
      </c>
      <c r="E480" s="4" t="s">
        <v>16</v>
      </c>
      <c r="F480" s="6">
        <v>45597</v>
      </c>
      <c r="G480" s="7">
        <f t="shared" si="14"/>
        <v>30</v>
      </c>
      <c r="H480" s="8">
        <f t="shared" si="15"/>
        <v>18</v>
      </c>
    </row>
    <row r="481" spans="1:8">
      <c r="A481" s="4" t="s">
        <v>5</v>
      </c>
      <c r="B481" s="6">
        <v>45400.4260069444</v>
      </c>
      <c r="C481" s="1" t="s">
        <v>14</v>
      </c>
      <c r="D481" s="9" t="s">
        <v>555</v>
      </c>
      <c r="E481" s="4" t="s">
        <v>16</v>
      </c>
      <c r="F481" s="6">
        <v>45597</v>
      </c>
      <c r="G481" s="7">
        <f t="shared" si="14"/>
        <v>30</v>
      </c>
      <c r="H481" s="8">
        <f t="shared" si="15"/>
        <v>18</v>
      </c>
    </row>
    <row r="482" spans="1:8">
      <c r="A482" s="4" t="s">
        <v>5</v>
      </c>
      <c r="B482" s="6">
        <v>45400.4296875</v>
      </c>
      <c r="C482" s="1" t="s">
        <v>14</v>
      </c>
      <c r="D482" s="9" t="s">
        <v>66</v>
      </c>
      <c r="E482" s="4" t="s">
        <v>16</v>
      </c>
      <c r="F482" s="6">
        <v>45597</v>
      </c>
      <c r="G482" s="7">
        <f t="shared" si="14"/>
        <v>30</v>
      </c>
      <c r="H482" s="8">
        <f t="shared" si="15"/>
        <v>18</v>
      </c>
    </row>
    <row r="483" spans="1:8">
      <c r="A483" s="4" t="s">
        <v>5</v>
      </c>
      <c r="B483" s="6">
        <v>45400.4886689815</v>
      </c>
      <c r="C483" s="1" t="s">
        <v>14</v>
      </c>
      <c r="D483" s="9" t="s">
        <v>45</v>
      </c>
      <c r="E483" s="4" t="s">
        <v>16</v>
      </c>
      <c r="F483" s="6">
        <v>45597</v>
      </c>
      <c r="G483" s="7">
        <f t="shared" si="14"/>
        <v>30</v>
      </c>
      <c r="H483" s="8">
        <f t="shared" si="15"/>
        <v>18</v>
      </c>
    </row>
    <row r="484" spans="1:8">
      <c r="A484" s="4" t="s">
        <v>5</v>
      </c>
      <c r="B484" s="6">
        <v>45400.4889236111</v>
      </c>
      <c r="C484" s="1" t="s">
        <v>14</v>
      </c>
      <c r="D484" s="9" t="s">
        <v>50</v>
      </c>
      <c r="E484" s="4" t="s">
        <v>16</v>
      </c>
      <c r="F484" s="6">
        <v>45597</v>
      </c>
      <c r="G484" s="7">
        <f t="shared" si="14"/>
        <v>30</v>
      </c>
      <c r="H484" s="8">
        <f t="shared" si="15"/>
        <v>18</v>
      </c>
    </row>
    <row r="485" spans="1:8">
      <c r="A485" s="4" t="s">
        <v>5</v>
      </c>
      <c r="B485" s="6">
        <v>45400.4936226852</v>
      </c>
      <c r="C485" s="1" t="s">
        <v>14</v>
      </c>
      <c r="D485" s="9" t="s">
        <v>72</v>
      </c>
      <c r="E485" s="4" t="s">
        <v>16</v>
      </c>
      <c r="F485" s="6">
        <v>45597</v>
      </c>
      <c r="G485" s="7">
        <f t="shared" si="14"/>
        <v>30</v>
      </c>
      <c r="H485" s="8">
        <f t="shared" si="15"/>
        <v>18</v>
      </c>
    </row>
    <row r="486" spans="1:8">
      <c r="A486" s="4" t="s">
        <v>5</v>
      </c>
      <c r="B486" s="6">
        <v>45400.4938888889</v>
      </c>
      <c r="C486" s="1" t="s">
        <v>14</v>
      </c>
      <c r="D486" s="9" t="s">
        <v>59</v>
      </c>
      <c r="E486" s="4" t="s">
        <v>16</v>
      </c>
      <c r="F486" s="6">
        <v>45597</v>
      </c>
      <c r="G486" s="7">
        <f t="shared" si="14"/>
        <v>30</v>
      </c>
      <c r="H486" s="8">
        <f t="shared" si="15"/>
        <v>18</v>
      </c>
    </row>
    <row r="487" spans="1:8">
      <c r="A487" s="4" t="s">
        <v>5</v>
      </c>
      <c r="B487" s="6">
        <v>45400.5454282407</v>
      </c>
      <c r="C487" s="1" t="s">
        <v>14</v>
      </c>
      <c r="D487" s="9" t="s">
        <v>51</v>
      </c>
      <c r="E487" s="4" t="s">
        <v>16</v>
      </c>
      <c r="F487" s="6">
        <v>45597</v>
      </c>
      <c r="G487" s="7">
        <f t="shared" si="14"/>
        <v>30</v>
      </c>
      <c r="H487" s="8">
        <f t="shared" si="15"/>
        <v>18</v>
      </c>
    </row>
    <row r="488" spans="1:8">
      <c r="A488" s="4" t="s">
        <v>5</v>
      </c>
      <c r="B488" s="6">
        <v>45400.54625</v>
      </c>
      <c r="C488" s="1" t="s">
        <v>14</v>
      </c>
      <c r="D488" s="9" t="s">
        <v>74</v>
      </c>
      <c r="E488" s="4" t="s">
        <v>16</v>
      </c>
      <c r="F488" s="6">
        <v>45597</v>
      </c>
      <c r="G488" s="7">
        <f t="shared" si="14"/>
        <v>30</v>
      </c>
      <c r="H488" s="8">
        <f t="shared" si="15"/>
        <v>18</v>
      </c>
    </row>
    <row r="489" spans="1:8">
      <c r="A489" s="4" t="s">
        <v>5</v>
      </c>
      <c r="B489" s="6">
        <v>45400.54875</v>
      </c>
      <c r="C489" s="1" t="s">
        <v>14</v>
      </c>
      <c r="D489" s="9" t="s">
        <v>46</v>
      </c>
      <c r="E489" s="4" t="s">
        <v>16</v>
      </c>
      <c r="F489" s="6">
        <v>45597</v>
      </c>
      <c r="G489" s="7">
        <f t="shared" si="14"/>
        <v>30</v>
      </c>
      <c r="H489" s="8">
        <f t="shared" si="15"/>
        <v>18</v>
      </c>
    </row>
    <row r="490" spans="1:8">
      <c r="A490" s="4" t="s">
        <v>5</v>
      </c>
      <c r="B490" s="6">
        <v>45400.5517361111</v>
      </c>
      <c r="C490" s="1" t="s">
        <v>14</v>
      </c>
      <c r="D490" s="9" t="s">
        <v>54</v>
      </c>
      <c r="E490" s="4" t="s">
        <v>16</v>
      </c>
      <c r="F490" s="6">
        <v>45597</v>
      </c>
      <c r="G490" s="7">
        <f t="shared" si="14"/>
        <v>30</v>
      </c>
      <c r="H490" s="8">
        <f t="shared" si="15"/>
        <v>18</v>
      </c>
    </row>
    <row r="491" spans="1:8">
      <c r="A491" s="4" t="s">
        <v>5</v>
      </c>
      <c r="B491" s="6">
        <v>45400.5521875</v>
      </c>
      <c r="C491" s="1" t="s">
        <v>14</v>
      </c>
      <c r="D491" s="9" t="s">
        <v>81</v>
      </c>
      <c r="E491" s="4" t="s">
        <v>16</v>
      </c>
      <c r="F491" s="6">
        <v>45597</v>
      </c>
      <c r="G491" s="7">
        <f t="shared" si="14"/>
        <v>30</v>
      </c>
      <c r="H491" s="8">
        <f t="shared" si="15"/>
        <v>18</v>
      </c>
    </row>
    <row r="492" spans="1:8">
      <c r="A492" s="4" t="s">
        <v>5</v>
      </c>
      <c r="B492" s="6">
        <v>45400.5526273148</v>
      </c>
      <c r="C492" s="1" t="s">
        <v>14</v>
      </c>
      <c r="D492" s="9" t="s">
        <v>65</v>
      </c>
      <c r="E492" s="4" t="s">
        <v>16</v>
      </c>
      <c r="F492" s="6">
        <v>45597</v>
      </c>
      <c r="G492" s="7">
        <f t="shared" si="14"/>
        <v>30</v>
      </c>
      <c r="H492" s="8">
        <f t="shared" si="15"/>
        <v>18</v>
      </c>
    </row>
    <row r="493" spans="1:8">
      <c r="A493" s="4" t="s">
        <v>5</v>
      </c>
      <c r="B493" s="6">
        <v>45400.5528819444</v>
      </c>
      <c r="C493" s="1" t="s">
        <v>14</v>
      </c>
      <c r="D493" s="9" t="s">
        <v>68</v>
      </c>
      <c r="E493" s="4" t="s">
        <v>16</v>
      </c>
      <c r="F493" s="6">
        <v>45597</v>
      </c>
      <c r="G493" s="7">
        <f t="shared" si="14"/>
        <v>30</v>
      </c>
      <c r="H493" s="8">
        <f t="shared" si="15"/>
        <v>18</v>
      </c>
    </row>
    <row r="494" spans="1:8">
      <c r="A494" s="4" t="s">
        <v>5</v>
      </c>
      <c r="B494" s="6">
        <v>45400.5581481481</v>
      </c>
      <c r="C494" s="1" t="s">
        <v>14</v>
      </c>
      <c r="D494" s="9" t="s">
        <v>69</v>
      </c>
      <c r="E494" s="4" t="s">
        <v>16</v>
      </c>
      <c r="F494" s="6">
        <v>45597</v>
      </c>
      <c r="G494" s="7">
        <f t="shared" si="14"/>
        <v>30</v>
      </c>
      <c r="H494" s="8">
        <f t="shared" si="15"/>
        <v>18</v>
      </c>
    </row>
    <row r="495" spans="1:8">
      <c r="A495" s="4" t="s">
        <v>5</v>
      </c>
      <c r="B495" s="6">
        <v>45400.5584143518</v>
      </c>
      <c r="C495" s="1" t="s">
        <v>14</v>
      </c>
      <c r="D495" s="9" t="s">
        <v>58</v>
      </c>
      <c r="E495" s="4" t="s">
        <v>16</v>
      </c>
      <c r="F495" s="6">
        <v>45597</v>
      </c>
      <c r="G495" s="7">
        <f t="shared" si="14"/>
        <v>30</v>
      </c>
      <c r="H495" s="8">
        <f t="shared" si="15"/>
        <v>18</v>
      </c>
    </row>
    <row r="496" spans="1:8">
      <c r="A496" s="4" t="s">
        <v>5</v>
      </c>
      <c r="B496" s="6">
        <v>45400.5587037037</v>
      </c>
      <c r="C496" s="1" t="s">
        <v>14</v>
      </c>
      <c r="D496" s="9" t="s">
        <v>63</v>
      </c>
      <c r="E496" s="4" t="s">
        <v>16</v>
      </c>
      <c r="F496" s="6">
        <v>45597</v>
      </c>
      <c r="G496" s="7">
        <f t="shared" si="14"/>
        <v>30</v>
      </c>
      <c r="H496" s="8">
        <f t="shared" si="15"/>
        <v>18</v>
      </c>
    </row>
    <row r="497" spans="1:8">
      <c r="A497" s="4" t="s">
        <v>5</v>
      </c>
      <c r="B497" s="6">
        <v>45400.5637268519</v>
      </c>
      <c r="C497" s="1" t="s">
        <v>14</v>
      </c>
      <c r="D497" s="9" t="s">
        <v>55</v>
      </c>
      <c r="E497" s="4" t="s">
        <v>16</v>
      </c>
      <c r="F497" s="6">
        <v>45597</v>
      </c>
      <c r="G497" s="7">
        <f t="shared" si="14"/>
        <v>30</v>
      </c>
      <c r="H497" s="8">
        <f t="shared" si="15"/>
        <v>18</v>
      </c>
    </row>
    <row r="498" spans="1:8">
      <c r="A498" s="4" t="s">
        <v>5</v>
      </c>
      <c r="B498" s="6">
        <v>45400.563912037</v>
      </c>
      <c r="C498" s="1" t="s">
        <v>14</v>
      </c>
      <c r="D498" s="9" t="s">
        <v>43</v>
      </c>
      <c r="E498" s="4" t="s">
        <v>16</v>
      </c>
      <c r="F498" s="6">
        <v>45597</v>
      </c>
      <c r="G498" s="7">
        <f t="shared" si="14"/>
        <v>30</v>
      </c>
      <c r="H498" s="8">
        <f t="shared" si="15"/>
        <v>18</v>
      </c>
    </row>
    <row r="499" spans="1:8">
      <c r="A499" s="4" t="s">
        <v>5</v>
      </c>
      <c r="B499" s="6">
        <v>45400.5974189815</v>
      </c>
      <c r="C499" s="1" t="s">
        <v>14</v>
      </c>
      <c r="D499" s="9" t="s">
        <v>556</v>
      </c>
      <c r="E499" s="4" t="s">
        <v>16</v>
      </c>
      <c r="F499" s="6">
        <v>45597</v>
      </c>
      <c r="G499" s="7">
        <f t="shared" si="14"/>
        <v>30</v>
      </c>
      <c r="H499" s="8">
        <f t="shared" si="15"/>
        <v>18</v>
      </c>
    </row>
    <row r="500" spans="1:8">
      <c r="A500" s="4" t="s">
        <v>5</v>
      </c>
      <c r="B500" s="6">
        <v>45400.6333796296</v>
      </c>
      <c r="C500" s="1" t="s">
        <v>14</v>
      </c>
      <c r="D500" s="9" t="s">
        <v>228</v>
      </c>
      <c r="E500" s="4" t="s">
        <v>16</v>
      </c>
      <c r="F500" s="6">
        <v>45597</v>
      </c>
      <c r="G500" s="7">
        <f t="shared" si="14"/>
        <v>30</v>
      </c>
      <c r="H500" s="8">
        <f t="shared" si="15"/>
        <v>18</v>
      </c>
    </row>
    <row r="501" spans="1:8">
      <c r="A501" s="4" t="s">
        <v>5</v>
      </c>
      <c r="B501" s="6">
        <v>45400.7011458333</v>
      </c>
      <c r="C501" s="1" t="s">
        <v>14</v>
      </c>
      <c r="D501" s="9" t="s">
        <v>557</v>
      </c>
      <c r="E501" s="4" t="s">
        <v>16</v>
      </c>
      <c r="F501" s="6">
        <v>45597</v>
      </c>
      <c r="G501" s="7">
        <f t="shared" si="14"/>
        <v>30</v>
      </c>
      <c r="H501" s="8">
        <f t="shared" si="15"/>
        <v>18</v>
      </c>
    </row>
    <row r="502" spans="1:8">
      <c r="A502" s="4" t="s">
        <v>5</v>
      </c>
      <c r="B502" s="6">
        <v>45400.7025810185</v>
      </c>
      <c r="C502" s="1" t="s">
        <v>14</v>
      </c>
      <c r="D502" s="9" t="s">
        <v>57</v>
      </c>
      <c r="E502" s="4" t="s">
        <v>16</v>
      </c>
      <c r="F502" s="6">
        <v>45597</v>
      </c>
      <c r="G502" s="7">
        <f t="shared" si="14"/>
        <v>30</v>
      </c>
      <c r="H502" s="8">
        <f t="shared" si="15"/>
        <v>18</v>
      </c>
    </row>
    <row r="503" spans="1:8">
      <c r="A503" s="4" t="s">
        <v>5</v>
      </c>
      <c r="B503" s="6">
        <v>45400.7028125</v>
      </c>
      <c r="C503" s="1" t="s">
        <v>14</v>
      </c>
      <c r="D503" s="9" t="s">
        <v>62</v>
      </c>
      <c r="E503" s="4" t="s">
        <v>16</v>
      </c>
      <c r="F503" s="6">
        <v>45597</v>
      </c>
      <c r="G503" s="7">
        <f t="shared" si="14"/>
        <v>30</v>
      </c>
      <c r="H503" s="8">
        <f t="shared" si="15"/>
        <v>18</v>
      </c>
    </row>
    <row r="504" spans="1:8">
      <c r="A504" s="4" t="s">
        <v>5</v>
      </c>
      <c r="B504" s="6">
        <v>45400.7030555556</v>
      </c>
      <c r="C504" s="1" t="s">
        <v>14</v>
      </c>
      <c r="D504" s="9" t="s">
        <v>79</v>
      </c>
      <c r="E504" s="4" t="s">
        <v>16</v>
      </c>
      <c r="F504" s="6">
        <v>45597</v>
      </c>
      <c r="G504" s="7">
        <f t="shared" si="14"/>
        <v>30</v>
      </c>
      <c r="H504" s="8">
        <f t="shared" si="15"/>
        <v>18</v>
      </c>
    </row>
    <row r="505" spans="1:8">
      <c r="A505" s="4" t="s">
        <v>5</v>
      </c>
      <c r="B505" s="6">
        <v>45400.7035532407</v>
      </c>
      <c r="C505" s="1" t="s">
        <v>14</v>
      </c>
      <c r="D505" s="9" t="s">
        <v>67</v>
      </c>
      <c r="E505" s="4" t="s">
        <v>16</v>
      </c>
      <c r="F505" s="6">
        <v>45597</v>
      </c>
      <c r="G505" s="7">
        <f t="shared" si="14"/>
        <v>30</v>
      </c>
      <c r="H505" s="8">
        <f t="shared" si="15"/>
        <v>18</v>
      </c>
    </row>
    <row r="506" spans="1:8">
      <c r="A506" s="4" t="s">
        <v>5</v>
      </c>
      <c r="B506" s="6">
        <v>45400.742962963</v>
      </c>
      <c r="C506" s="1" t="s">
        <v>14</v>
      </c>
      <c r="D506" s="9" t="s">
        <v>70</v>
      </c>
      <c r="E506" s="4" t="s">
        <v>16</v>
      </c>
      <c r="F506" s="6">
        <v>45597</v>
      </c>
      <c r="G506" s="7">
        <f t="shared" si="14"/>
        <v>30</v>
      </c>
      <c r="H506" s="8">
        <f t="shared" si="15"/>
        <v>18</v>
      </c>
    </row>
    <row r="507" spans="1:8">
      <c r="A507" s="4" t="s">
        <v>5</v>
      </c>
      <c r="B507" s="6">
        <v>45400.7431944444</v>
      </c>
      <c r="C507" s="1" t="s">
        <v>14</v>
      </c>
      <c r="D507" s="9" t="s">
        <v>64</v>
      </c>
      <c r="E507" s="4" t="s">
        <v>16</v>
      </c>
      <c r="F507" s="6">
        <v>45597</v>
      </c>
      <c r="G507" s="7">
        <f t="shared" si="14"/>
        <v>30</v>
      </c>
      <c r="H507" s="8">
        <f t="shared" si="15"/>
        <v>18</v>
      </c>
    </row>
    <row r="508" spans="1:8">
      <c r="A508" s="4" t="s">
        <v>5</v>
      </c>
      <c r="B508" s="6">
        <v>45400.7434606481</v>
      </c>
      <c r="C508" s="1" t="s">
        <v>14</v>
      </c>
      <c r="D508" s="9" t="s">
        <v>56</v>
      </c>
      <c r="E508" s="4" t="s">
        <v>16</v>
      </c>
      <c r="F508" s="6">
        <v>45597</v>
      </c>
      <c r="G508" s="7">
        <f t="shared" si="14"/>
        <v>30</v>
      </c>
      <c r="H508" s="8">
        <f t="shared" si="15"/>
        <v>18</v>
      </c>
    </row>
    <row r="509" spans="1:8">
      <c r="A509" s="4" t="s">
        <v>5</v>
      </c>
      <c r="B509" s="6">
        <v>45400.7437847222</v>
      </c>
      <c r="C509" s="1" t="s">
        <v>14</v>
      </c>
      <c r="D509" s="9" t="s">
        <v>80</v>
      </c>
      <c r="E509" s="4" t="s">
        <v>16</v>
      </c>
      <c r="F509" s="6">
        <v>45597</v>
      </c>
      <c r="G509" s="7">
        <f t="shared" si="14"/>
        <v>30</v>
      </c>
      <c r="H509" s="8">
        <f t="shared" si="15"/>
        <v>18</v>
      </c>
    </row>
    <row r="510" spans="1:8">
      <c r="A510" s="4" t="s">
        <v>5</v>
      </c>
      <c r="B510" s="6">
        <v>45400.7553472222</v>
      </c>
      <c r="C510" s="1" t="s">
        <v>14</v>
      </c>
      <c r="D510" s="9" t="s">
        <v>76</v>
      </c>
      <c r="E510" s="4" t="s">
        <v>16</v>
      </c>
      <c r="F510" s="6">
        <v>45597</v>
      </c>
      <c r="G510" s="7">
        <f t="shared" si="14"/>
        <v>30</v>
      </c>
      <c r="H510" s="8">
        <f t="shared" si="15"/>
        <v>18</v>
      </c>
    </row>
    <row r="511" spans="1:8">
      <c r="A511" s="4" t="s">
        <v>5</v>
      </c>
      <c r="B511" s="6">
        <v>45400.759837963</v>
      </c>
      <c r="C511" s="1" t="s">
        <v>14</v>
      </c>
      <c r="D511" s="9" t="s">
        <v>558</v>
      </c>
      <c r="E511" s="4" t="s">
        <v>16</v>
      </c>
      <c r="F511" s="6">
        <v>45597</v>
      </c>
      <c r="G511" s="7">
        <f t="shared" si="14"/>
        <v>30</v>
      </c>
      <c r="H511" s="8">
        <f t="shared" si="15"/>
        <v>18</v>
      </c>
    </row>
    <row r="512" spans="1:8">
      <c r="A512" s="4" t="s">
        <v>5</v>
      </c>
      <c r="B512" s="6">
        <v>45400.7665740741</v>
      </c>
      <c r="C512" s="1" t="s">
        <v>14</v>
      </c>
      <c r="D512" s="9" t="s">
        <v>52</v>
      </c>
      <c r="E512" s="4" t="s">
        <v>16</v>
      </c>
      <c r="F512" s="6">
        <v>45597</v>
      </c>
      <c r="G512" s="7">
        <f t="shared" si="14"/>
        <v>30</v>
      </c>
      <c r="H512" s="8">
        <f t="shared" si="15"/>
        <v>18</v>
      </c>
    </row>
    <row r="513" spans="1:8">
      <c r="A513" s="4" t="s">
        <v>5</v>
      </c>
      <c r="B513" s="6">
        <v>45400.7668171296</v>
      </c>
      <c r="C513" s="1" t="s">
        <v>14</v>
      </c>
      <c r="D513" s="9" t="s">
        <v>48</v>
      </c>
      <c r="E513" s="4" t="s">
        <v>16</v>
      </c>
      <c r="F513" s="6">
        <v>45597</v>
      </c>
      <c r="G513" s="7">
        <f t="shared" si="14"/>
        <v>30</v>
      </c>
      <c r="H513" s="8">
        <f t="shared" si="15"/>
        <v>18</v>
      </c>
    </row>
    <row r="514" spans="1:8">
      <c r="A514" s="4" t="s">
        <v>5</v>
      </c>
      <c r="B514" s="6">
        <v>45400.7699305556</v>
      </c>
      <c r="C514" s="1" t="s">
        <v>14</v>
      </c>
      <c r="D514" s="9" t="s">
        <v>47</v>
      </c>
      <c r="E514" s="4" t="s">
        <v>16</v>
      </c>
      <c r="F514" s="6">
        <v>45597</v>
      </c>
      <c r="G514" s="7">
        <f t="shared" ref="G514:G577" si="16">DATEDIF(F514,"2024/11/30","D")+1</f>
        <v>30</v>
      </c>
      <c r="H514" s="8">
        <f t="shared" ref="H514:H577" si="17">18/30*G514</f>
        <v>18</v>
      </c>
    </row>
    <row r="515" spans="1:8">
      <c r="A515" s="4" t="s">
        <v>5</v>
      </c>
      <c r="B515" s="6">
        <v>45400.7833680556</v>
      </c>
      <c r="C515" s="1" t="s">
        <v>14</v>
      </c>
      <c r="D515" s="9" t="s">
        <v>42</v>
      </c>
      <c r="E515" s="4" t="s">
        <v>16</v>
      </c>
      <c r="F515" s="6">
        <v>45597</v>
      </c>
      <c r="G515" s="7">
        <f t="shared" si="16"/>
        <v>30</v>
      </c>
      <c r="H515" s="8">
        <f t="shared" si="17"/>
        <v>18</v>
      </c>
    </row>
    <row r="516" spans="1:8">
      <c r="A516" s="4" t="s">
        <v>5</v>
      </c>
      <c r="B516" s="6">
        <v>45400.7962037037</v>
      </c>
      <c r="C516" s="1" t="s">
        <v>14</v>
      </c>
      <c r="D516" s="9" t="s">
        <v>77</v>
      </c>
      <c r="E516" s="4" t="s">
        <v>16</v>
      </c>
      <c r="F516" s="6">
        <v>45597</v>
      </c>
      <c r="G516" s="7">
        <f t="shared" si="16"/>
        <v>30</v>
      </c>
      <c r="H516" s="8">
        <f t="shared" si="17"/>
        <v>18</v>
      </c>
    </row>
    <row r="517" spans="1:8">
      <c r="A517" s="4" t="s">
        <v>5</v>
      </c>
      <c r="B517" s="6">
        <v>45400.800162037</v>
      </c>
      <c r="C517" s="1" t="s">
        <v>14</v>
      </c>
      <c r="D517" s="9" t="s">
        <v>49</v>
      </c>
      <c r="E517" s="4" t="s">
        <v>16</v>
      </c>
      <c r="F517" s="6">
        <v>45597</v>
      </c>
      <c r="G517" s="7">
        <f t="shared" si="16"/>
        <v>30</v>
      </c>
      <c r="H517" s="8">
        <f t="shared" si="17"/>
        <v>18</v>
      </c>
    </row>
    <row r="518" spans="1:8">
      <c r="A518" s="4" t="s">
        <v>5</v>
      </c>
      <c r="B518" s="6">
        <v>45400.8042592593</v>
      </c>
      <c r="C518" s="1" t="s">
        <v>14</v>
      </c>
      <c r="D518" s="9" t="s">
        <v>82</v>
      </c>
      <c r="E518" s="4" t="s">
        <v>16</v>
      </c>
      <c r="F518" s="6">
        <v>45597</v>
      </c>
      <c r="G518" s="7">
        <f t="shared" si="16"/>
        <v>30</v>
      </c>
      <c r="H518" s="8">
        <f t="shared" si="17"/>
        <v>18</v>
      </c>
    </row>
    <row r="519" spans="1:8">
      <c r="A519" s="4" t="s">
        <v>5</v>
      </c>
      <c r="B519" s="6">
        <v>45400.8046990741</v>
      </c>
      <c r="C519" s="1" t="s">
        <v>14</v>
      </c>
      <c r="D519" s="9" t="s">
        <v>78</v>
      </c>
      <c r="E519" s="4" t="s">
        <v>16</v>
      </c>
      <c r="F519" s="6">
        <v>45597</v>
      </c>
      <c r="G519" s="7">
        <f t="shared" si="16"/>
        <v>30</v>
      </c>
      <c r="H519" s="8">
        <f t="shared" si="17"/>
        <v>18</v>
      </c>
    </row>
    <row r="520" spans="1:8">
      <c r="A520" s="4" t="s">
        <v>5</v>
      </c>
      <c r="B520" s="6">
        <v>45400.8253587963</v>
      </c>
      <c r="C520" s="1" t="s">
        <v>14</v>
      </c>
      <c r="D520" s="9" t="s">
        <v>73</v>
      </c>
      <c r="E520" s="4" t="s">
        <v>16</v>
      </c>
      <c r="F520" s="6">
        <v>45597</v>
      </c>
      <c r="G520" s="7">
        <f t="shared" si="16"/>
        <v>30</v>
      </c>
      <c r="H520" s="8">
        <f t="shared" si="17"/>
        <v>18</v>
      </c>
    </row>
    <row r="521" spans="1:8">
      <c r="A521" s="4" t="s">
        <v>5</v>
      </c>
      <c r="B521" s="6">
        <v>45400.825625</v>
      </c>
      <c r="C521" s="1" t="s">
        <v>14</v>
      </c>
      <c r="D521" s="9" t="s">
        <v>61</v>
      </c>
      <c r="E521" s="4" t="s">
        <v>16</v>
      </c>
      <c r="F521" s="6">
        <v>45597</v>
      </c>
      <c r="G521" s="7">
        <f t="shared" si="16"/>
        <v>30</v>
      </c>
      <c r="H521" s="8">
        <f t="shared" si="17"/>
        <v>18</v>
      </c>
    </row>
    <row r="522" spans="1:8">
      <c r="A522" s="4" t="s">
        <v>5</v>
      </c>
      <c r="B522" s="6">
        <v>45400.8258564815</v>
      </c>
      <c r="C522" s="1" t="s">
        <v>14</v>
      </c>
      <c r="D522" s="9" t="s">
        <v>53</v>
      </c>
      <c r="E522" s="4" t="s">
        <v>16</v>
      </c>
      <c r="F522" s="6">
        <v>45597</v>
      </c>
      <c r="G522" s="7">
        <f t="shared" si="16"/>
        <v>30</v>
      </c>
      <c r="H522" s="8">
        <f t="shared" si="17"/>
        <v>18</v>
      </c>
    </row>
    <row r="523" spans="1:8">
      <c r="A523" s="4" t="s">
        <v>5</v>
      </c>
      <c r="B523" s="6">
        <v>45400.8374421296</v>
      </c>
      <c r="C523" s="1" t="s">
        <v>14</v>
      </c>
      <c r="D523" s="9" t="s">
        <v>255</v>
      </c>
      <c r="E523" s="4" t="s">
        <v>16</v>
      </c>
      <c r="F523" s="6">
        <v>45597</v>
      </c>
      <c r="G523" s="7">
        <f t="shared" si="16"/>
        <v>30</v>
      </c>
      <c r="H523" s="8">
        <f t="shared" si="17"/>
        <v>18</v>
      </c>
    </row>
    <row r="524" spans="1:8">
      <c r="A524" s="4" t="s">
        <v>5</v>
      </c>
      <c r="B524" s="6">
        <v>45400.8833680556</v>
      </c>
      <c r="C524" s="1" t="s">
        <v>14</v>
      </c>
      <c r="D524" s="9" t="s">
        <v>83</v>
      </c>
      <c r="E524" s="4" t="s">
        <v>16</v>
      </c>
      <c r="F524" s="6">
        <v>45597</v>
      </c>
      <c r="G524" s="7">
        <f t="shared" si="16"/>
        <v>30</v>
      </c>
      <c r="H524" s="8">
        <f t="shared" si="17"/>
        <v>18</v>
      </c>
    </row>
    <row r="525" spans="1:8">
      <c r="A525" s="4" t="s">
        <v>5</v>
      </c>
      <c r="B525" s="6">
        <v>45401.8206018519</v>
      </c>
      <c r="C525" s="1" t="s">
        <v>14</v>
      </c>
      <c r="D525" s="9" t="s">
        <v>60</v>
      </c>
      <c r="E525" s="4" t="s">
        <v>16</v>
      </c>
      <c r="F525" s="6">
        <v>45597</v>
      </c>
      <c r="G525" s="7">
        <f t="shared" si="16"/>
        <v>30</v>
      </c>
      <c r="H525" s="8">
        <f t="shared" si="17"/>
        <v>18</v>
      </c>
    </row>
    <row r="526" spans="1:8">
      <c r="A526" s="4" t="s">
        <v>5</v>
      </c>
      <c r="B526" s="6">
        <v>45401.8484375</v>
      </c>
      <c r="C526" s="1" t="s">
        <v>14</v>
      </c>
      <c r="D526" s="9" t="s">
        <v>559</v>
      </c>
      <c r="E526" s="4" t="s">
        <v>16</v>
      </c>
      <c r="F526" s="6">
        <v>45597</v>
      </c>
      <c r="G526" s="7">
        <f t="shared" si="16"/>
        <v>30</v>
      </c>
      <c r="H526" s="8">
        <f t="shared" si="17"/>
        <v>18</v>
      </c>
    </row>
    <row r="527" spans="1:8">
      <c r="A527" s="4" t="s">
        <v>5</v>
      </c>
      <c r="B527" s="6">
        <v>45402.3889467593</v>
      </c>
      <c r="C527" s="1" t="s">
        <v>14</v>
      </c>
      <c r="D527" s="9" t="s">
        <v>560</v>
      </c>
      <c r="E527" s="4" t="s">
        <v>16</v>
      </c>
      <c r="F527" s="6">
        <v>45597</v>
      </c>
      <c r="G527" s="7">
        <f t="shared" si="16"/>
        <v>30</v>
      </c>
      <c r="H527" s="8">
        <f t="shared" si="17"/>
        <v>18</v>
      </c>
    </row>
    <row r="528" spans="1:8">
      <c r="A528" s="4" t="s">
        <v>5</v>
      </c>
      <c r="B528" s="6">
        <v>45402.5150115741</v>
      </c>
      <c r="C528" s="1" t="s">
        <v>14</v>
      </c>
      <c r="D528" s="9" t="s">
        <v>41</v>
      </c>
      <c r="E528" s="4" t="s">
        <v>16</v>
      </c>
      <c r="F528" s="6">
        <v>45597</v>
      </c>
      <c r="G528" s="7">
        <f t="shared" si="16"/>
        <v>30</v>
      </c>
      <c r="H528" s="8">
        <f t="shared" si="17"/>
        <v>18</v>
      </c>
    </row>
    <row r="529" spans="1:8">
      <c r="A529" s="4" t="s">
        <v>5</v>
      </c>
      <c r="B529" s="6">
        <v>45402.5453703704</v>
      </c>
      <c r="C529" s="1" t="s">
        <v>14</v>
      </c>
      <c r="D529" s="9" t="s">
        <v>44</v>
      </c>
      <c r="E529" s="4" t="s">
        <v>16</v>
      </c>
      <c r="F529" s="6">
        <v>45597</v>
      </c>
      <c r="G529" s="7">
        <f t="shared" si="16"/>
        <v>30</v>
      </c>
      <c r="H529" s="8">
        <f t="shared" si="17"/>
        <v>18</v>
      </c>
    </row>
    <row r="530" spans="1:8">
      <c r="A530" s="4" t="s">
        <v>5</v>
      </c>
      <c r="B530" s="6">
        <v>45402.5979861111</v>
      </c>
      <c r="C530" s="1" t="s">
        <v>14</v>
      </c>
      <c r="D530" s="9" t="s">
        <v>561</v>
      </c>
      <c r="E530" s="4" t="s">
        <v>16</v>
      </c>
      <c r="F530" s="6">
        <v>45597</v>
      </c>
      <c r="G530" s="7">
        <f t="shared" si="16"/>
        <v>30</v>
      </c>
      <c r="H530" s="8">
        <f t="shared" si="17"/>
        <v>18</v>
      </c>
    </row>
    <row r="531" spans="1:8">
      <c r="A531" s="4" t="s">
        <v>5</v>
      </c>
      <c r="B531" s="6">
        <v>45402.7543865741</v>
      </c>
      <c r="C531" s="1" t="s">
        <v>14</v>
      </c>
      <c r="D531" s="9" t="s">
        <v>562</v>
      </c>
      <c r="E531" s="4" t="s">
        <v>16</v>
      </c>
      <c r="F531" s="6">
        <v>45597</v>
      </c>
      <c r="G531" s="7">
        <f t="shared" si="16"/>
        <v>30</v>
      </c>
      <c r="H531" s="8">
        <f t="shared" si="17"/>
        <v>18</v>
      </c>
    </row>
    <row r="532" spans="1:8">
      <c r="A532" s="4" t="s">
        <v>5</v>
      </c>
      <c r="B532" s="6">
        <v>45403.718275463</v>
      </c>
      <c r="C532" s="1" t="s">
        <v>14</v>
      </c>
      <c r="D532" s="9" t="s">
        <v>71</v>
      </c>
      <c r="E532" s="4" t="s">
        <v>16</v>
      </c>
      <c r="F532" s="6">
        <v>45597</v>
      </c>
      <c r="G532" s="7">
        <f t="shared" si="16"/>
        <v>30</v>
      </c>
      <c r="H532" s="8">
        <f t="shared" si="17"/>
        <v>18</v>
      </c>
    </row>
    <row r="533" spans="1:8">
      <c r="A533" s="4" t="s">
        <v>5</v>
      </c>
      <c r="B533" s="6">
        <v>45403.7559606481</v>
      </c>
      <c r="C533" s="1" t="s">
        <v>14</v>
      </c>
      <c r="D533" s="9" t="s">
        <v>563</v>
      </c>
      <c r="E533" s="4" t="s">
        <v>16</v>
      </c>
      <c r="F533" s="6">
        <v>45597</v>
      </c>
      <c r="G533" s="7">
        <f t="shared" si="16"/>
        <v>30</v>
      </c>
      <c r="H533" s="8">
        <f t="shared" si="17"/>
        <v>18</v>
      </c>
    </row>
    <row r="534" spans="1:8">
      <c r="A534" s="4" t="s">
        <v>5</v>
      </c>
      <c r="B534" s="6">
        <v>45403.7882175926</v>
      </c>
      <c r="C534" s="1" t="s">
        <v>14</v>
      </c>
      <c r="D534" s="9" t="s">
        <v>564</v>
      </c>
      <c r="E534" s="4" t="s">
        <v>16</v>
      </c>
      <c r="F534" s="6">
        <v>45597</v>
      </c>
      <c r="G534" s="7">
        <f t="shared" si="16"/>
        <v>30</v>
      </c>
      <c r="H534" s="8">
        <f t="shared" si="17"/>
        <v>18</v>
      </c>
    </row>
    <row r="535" spans="1:8">
      <c r="A535" s="4" t="s">
        <v>5</v>
      </c>
      <c r="B535" s="6">
        <v>45403.8222916667</v>
      </c>
      <c r="C535" s="1" t="s">
        <v>14</v>
      </c>
      <c r="D535" s="9" t="s">
        <v>40</v>
      </c>
      <c r="E535" s="4" t="s">
        <v>16</v>
      </c>
      <c r="F535" s="6">
        <v>45597</v>
      </c>
      <c r="G535" s="7">
        <f t="shared" si="16"/>
        <v>30</v>
      </c>
      <c r="H535" s="8">
        <f t="shared" si="17"/>
        <v>18</v>
      </c>
    </row>
    <row r="536" spans="1:8">
      <c r="A536" s="4" t="s">
        <v>5</v>
      </c>
      <c r="B536" s="6">
        <v>45404.7521990741</v>
      </c>
      <c r="C536" s="1" t="s">
        <v>14</v>
      </c>
      <c r="D536" s="9" t="s">
        <v>565</v>
      </c>
      <c r="E536" s="4" t="s">
        <v>16</v>
      </c>
      <c r="F536" s="6">
        <v>45597</v>
      </c>
      <c r="G536" s="7">
        <f t="shared" si="16"/>
        <v>30</v>
      </c>
      <c r="H536" s="8">
        <f t="shared" si="17"/>
        <v>18</v>
      </c>
    </row>
    <row r="537" spans="1:8">
      <c r="A537" s="4" t="s">
        <v>5</v>
      </c>
      <c r="B537" s="6">
        <v>45404.7543055556</v>
      </c>
      <c r="C537" s="1" t="s">
        <v>14</v>
      </c>
      <c r="D537" s="9" t="s">
        <v>566</v>
      </c>
      <c r="E537" s="4" t="s">
        <v>16</v>
      </c>
      <c r="F537" s="6">
        <v>45597</v>
      </c>
      <c r="G537" s="7">
        <f t="shared" si="16"/>
        <v>30</v>
      </c>
      <c r="H537" s="8">
        <f t="shared" si="17"/>
        <v>18</v>
      </c>
    </row>
    <row r="538" spans="1:8">
      <c r="A538" s="4" t="s">
        <v>5</v>
      </c>
      <c r="B538" s="6">
        <v>45404.7754050926</v>
      </c>
      <c r="C538" s="1" t="s">
        <v>14</v>
      </c>
      <c r="D538" s="9" t="s">
        <v>567</v>
      </c>
      <c r="E538" s="4" t="s">
        <v>16</v>
      </c>
      <c r="F538" s="6">
        <v>45597</v>
      </c>
      <c r="G538" s="7">
        <f t="shared" si="16"/>
        <v>30</v>
      </c>
      <c r="H538" s="8">
        <f t="shared" si="17"/>
        <v>18</v>
      </c>
    </row>
    <row r="539" spans="1:8">
      <c r="A539" s="4" t="s">
        <v>5</v>
      </c>
      <c r="B539" s="6">
        <v>45404.7888310185</v>
      </c>
      <c r="C539" s="1" t="s">
        <v>14</v>
      </c>
      <c r="D539" s="9" t="s">
        <v>568</v>
      </c>
      <c r="E539" s="4" t="s">
        <v>16</v>
      </c>
      <c r="F539" s="6">
        <v>45597</v>
      </c>
      <c r="G539" s="7">
        <f t="shared" si="16"/>
        <v>30</v>
      </c>
      <c r="H539" s="8">
        <f t="shared" si="17"/>
        <v>18</v>
      </c>
    </row>
    <row r="540" spans="1:8">
      <c r="A540" s="4" t="s">
        <v>5</v>
      </c>
      <c r="B540" s="6">
        <v>45404.7890625</v>
      </c>
      <c r="C540" s="1" t="s">
        <v>14</v>
      </c>
      <c r="D540" s="9" t="s">
        <v>569</v>
      </c>
      <c r="E540" s="4" t="s">
        <v>16</v>
      </c>
      <c r="F540" s="6">
        <v>45597</v>
      </c>
      <c r="G540" s="7">
        <f t="shared" si="16"/>
        <v>30</v>
      </c>
      <c r="H540" s="8">
        <f t="shared" si="17"/>
        <v>18</v>
      </c>
    </row>
    <row r="541" spans="1:8">
      <c r="A541" s="4" t="s">
        <v>5</v>
      </c>
      <c r="B541" s="6">
        <v>45404.7893287037</v>
      </c>
      <c r="C541" s="1" t="s">
        <v>14</v>
      </c>
      <c r="D541" s="9" t="s">
        <v>570</v>
      </c>
      <c r="E541" s="4" t="s">
        <v>16</v>
      </c>
      <c r="F541" s="6">
        <v>45597</v>
      </c>
      <c r="G541" s="7">
        <f t="shared" si="16"/>
        <v>30</v>
      </c>
      <c r="H541" s="8">
        <f t="shared" si="17"/>
        <v>18</v>
      </c>
    </row>
    <row r="542" spans="1:8">
      <c r="A542" s="4" t="s">
        <v>5</v>
      </c>
      <c r="B542" s="6">
        <v>45404.7896180556</v>
      </c>
      <c r="C542" s="1" t="s">
        <v>14</v>
      </c>
      <c r="D542" s="9" t="s">
        <v>571</v>
      </c>
      <c r="E542" s="4" t="s">
        <v>16</v>
      </c>
      <c r="F542" s="6">
        <v>45597</v>
      </c>
      <c r="G542" s="7">
        <f t="shared" si="16"/>
        <v>30</v>
      </c>
      <c r="H542" s="8">
        <f t="shared" si="17"/>
        <v>18</v>
      </c>
    </row>
    <row r="543" spans="1:8">
      <c r="A543" s="4" t="s">
        <v>5</v>
      </c>
      <c r="B543" s="6">
        <v>45405.5009722222</v>
      </c>
      <c r="C543" s="1" t="s">
        <v>14</v>
      </c>
      <c r="D543" s="9" t="s">
        <v>572</v>
      </c>
      <c r="E543" s="4" t="s">
        <v>16</v>
      </c>
      <c r="F543" s="6">
        <v>45597</v>
      </c>
      <c r="G543" s="7">
        <f t="shared" si="16"/>
        <v>30</v>
      </c>
      <c r="H543" s="8">
        <f t="shared" si="17"/>
        <v>18</v>
      </c>
    </row>
    <row r="544" spans="1:8">
      <c r="A544" s="4" t="s">
        <v>5</v>
      </c>
      <c r="B544" s="6">
        <v>45405.5012152778</v>
      </c>
      <c r="C544" s="1" t="s">
        <v>14</v>
      </c>
      <c r="D544" s="9" t="s">
        <v>573</v>
      </c>
      <c r="E544" s="4" t="s">
        <v>16</v>
      </c>
      <c r="F544" s="6">
        <v>45597</v>
      </c>
      <c r="G544" s="7">
        <f t="shared" si="16"/>
        <v>30</v>
      </c>
      <c r="H544" s="8">
        <f t="shared" si="17"/>
        <v>18</v>
      </c>
    </row>
    <row r="545" spans="1:8">
      <c r="A545" s="4" t="s">
        <v>5</v>
      </c>
      <c r="B545" s="6">
        <v>45405.7884953704</v>
      </c>
      <c r="C545" s="1" t="s">
        <v>14</v>
      </c>
      <c r="D545" s="9" t="s">
        <v>39</v>
      </c>
      <c r="E545" s="4" t="s">
        <v>16</v>
      </c>
      <c r="F545" s="6">
        <v>45597</v>
      </c>
      <c r="G545" s="7">
        <f t="shared" si="16"/>
        <v>30</v>
      </c>
      <c r="H545" s="8">
        <f t="shared" si="17"/>
        <v>18</v>
      </c>
    </row>
    <row r="546" spans="1:8">
      <c r="A546" s="4" t="s">
        <v>5</v>
      </c>
      <c r="B546" s="6">
        <v>45406.6512731481</v>
      </c>
      <c r="C546" s="1" t="s">
        <v>14</v>
      </c>
      <c r="D546" s="9" t="s">
        <v>75</v>
      </c>
      <c r="E546" s="4" t="s">
        <v>16</v>
      </c>
      <c r="F546" s="6">
        <v>45597</v>
      </c>
      <c r="G546" s="7">
        <f t="shared" si="16"/>
        <v>30</v>
      </c>
      <c r="H546" s="8">
        <f t="shared" si="17"/>
        <v>18</v>
      </c>
    </row>
    <row r="547" spans="1:8">
      <c r="A547" s="4" t="s">
        <v>5</v>
      </c>
      <c r="B547" s="6">
        <v>45407.633287037</v>
      </c>
      <c r="C547" s="1" t="s">
        <v>14</v>
      </c>
      <c r="D547" s="9" t="s">
        <v>91</v>
      </c>
      <c r="E547" s="4" t="s">
        <v>16</v>
      </c>
      <c r="F547" s="6">
        <v>45597</v>
      </c>
      <c r="G547" s="7">
        <f t="shared" si="16"/>
        <v>30</v>
      </c>
      <c r="H547" s="8">
        <f t="shared" si="17"/>
        <v>18</v>
      </c>
    </row>
    <row r="548" spans="1:8">
      <c r="A548" s="4" t="s">
        <v>5</v>
      </c>
      <c r="B548" s="6">
        <v>45407.6335300926</v>
      </c>
      <c r="C548" s="1" t="s">
        <v>14</v>
      </c>
      <c r="D548" s="9" t="s">
        <v>89</v>
      </c>
      <c r="E548" s="4" t="s">
        <v>16</v>
      </c>
      <c r="F548" s="6">
        <v>45597</v>
      </c>
      <c r="G548" s="7">
        <f t="shared" si="16"/>
        <v>30</v>
      </c>
      <c r="H548" s="8">
        <f t="shared" si="17"/>
        <v>18</v>
      </c>
    </row>
    <row r="549" spans="1:8">
      <c r="A549" s="4" t="s">
        <v>5</v>
      </c>
      <c r="B549" s="6">
        <v>45407.6337731481</v>
      </c>
      <c r="C549" s="1" t="s">
        <v>14</v>
      </c>
      <c r="D549" s="9" t="s">
        <v>87</v>
      </c>
      <c r="E549" s="4" t="s">
        <v>16</v>
      </c>
      <c r="F549" s="6">
        <v>45597</v>
      </c>
      <c r="G549" s="7">
        <f t="shared" si="16"/>
        <v>30</v>
      </c>
      <c r="H549" s="8">
        <f t="shared" si="17"/>
        <v>18</v>
      </c>
    </row>
    <row r="550" spans="1:8">
      <c r="A550" s="4" t="s">
        <v>5</v>
      </c>
      <c r="B550" s="6">
        <v>45407.6340162037</v>
      </c>
      <c r="C550" s="1" t="s">
        <v>14</v>
      </c>
      <c r="D550" s="9" t="s">
        <v>86</v>
      </c>
      <c r="E550" s="4" t="s">
        <v>16</v>
      </c>
      <c r="F550" s="6">
        <v>45597</v>
      </c>
      <c r="G550" s="7">
        <f t="shared" si="16"/>
        <v>30</v>
      </c>
      <c r="H550" s="8">
        <f t="shared" si="17"/>
        <v>18</v>
      </c>
    </row>
    <row r="551" spans="1:8">
      <c r="A551" s="4" t="s">
        <v>5</v>
      </c>
      <c r="B551" s="6">
        <v>45407.6342592593</v>
      </c>
      <c r="C551" s="1" t="s">
        <v>14</v>
      </c>
      <c r="D551" s="9" t="s">
        <v>92</v>
      </c>
      <c r="E551" s="4" t="s">
        <v>16</v>
      </c>
      <c r="F551" s="6">
        <v>45597</v>
      </c>
      <c r="G551" s="7">
        <f t="shared" si="16"/>
        <v>30</v>
      </c>
      <c r="H551" s="8">
        <f t="shared" si="17"/>
        <v>18</v>
      </c>
    </row>
    <row r="552" spans="1:8">
      <c r="A552" s="4" t="s">
        <v>5</v>
      </c>
      <c r="B552" s="6">
        <v>45407.634525463</v>
      </c>
      <c r="C552" s="1" t="s">
        <v>14</v>
      </c>
      <c r="D552" s="9" t="s">
        <v>85</v>
      </c>
      <c r="E552" s="4" t="s">
        <v>16</v>
      </c>
      <c r="F552" s="6">
        <v>45597</v>
      </c>
      <c r="G552" s="7">
        <f t="shared" si="16"/>
        <v>30</v>
      </c>
      <c r="H552" s="8">
        <f t="shared" si="17"/>
        <v>18</v>
      </c>
    </row>
    <row r="553" spans="1:8">
      <c r="A553" s="4" t="s">
        <v>5</v>
      </c>
      <c r="B553" s="6">
        <v>45407.6347800926</v>
      </c>
      <c r="C553" s="1" t="s">
        <v>14</v>
      </c>
      <c r="D553" s="9" t="s">
        <v>90</v>
      </c>
      <c r="E553" s="4" t="s">
        <v>16</v>
      </c>
      <c r="F553" s="6">
        <v>45597</v>
      </c>
      <c r="G553" s="7">
        <f t="shared" si="16"/>
        <v>30</v>
      </c>
      <c r="H553" s="8">
        <f t="shared" si="17"/>
        <v>18</v>
      </c>
    </row>
    <row r="554" spans="1:8">
      <c r="A554" s="4" t="s">
        <v>5</v>
      </c>
      <c r="B554" s="6">
        <v>45407.635</v>
      </c>
      <c r="C554" s="1" t="s">
        <v>14</v>
      </c>
      <c r="D554" s="9" t="s">
        <v>88</v>
      </c>
      <c r="E554" s="4" t="s">
        <v>16</v>
      </c>
      <c r="F554" s="6">
        <v>45597</v>
      </c>
      <c r="G554" s="7">
        <f t="shared" si="16"/>
        <v>30</v>
      </c>
      <c r="H554" s="8">
        <f t="shared" si="17"/>
        <v>18</v>
      </c>
    </row>
    <row r="555" spans="1:8">
      <c r="A555" s="4" t="s">
        <v>5</v>
      </c>
      <c r="B555" s="6">
        <v>45407.6352546296</v>
      </c>
      <c r="C555" s="1" t="s">
        <v>14</v>
      </c>
      <c r="D555" s="9" t="s">
        <v>95</v>
      </c>
      <c r="E555" s="4" t="s">
        <v>16</v>
      </c>
      <c r="F555" s="6">
        <v>45597</v>
      </c>
      <c r="G555" s="7">
        <f t="shared" si="16"/>
        <v>30</v>
      </c>
      <c r="H555" s="8">
        <f t="shared" si="17"/>
        <v>18</v>
      </c>
    </row>
    <row r="556" spans="1:8">
      <c r="A556" s="4" t="s">
        <v>5</v>
      </c>
      <c r="B556" s="6">
        <v>45407.6355208333</v>
      </c>
      <c r="C556" s="1" t="s">
        <v>14</v>
      </c>
      <c r="D556" s="9" t="s">
        <v>84</v>
      </c>
      <c r="E556" s="4" t="s">
        <v>16</v>
      </c>
      <c r="F556" s="6">
        <v>45597</v>
      </c>
      <c r="G556" s="7">
        <f t="shared" si="16"/>
        <v>30</v>
      </c>
      <c r="H556" s="8">
        <f t="shared" si="17"/>
        <v>18</v>
      </c>
    </row>
    <row r="557" spans="1:8">
      <c r="A557" s="4" t="s">
        <v>5</v>
      </c>
      <c r="B557" s="6">
        <v>45407.6357523148</v>
      </c>
      <c r="C557" s="1" t="s">
        <v>14</v>
      </c>
      <c r="D557" s="9" t="s">
        <v>94</v>
      </c>
      <c r="E557" s="4" t="s">
        <v>16</v>
      </c>
      <c r="F557" s="6">
        <v>45597</v>
      </c>
      <c r="G557" s="7">
        <f t="shared" si="16"/>
        <v>30</v>
      </c>
      <c r="H557" s="8">
        <f t="shared" si="17"/>
        <v>18</v>
      </c>
    </row>
    <row r="558" spans="1:8">
      <c r="A558" s="4" t="s">
        <v>5</v>
      </c>
      <c r="B558" s="6">
        <v>45407.6360069444</v>
      </c>
      <c r="C558" s="1" t="s">
        <v>14</v>
      </c>
      <c r="D558" s="9" t="s">
        <v>93</v>
      </c>
      <c r="E558" s="4" t="s">
        <v>16</v>
      </c>
      <c r="F558" s="6">
        <v>45597</v>
      </c>
      <c r="G558" s="7">
        <f t="shared" si="16"/>
        <v>30</v>
      </c>
      <c r="H558" s="8">
        <f t="shared" si="17"/>
        <v>18</v>
      </c>
    </row>
    <row r="559" spans="1:8">
      <c r="A559" s="4" t="s">
        <v>5</v>
      </c>
      <c r="B559" s="6">
        <v>45407.6470717593</v>
      </c>
      <c r="C559" s="1" t="s">
        <v>14</v>
      </c>
      <c r="D559" s="9" t="s">
        <v>574</v>
      </c>
      <c r="E559" s="4" t="s">
        <v>16</v>
      </c>
      <c r="F559" s="6">
        <v>45597</v>
      </c>
      <c r="G559" s="7">
        <f t="shared" si="16"/>
        <v>30</v>
      </c>
      <c r="H559" s="8">
        <f t="shared" si="17"/>
        <v>18</v>
      </c>
    </row>
    <row r="560" spans="1:8">
      <c r="A560" s="4" t="s">
        <v>5</v>
      </c>
      <c r="B560" s="6">
        <v>45407.7308796296</v>
      </c>
      <c r="C560" s="1" t="s">
        <v>14</v>
      </c>
      <c r="D560" s="9" t="s">
        <v>575</v>
      </c>
      <c r="E560" s="4" t="s">
        <v>16</v>
      </c>
      <c r="F560" s="6">
        <v>45597</v>
      </c>
      <c r="G560" s="7">
        <f t="shared" si="16"/>
        <v>30</v>
      </c>
      <c r="H560" s="8">
        <f t="shared" si="17"/>
        <v>18</v>
      </c>
    </row>
    <row r="561" spans="1:8">
      <c r="A561" s="4" t="s">
        <v>5</v>
      </c>
      <c r="B561" s="6">
        <v>45408.7481828704</v>
      </c>
      <c r="C561" s="1" t="s">
        <v>14</v>
      </c>
      <c r="D561" s="9" t="s">
        <v>576</v>
      </c>
      <c r="E561" s="4" t="s">
        <v>16</v>
      </c>
      <c r="F561" s="6">
        <v>45597</v>
      </c>
      <c r="G561" s="7">
        <f t="shared" si="16"/>
        <v>30</v>
      </c>
      <c r="H561" s="8">
        <f t="shared" si="17"/>
        <v>18</v>
      </c>
    </row>
    <row r="562" spans="1:8">
      <c r="A562" s="4" t="s">
        <v>5</v>
      </c>
      <c r="B562" s="6">
        <v>45408.7515162037</v>
      </c>
      <c r="C562" s="1" t="s">
        <v>14</v>
      </c>
      <c r="D562" s="9" t="s">
        <v>577</v>
      </c>
      <c r="E562" s="4" t="s">
        <v>16</v>
      </c>
      <c r="F562" s="6">
        <v>45597</v>
      </c>
      <c r="G562" s="7">
        <f t="shared" si="16"/>
        <v>30</v>
      </c>
      <c r="H562" s="8">
        <f t="shared" si="17"/>
        <v>18</v>
      </c>
    </row>
    <row r="563" spans="1:8">
      <c r="A563" s="4" t="s">
        <v>5</v>
      </c>
      <c r="B563" s="6">
        <v>45408.7742361111</v>
      </c>
      <c r="C563" s="1" t="s">
        <v>14</v>
      </c>
      <c r="D563" s="9" t="s">
        <v>578</v>
      </c>
      <c r="E563" s="4" t="s">
        <v>16</v>
      </c>
      <c r="F563" s="6">
        <v>45597</v>
      </c>
      <c r="G563" s="7">
        <f t="shared" si="16"/>
        <v>30</v>
      </c>
      <c r="H563" s="8">
        <f t="shared" si="17"/>
        <v>18</v>
      </c>
    </row>
    <row r="564" spans="1:8">
      <c r="A564" s="4" t="s">
        <v>5</v>
      </c>
      <c r="B564" s="6">
        <v>45409.6186111111</v>
      </c>
      <c r="C564" s="1" t="s">
        <v>14</v>
      </c>
      <c r="D564" s="9" t="s">
        <v>579</v>
      </c>
      <c r="E564" s="4" t="s">
        <v>16</v>
      </c>
      <c r="F564" s="6">
        <v>45597</v>
      </c>
      <c r="G564" s="7">
        <f t="shared" si="16"/>
        <v>30</v>
      </c>
      <c r="H564" s="8">
        <f t="shared" si="17"/>
        <v>18</v>
      </c>
    </row>
    <row r="565" spans="1:8">
      <c r="A565" s="4" t="s">
        <v>5</v>
      </c>
      <c r="B565" s="6">
        <v>45409.6189583333</v>
      </c>
      <c r="C565" s="1" t="s">
        <v>14</v>
      </c>
      <c r="D565" s="9" t="s">
        <v>38</v>
      </c>
      <c r="E565" s="4" t="s">
        <v>16</v>
      </c>
      <c r="F565" s="6">
        <v>45597</v>
      </c>
      <c r="G565" s="7">
        <f t="shared" si="16"/>
        <v>30</v>
      </c>
      <c r="H565" s="8">
        <f t="shared" si="17"/>
        <v>18</v>
      </c>
    </row>
    <row r="566" spans="1:8">
      <c r="A566" s="4" t="s">
        <v>5</v>
      </c>
      <c r="B566" s="6">
        <v>45409.6547800926</v>
      </c>
      <c r="C566" s="1" t="s">
        <v>14</v>
      </c>
      <c r="D566" s="9" t="s">
        <v>580</v>
      </c>
      <c r="E566" s="4" t="s">
        <v>16</v>
      </c>
      <c r="F566" s="6">
        <v>45597</v>
      </c>
      <c r="G566" s="7">
        <f t="shared" si="16"/>
        <v>30</v>
      </c>
      <c r="H566" s="8">
        <f t="shared" si="17"/>
        <v>18</v>
      </c>
    </row>
    <row r="567" spans="1:8">
      <c r="A567" s="4" t="s">
        <v>5</v>
      </c>
      <c r="B567" s="6">
        <v>45409.6551851852</v>
      </c>
      <c r="C567" s="1" t="s">
        <v>14</v>
      </c>
      <c r="D567" s="9" t="s">
        <v>581</v>
      </c>
      <c r="E567" s="4" t="s">
        <v>16</v>
      </c>
      <c r="F567" s="6">
        <v>45597</v>
      </c>
      <c r="G567" s="7">
        <f t="shared" si="16"/>
        <v>30</v>
      </c>
      <c r="H567" s="8">
        <f t="shared" si="17"/>
        <v>18</v>
      </c>
    </row>
    <row r="568" spans="1:8">
      <c r="A568" s="4" t="s">
        <v>5</v>
      </c>
      <c r="B568" s="6">
        <v>45409.6556481481</v>
      </c>
      <c r="C568" s="1" t="s">
        <v>14</v>
      </c>
      <c r="D568" s="9" t="s">
        <v>582</v>
      </c>
      <c r="E568" s="4" t="s">
        <v>16</v>
      </c>
      <c r="F568" s="6">
        <v>45597</v>
      </c>
      <c r="G568" s="7">
        <f t="shared" si="16"/>
        <v>30</v>
      </c>
      <c r="H568" s="8">
        <f t="shared" si="17"/>
        <v>18</v>
      </c>
    </row>
    <row r="569" spans="1:8">
      <c r="A569" s="4" t="s">
        <v>5</v>
      </c>
      <c r="B569" s="6">
        <v>45409.760625</v>
      </c>
      <c r="C569" s="1" t="s">
        <v>14</v>
      </c>
      <c r="D569" s="9" t="s">
        <v>583</v>
      </c>
      <c r="E569" s="4" t="s">
        <v>16</v>
      </c>
      <c r="F569" s="6">
        <v>45597</v>
      </c>
      <c r="G569" s="7">
        <f t="shared" si="16"/>
        <v>30</v>
      </c>
      <c r="H569" s="8">
        <f t="shared" si="17"/>
        <v>18</v>
      </c>
    </row>
    <row r="570" spans="1:8">
      <c r="A570" s="4" t="s">
        <v>5</v>
      </c>
      <c r="B570" s="6">
        <v>45410.6793055556</v>
      </c>
      <c r="C570" s="1" t="s">
        <v>14</v>
      </c>
      <c r="D570" s="9" t="s">
        <v>584</v>
      </c>
      <c r="E570" s="4" t="s">
        <v>16</v>
      </c>
      <c r="F570" s="6">
        <v>45597</v>
      </c>
      <c r="G570" s="7">
        <f t="shared" si="16"/>
        <v>30</v>
      </c>
      <c r="H570" s="8">
        <f t="shared" si="17"/>
        <v>18</v>
      </c>
    </row>
    <row r="571" spans="1:8">
      <c r="A571" s="4" t="s">
        <v>5</v>
      </c>
      <c r="B571" s="6">
        <v>45410.6796759259</v>
      </c>
      <c r="C571" s="1" t="s">
        <v>14</v>
      </c>
      <c r="D571" s="9" t="s">
        <v>585</v>
      </c>
      <c r="E571" s="4" t="s">
        <v>16</v>
      </c>
      <c r="F571" s="6">
        <v>45597</v>
      </c>
      <c r="G571" s="7">
        <f t="shared" si="16"/>
        <v>30</v>
      </c>
      <c r="H571" s="8">
        <f t="shared" si="17"/>
        <v>18</v>
      </c>
    </row>
    <row r="572" spans="1:8">
      <c r="A572" s="4" t="s">
        <v>5</v>
      </c>
      <c r="B572" s="6">
        <v>45410.9659027778</v>
      </c>
      <c r="C572" s="1" t="s">
        <v>14</v>
      </c>
      <c r="D572" s="9" t="s">
        <v>586</v>
      </c>
      <c r="E572" s="4" t="s">
        <v>16</v>
      </c>
      <c r="F572" s="6">
        <v>45597</v>
      </c>
      <c r="G572" s="7">
        <f t="shared" si="16"/>
        <v>30</v>
      </c>
      <c r="H572" s="8">
        <f t="shared" si="17"/>
        <v>18</v>
      </c>
    </row>
    <row r="573" spans="1:8">
      <c r="A573" s="4" t="s">
        <v>5</v>
      </c>
      <c r="B573" s="6">
        <v>45412.4870601852</v>
      </c>
      <c r="C573" s="1" t="s">
        <v>14</v>
      </c>
      <c r="D573" s="9" t="s">
        <v>587</v>
      </c>
      <c r="E573" s="4" t="s">
        <v>16</v>
      </c>
      <c r="F573" s="6">
        <v>45597</v>
      </c>
      <c r="G573" s="7">
        <f t="shared" si="16"/>
        <v>30</v>
      </c>
      <c r="H573" s="8">
        <f t="shared" si="17"/>
        <v>18</v>
      </c>
    </row>
    <row r="574" spans="1:8">
      <c r="A574" s="4" t="s">
        <v>5</v>
      </c>
      <c r="B574" s="6">
        <v>45413.5134143519</v>
      </c>
      <c r="C574" s="1" t="s">
        <v>14</v>
      </c>
      <c r="D574" s="9" t="s">
        <v>588</v>
      </c>
      <c r="E574" s="4" t="s">
        <v>16</v>
      </c>
      <c r="F574" s="6">
        <v>45597</v>
      </c>
      <c r="G574" s="7">
        <f t="shared" si="16"/>
        <v>30</v>
      </c>
      <c r="H574" s="8">
        <f t="shared" si="17"/>
        <v>18</v>
      </c>
    </row>
    <row r="575" spans="1:8">
      <c r="A575" s="4" t="s">
        <v>5</v>
      </c>
      <c r="B575" s="6">
        <v>45413.6236689815</v>
      </c>
      <c r="C575" s="1" t="s">
        <v>14</v>
      </c>
      <c r="D575" s="9" t="s">
        <v>589</v>
      </c>
      <c r="E575" s="4" t="s">
        <v>16</v>
      </c>
      <c r="F575" s="6">
        <v>45597</v>
      </c>
      <c r="G575" s="7">
        <f t="shared" si="16"/>
        <v>30</v>
      </c>
      <c r="H575" s="8">
        <f t="shared" si="17"/>
        <v>18</v>
      </c>
    </row>
    <row r="576" spans="1:8">
      <c r="A576" s="4" t="s">
        <v>5</v>
      </c>
      <c r="B576" s="6">
        <v>45413.6584953704</v>
      </c>
      <c r="C576" s="1" t="s">
        <v>14</v>
      </c>
      <c r="D576" s="9" t="s">
        <v>590</v>
      </c>
      <c r="E576" s="4" t="s">
        <v>16</v>
      </c>
      <c r="F576" s="6">
        <v>45597</v>
      </c>
      <c r="G576" s="7">
        <f t="shared" si="16"/>
        <v>30</v>
      </c>
      <c r="H576" s="8">
        <f t="shared" si="17"/>
        <v>18</v>
      </c>
    </row>
    <row r="577" spans="1:8">
      <c r="A577" s="4" t="s">
        <v>5</v>
      </c>
      <c r="B577" s="6">
        <v>45413.7523726852</v>
      </c>
      <c r="C577" s="1" t="s">
        <v>14</v>
      </c>
      <c r="D577" s="9" t="s">
        <v>591</v>
      </c>
      <c r="E577" s="4" t="s">
        <v>16</v>
      </c>
      <c r="F577" s="6">
        <v>45597</v>
      </c>
      <c r="G577" s="7">
        <f t="shared" si="16"/>
        <v>30</v>
      </c>
      <c r="H577" s="8">
        <f t="shared" si="17"/>
        <v>18</v>
      </c>
    </row>
    <row r="578" spans="1:8">
      <c r="A578" s="4" t="s">
        <v>5</v>
      </c>
      <c r="B578" s="6">
        <v>45413.7525462963</v>
      </c>
      <c r="C578" s="1" t="s">
        <v>14</v>
      </c>
      <c r="D578" s="9" t="s">
        <v>592</v>
      </c>
      <c r="E578" s="4" t="s">
        <v>16</v>
      </c>
      <c r="F578" s="6">
        <v>45597</v>
      </c>
      <c r="G578" s="7">
        <f t="shared" ref="G578:G641" si="18">DATEDIF(F578,"2024/11/30","D")+1</f>
        <v>30</v>
      </c>
      <c r="H578" s="8">
        <f t="shared" ref="H578:H641" si="19">18/30*G578</f>
        <v>18</v>
      </c>
    </row>
    <row r="579" spans="1:8">
      <c r="A579" s="4" t="s">
        <v>5</v>
      </c>
      <c r="B579" s="6">
        <v>45413.8149074074</v>
      </c>
      <c r="C579" s="1" t="s">
        <v>14</v>
      </c>
      <c r="D579" s="9" t="s">
        <v>593</v>
      </c>
      <c r="E579" s="4" t="s">
        <v>16</v>
      </c>
      <c r="F579" s="6">
        <v>45597</v>
      </c>
      <c r="G579" s="7">
        <f t="shared" si="18"/>
        <v>30</v>
      </c>
      <c r="H579" s="8">
        <f t="shared" si="19"/>
        <v>18</v>
      </c>
    </row>
    <row r="580" spans="1:8">
      <c r="A580" s="4" t="s">
        <v>5</v>
      </c>
      <c r="B580" s="6">
        <v>45414.7572337963</v>
      </c>
      <c r="C580" s="1" t="s">
        <v>14</v>
      </c>
      <c r="D580" s="9" t="s">
        <v>594</v>
      </c>
      <c r="E580" s="4" t="s">
        <v>16</v>
      </c>
      <c r="F580" s="6">
        <v>45597</v>
      </c>
      <c r="G580" s="7">
        <f t="shared" si="18"/>
        <v>30</v>
      </c>
      <c r="H580" s="8">
        <f t="shared" si="19"/>
        <v>18</v>
      </c>
    </row>
    <row r="581" spans="1:8">
      <c r="A581" s="4" t="s">
        <v>5</v>
      </c>
      <c r="B581" s="6">
        <v>45414.8126967593</v>
      </c>
      <c r="C581" s="1" t="s">
        <v>14</v>
      </c>
      <c r="D581" s="9" t="s">
        <v>595</v>
      </c>
      <c r="E581" s="4" t="s">
        <v>16</v>
      </c>
      <c r="F581" s="6">
        <v>45597</v>
      </c>
      <c r="G581" s="7">
        <f t="shared" si="18"/>
        <v>30</v>
      </c>
      <c r="H581" s="8">
        <f t="shared" si="19"/>
        <v>18</v>
      </c>
    </row>
    <row r="582" spans="1:8">
      <c r="A582" s="4" t="s">
        <v>5</v>
      </c>
      <c r="B582" s="6">
        <v>45415.4491782407</v>
      </c>
      <c r="C582" s="1" t="s">
        <v>14</v>
      </c>
      <c r="D582" s="9" t="s">
        <v>596</v>
      </c>
      <c r="E582" s="4" t="s">
        <v>16</v>
      </c>
      <c r="F582" s="6">
        <v>45597</v>
      </c>
      <c r="G582" s="7">
        <f t="shared" si="18"/>
        <v>30</v>
      </c>
      <c r="H582" s="8">
        <f t="shared" si="19"/>
        <v>18</v>
      </c>
    </row>
    <row r="583" spans="1:8">
      <c r="A583" s="4" t="s">
        <v>5</v>
      </c>
      <c r="B583" s="6">
        <v>45415.5193171296</v>
      </c>
      <c r="C583" s="1" t="s">
        <v>14</v>
      </c>
      <c r="D583" s="9" t="s">
        <v>597</v>
      </c>
      <c r="E583" s="4" t="s">
        <v>16</v>
      </c>
      <c r="F583" s="6">
        <v>45597</v>
      </c>
      <c r="G583" s="7">
        <f t="shared" si="18"/>
        <v>30</v>
      </c>
      <c r="H583" s="8">
        <f t="shared" si="19"/>
        <v>18</v>
      </c>
    </row>
    <row r="584" spans="1:8">
      <c r="A584" s="4" t="s">
        <v>5</v>
      </c>
      <c r="B584" s="6">
        <v>45415.519537037</v>
      </c>
      <c r="C584" s="1" t="s">
        <v>14</v>
      </c>
      <c r="D584" s="9" t="s">
        <v>598</v>
      </c>
      <c r="E584" s="4" t="s">
        <v>16</v>
      </c>
      <c r="F584" s="6">
        <v>45597</v>
      </c>
      <c r="G584" s="7">
        <f t="shared" si="18"/>
        <v>30</v>
      </c>
      <c r="H584" s="8">
        <f t="shared" si="19"/>
        <v>18</v>
      </c>
    </row>
    <row r="585" spans="1:8">
      <c r="A585" s="4" t="s">
        <v>5</v>
      </c>
      <c r="B585" s="6">
        <v>45416.4494444444</v>
      </c>
      <c r="C585" s="1" t="s">
        <v>14</v>
      </c>
      <c r="D585" s="9" t="s">
        <v>599</v>
      </c>
      <c r="E585" s="4" t="s">
        <v>16</v>
      </c>
      <c r="F585" s="6">
        <v>45597</v>
      </c>
      <c r="G585" s="7">
        <f t="shared" si="18"/>
        <v>30</v>
      </c>
      <c r="H585" s="8">
        <f t="shared" si="19"/>
        <v>18</v>
      </c>
    </row>
    <row r="586" spans="1:8">
      <c r="A586" s="4" t="s">
        <v>5</v>
      </c>
      <c r="B586" s="6">
        <v>45416.7627199074</v>
      </c>
      <c r="C586" s="1" t="s">
        <v>14</v>
      </c>
      <c r="D586" s="9" t="s">
        <v>600</v>
      </c>
      <c r="E586" s="4" t="s">
        <v>16</v>
      </c>
      <c r="F586" s="6">
        <v>45597</v>
      </c>
      <c r="G586" s="7">
        <f t="shared" si="18"/>
        <v>30</v>
      </c>
      <c r="H586" s="8">
        <f t="shared" si="19"/>
        <v>18</v>
      </c>
    </row>
    <row r="587" spans="1:8">
      <c r="A587" s="4" t="s">
        <v>5</v>
      </c>
      <c r="B587" s="6">
        <v>45416.8965393519</v>
      </c>
      <c r="C587" s="1" t="s">
        <v>14</v>
      </c>
      <c r="D587" s="9" t="s">
        <v>601</v>
      </c>
      <c r="E587" s="4" t="s">
        <v>16</v>
      </c>
      <c r="F587" s="6">
        <v>45597</v>
      </c>
      <c r="G587" s="7">
        <f t="shared" si="18"/>
        <v>30</v>
      </c>
      <c r="H587" s="8">
        <f t="shared" si="19"/>
        <v>18</v>
      </c>
    </row>
    <row r="588" spans="1:8">
      <c r="A588" s="4" t="s">
        <v>5</v>
      </c>
      <c r="B588" s="6">
        <v>45417.7627199074</v>
      </c>
      <c r="C588" s="1" t="s">
        <v>14</v>
      </c>
      <c r="D588" s="9" t="s">
        <v>602</v>
      </c>
      <c r="E588" s="4" t="s">
        <v>16</v>
      </c>
      <c r="F588" s="6">
        <v>45597</v>
      </c>
      <c r="G588" s="7">
        <f t="shared" si="18"/>
        <v>30</v>
      </c>
      <c r="H588" s="8">
        <f t="shared" si="19"/>
        <v>18</v>
      </c>
    </row>
    <row r="589" spans="1:8">
      <c r="A589" s="4" t="s">
        <v>5</v>
      </c>
      <c r="B589" s="6">
        <v>45418.5024652778</v>
      </c>
      <c r="C589" s="1" t="s">
        <v>14</v>
      </c>
      <c r="D589" s="9" t="s">
        <v>603</v>
      </c>
      <c r="E589" s="4" t="s">
        <v>16</v>
      </c>
      <c r="F589" s="6">
        <v>45597</v>
      </c>
      <c r="G589" s="7">
        <f t="shared" si="18"/>
        <v>30</v>
      </c>
      <c r="H589" s="8">
        <f t="shared" si="19"/>
        <v>18</v>
      </c>
    </row>
    <row r="590" spans="1:8">
      <c r="A590" s="4" t="s">
        <v>5</v>
      </c>
      <c r="B590" s="6">
        <v>45418.6995949074</v>
      </c>
      <c r="C590" s="1" t="s">
        <v>14</v>
      </c>
      <c r="D590" s="9" t="s">
        <v>604</v>
      </c>
      <c r="E590" s="4" t="s">
        <v>16</v>
      </c>
      <c r="F590" s="6">
        <v>45597</v>
      </c>
      <c r="G590" s="7">
        <f t="shared" si="18"/>
        <v>30</v>
      </c>
      <c r="H590" s="8">
        <f t="shared" si="19"/>
        <v>18</v>
      </c>
    </row>
    <row r="591" spans="1:8">
      <c r="A591" s="4" t="s">
        <v>5</v>
      </c>
      <c r="B591" s="6">
        <v>45418.7692361111</v>
      </c>
      <c r="C591" s="1" t="s">
        <v>14</v>
      </c>
      <c r="D591" s="9" t="s">
        <v>605</v>
      </c>
      <c r="E591" s="4" t="s">
        <v>16</v>
      </c>
      <c r="F591" s="6">
        <v>45597</v>
      </c>
      <c r="G591" s="7">
        <f t="shared" si="18"/>
        <v>30</v>
      </c>
      <c r="H591" s="8">
        <f t="shared" si="19"/>
        <v>18</v>
      </c>
    </row>
    <row r="592" spans="1:8">
      <c r="A592" s="4" t="s">
        <v>5</v>
      </c>
      <c r="B592" s="6">
        <v>45418.7694560185</v>
      </c>
      <c r="C592" s="1" t="s">
        <v>14</v>
      </c>
      <c r="D592" s="9" t="s">
        <v>606</v>
      </c>
      <c r="E592" s="4" t="s">
        <v>16</v>
      </c>
      <c r="F592" s="6">
        <v>45597</v>
      </c>
      <c r="G592" s="7">
        <f t="shared" si="18"/>
        <v>30</v>
      </c>
      <c r="H592" s="8">
        <f t="shared" si="19"/>
        <v>18</v>
      </c>
    </row>
    <row r="593" spans="1:8">
      <c r="A593" s="4" t="s">
        <v>5</v>
      </c>
      <c r="B593" s="6">
        <v>45418.7698842593</v>
      </c>
      <c r="C593" s="1" t="s">
        <v>14</v>
      </c>
      <c r="D593" s="9" t="s">
        <v>607</v>
      </c>
      <c r="E593" s="4" t="s">
        <v>16</v>
      </c>
      <c r="F593" s="6">
        <v>45597</v>
      </c>
      <c r="G593" s="7">
        <f t="shared" si="18"/>
        <v>30</v>
      </c>
      <c r="H593" s="8">
        <f t="shared" si="19"/>
        <v>18</v>
      </c>
    </row>
    <row r="594" spans="1:8">
      <c r="A594" s="4" t="s">
        <v>5</v>
      </c>
      <c r="B594" s="6">
        <v>45418.7701157407</v>
      </c>
      <c r="C594" s="1" t="s">
        <v>14</v>
      </c>
      <c r="D594" s="9" t="s">
        <v>608</v>
      </c>
      <c r="E594" s="4" t="s">
        <v>16</v>
      </c>
      <c r="F594" s="6">
        <v>45597</v>
      </c>
      <c r="G594" s="7">
        <f t="shared" si="18"/>
        <v>30</v>
      </c>
      <c r="H594" s="8">
        <f t="shared" si="19"/>
        <v>18</v>
      </c>
    </row>
    <row r="595" spans="1:8">
      <c r="A595" s="4" t="s">
        <v>5</v>
      </c>
      <c r="B595" s="6">
        <v>45418.7703240741</v>
      </c>
      <c r="C595" s="1" t="s">
        <v>14</v>
      </c>
      <c r="D595" s="9" t="s">
        <v>609</v>
      </c>
      <c r="E595" s="4" t="s">
        <v>16</v>
      </c>
      <c r="F595" s="6">
        <v>45597</v>
      </c>
      <c r="G595" s="7">
        <f t="shared" si="18"/>
        <v>30</v>
      </c>
      <c r="H595" s="8">
        <f t="shared" si="19"/>
        <v>18</v>
      </c>
    </row>
    <row r="596" spans="1:8">
      <c r="A596" s="4" t="s">
        <v>5</v>
      </c>
      <c r="B596" s="6">
        <v>45418.8151851852</v>
      </c>
      <c r="C596" s="1" t="s">
        <v>14</v>
      </c>
      <c r="D596" s="9" t="s">
        <v>610</v>
      </c>
      <c r="E596" s="4" t="s">
        <v>16</v>
      </c>
      <c r="F596" s="6">
        <v>45597</v>
      </c>
      <c r="G596" s="7">
        <f t="shared" si="18"/>
        <v>30</v>
      </c>
      <c r="H596" s="8">
        <f t="shared" si="19"/>
        <v>18</v>
      </c>
    </row>
    <row r="597" spans="1:8">
      <c r="A597" s="4" t="s">
        <v>5</v>
      </c>
      <c r="B597" s="6">
        <v>45418.8526388889</v>
      </c>
      <c r="C597" s="1" t="s">
        <v>14</v>
      </c>
      <c r="D597" s="9" t="s">
        <v>611</v>
      </c>
      <c r="E597" s="4" t="s">
        <v>16</v>
      </c>
      <c r="F597" s="6">
        <v>45597</v>
      </c>
      <c r="G597" s="7">
        <f t="shared" si="18"/>
        <v>30</v>
      </c>
      <c r="H597" s="8">
        <f t="shared" si="19"/>
        <v>18</v>
      </c>
    </row>
    <row r="598" spans="1:8">
      <c r="A598" s="4" t="s">
        <v>5</v>
      </c>
      <c r="B598" s="6">
        <v>45420.5819791667</v>
      </c>
      <c r="C598" s="1" t="s">
        <v>14</v>
      </c>
      <c r="D598" s="9" t="s">
        <v>612</v>
      </c>
      <c r="E598" s="4" t="s">
        <v>16</v>
      </c>
      <c r="F598" s="6">
        <v>45597</v>
      </c>
      <c r="G598" s="7">
        <f t="shared" si="18"/>
        <v>30</v>
      </c>
      <c r="H598" s="8">
        <f t="shared" si="19"/>
        <v>18</v>
      </c>
    </row>
    <row r="599" spans="1:8">
      <c r="A599" s="4" t="s">
        <v>5</v>
      </c>
      <c r="B599" s="6">
        <v>45420.8917939815</v>
      </c>
      <c r="C599" s="1" t="s">
        <v>14</v>
      </c>
      <c r="D599" s="9" t="s">
        <v>613</v>
      </c>
      <c r="E599" s="4" t="s">
        <v>16</v>
      </c>
      <c r="F599" s="6">
        <v>45597</v>
      </c>
      <c r="G599" s="7">
        <f t="shared" si="18"/>
        <v>30</v>
      </c>
      <c r="H599" s="8">
        <f t="shared" si="19"/>
        <v>18</v>
      </c>
    </row>
    <row r="600" spans="1:8">
      <c r="A600" s="4" t="s">
        <v>5</v>
      </c>
      <c r="B600" s="6">
        <v>45422.5203819444</v>
      </c>
      <c r="C600" s="1" t="s">
        <v>14</v>
      </c>
      <c r="D600" s="9" t="s">
        <v>614</v>
      </c>
      <c r="E600" s="4" t="s">
        <v>16</v>
      </c>
      <c r="F600" s="6">
        <v>45597</v>
      </c>
      <c r="G600" s="7">
        <f t="shared" si="18"/>
        <v>30</v>
      </c>
      <c r="H600" s="8">
        <f t="shared" si="19"/>
        <v>18</v>
      </c>
    </row>
    <row r="601" spans="1:8">
      <c r="A601" s="4" t="s">
        <v>5</v>
      </c>
      <c r="B601" s="6">
        <v>45422.5207291667</v>
      </c>
      <c r="C601" s="1" t="s">
        <v>14</v>
      </c>
      <c r="D601" s="9" t="s">
        <v>615</v>
      </c>
      <c r="E601" s="4" t="s">
        <v>16</v>
      </c>
      <c r="F601" s="6">
        <v>45597</v>
      </c>
      <c r="G601" s="7">
        <f t="shared" si="18"/>
        <v>30</v>
      </c>
      <c r="H601" s="8">
        <f t="shared" si="19"/>
        <v>18</v>
      </c>
    </row>
    <row r="602" spans="1:8">
      <c r="A602" s="4" t="s">
        <v>5</v>
      </c>
      <c r="B602" s="6">
        <v>45422.6142361111</v>
      </c>
      <c r="C602" s="1" t="s">
        <v>14</v>
      </c>
      <c r="D602" s="9" t="s">
        <v>616</v>
      </c>
      <c r="E602" s="4" t="s">
        <v>16</v>
      </c>
      <c r="F602" s="6">
        <v>45597</v>
      </c>
      <c r="G602" s="7">
        <f t="shared" si="18"/>
        <v>30</v>
      </c>
      <c r="H602" s="8">
        <f t="shared" si="19"/>
        <v>18</v>
      </c>
    </row>
    <row r="603" spans="1:8">
      <c r="A603" s="4" t="s">
        <v>5</v>
      </c>
      <c r="B603" s="6">
        <v>45422.792962963</v>
      </c>
      <c r="C603" s="1" t="s">
        <v>14</v>
      </c>
      <c r="D603" s="9" t="s">
        <v>617</v>
      </c>
      <c r="E603" s="4" t="s">
        <v>16</v>
      </c>
      <c r="F603" s="6">
        <v>45597</v>
      </c>
      <c r="G603" s="7">
        <f t="shared" si="18"/>
        <v>30</v>
      </c>
      <c r="H603" s="8">
        <f t="shared" si="19"/>
        <v>18</v>
      </c>
    </row>
    <row r="604" spans="1:8">
      <c r="A604" s="4" t="s">
        <v>5</v>
      </c>
      <c r="B604" s="6">
        <v>45422.9579976852</v>
      </c>
      <c r="C604" s="1" t="s">
        <v>14</v>
      </c>
      <c r="D604" s="9" t="s">
        <v>618</v>
      </c>
      <c r="E604" s="4" t="s">
        <v>16</v>
      </c>
      <c r="F604" s="6">
        <v>45597</v>
      </c>
      <c r="G604" s="7">
        <f t="shared" si="18"/>
        <v>30</v>
      </c>
      <c r="H604" s="8">
        <f t="shared" si="19"/>
        <v>18</v>
      </c>
    </row>
    <row r="605" spans="1:8">
      <c r="A605" s="4" t="s">
        <v>5</v>
      </c>
      <c r="B605" s="6">
        <v>45425.4531944444</v>
      </c>
      <c r="C605" s="1" t="s">
        <v>14</v>
      </c>
      <c r="D605" s="9" t="s">
        <v>619</v>
      </c>
      <c r="E605" s="4" t="s">
        <v>16</v>
      </c>
      <c r="F605" s="6">
        <v>45597</v>
      </c>
      <c r="G605" s="7">
        <f t="shared" si="18"/>
        <v>30</v>
      </c>
      <c r="H605" s="8">
        <f t="shared" si="19"/>
        <v>18</v>
      </c>
    </row>
    <row r="606" spans="1:8">
      <c r="A606" s="4" t="s">
        <v>5</v>
      </c>
      <c r="B606" s="6">
        <v>45425.4601157407</v>
      </c>
      <c r="C606" s="1" t="s">
        <v>14</v>
      </c>
      <c r="D606" s="9" t="s">
        <v>620</v>
      </c>
      <c r="E606" s="4" t="s">
        <v>16</v>
      </c>
      <c r="F606" s="6">
        <v>45597</v>
      </c>
      <c r="G606" s="7">
        <f t="shared" si="18"/>
        <v>30</v>
      </c>
      <c r="H606" s="8">
        <f t="shared" si="19"/>
        <v>18</v>
      </c>
    </row>
    <row r="607" spans="1:8">
      <c r="A607" s="4" t="s">
        <v>5</v>
      </c>
      <c r="B607" s="6">
        <v>45425.482650463</v>
      </c>
      <c r="C607" s="1" t="s">
        <v>14</v>
      </c>
      <c r="D607" s="9" t="s">
        <v>621</v>
      </c>
      <c r="E607" s="4" t="s">
        <v>16</v>
      </c>
      <c r="F607" s="6">
        <v>45597</v>
      </c>
      <c r="G607" s="7">
        <f t="shared" si="18"/>
        <v>30</v>
      </c>
      <c r="H607" s="8">
        <f t="shared" si="19"/>
        <v>18</v>
      </c>
    </row>
    <row r="608" spans="1:8">
      <c r="A608" s="4" t="s">
        <v>5</v>
      </c>
      <c r="B608" s="6">
        <v>45426.454837963</v>
      </c>
      <c r="C608" s="1" t="s">
        <v>14</v>
      </c>
      <c r="D608" s="9" t="s">
        <v>622</v>
      </c>
      <c r="E608" s="4" t="s">
        <v>16</v>
      </c>
      <c r="F608" s="6">
        <v>45597</v>
      </c>
      <c r="G608" s="7">
        <f t="shared" si="18"/>
        <v>30</v>
      </c>
      <c r="H608" s="8">
        <f t="shared" si="19"/>
        <v>18</v>
      </c>
    </row>
    <row r="609" spans="1:8">
      <c r="A609" s="4" t="s">
        <v>5</v>
      </c>
      <c r="B609" s="6">
        <v>45426.5908217593</v>
      </c>
      <c r="C609" s="1" t="s">
        <v>14</v>
      </c>
      <c r="D609" s="9" t="s">
        <v>623</v>
      </c>
      <c r="E609" s="4" t="s">
        <v>16</v>
      </c>
      <c r="F609" s="6">
        <v>45597</v>
      </c>
      <c r="G609" s="7">
        <f t="shared" si="18"/>
        <v>30</v>
      </c>
      <c r="H609" s="8">
        <f t="shared" si="19"/>
        <v>18</v>
      </c>
    </row>
    <row r="610" spans="1:8">
      <c r="A610" s="4" t="s">
        <v>5</v>
      </c>
      <c r="B610" s="6">
        <v>45426.6038078704</v>
      </c>
      <c r="C610" s="1" t="s">
        <v>14</v>
      </c>
      <c r="D610" s="9" t="s">
        <v>624</v>
      </c>
      <c r="E610" s="4" t="s">
        <v>16</v>
      </c>
      <c r="F610" s="6">
        <v>45597</v>
      </c>
      <c r="G610" s="7">
        <f t="shared" si="18"/>
        <v>30</v>
      </c>
      <c r="H610" s="8">
        <f t="shared" si="19"/>
        <v>18</v>
      </c>
    </row>
    <row r="611" spans="1:8">
      <c r="A611" s="4" t="s">
        <v>5</v>
      </c>
      <c r="B611" s="6">
        <v>45426.6097800926</v>
      </c>
      <c r="C611" s="1" t="s">
        <v>14</v>
      </c>
      <c r="D611" s="9" t="s">
        <v>625</v>
      </c>
      <c r="E611" s="4" t="s">
        <v>16</v>
      </c>
      <c r="F611" s="6">
        <v>45597</v>
      </c>
      <c r="G611" s="7">
        <f t="shared" si="18"/>
        <v>30</v>
      </c>
      <c r="H611" s="8">
        <f t="shared" si="19"/>
        <v>18</v>
      </c>
    </row>
    <row r="612" spans="1:8">
      <c r="A612" s="4" t="s">
        <v>5</v>
      </c>
      <c r="B612" s="6">
        <v>45426.6319444444</v>
      </c>
      <c r="C612" s="1" t="s">
        <v>14</v>
      </c>
      <c r="D612" s="9" t="s">
        <v>626</v>
      </c>
      <c r="E612" s="4" t="s">
        <v>16</v>
      </c>
      <c r="F612" s="6">
        <v>45597</v>
      </c>
      <c r="G612" s="7">
        <f t="shared" si="18"/>
        <v>30</v>
      </c>
      <c r="H612" s="8">
        <f t="shared" si="19"/>
        <v>18</v>
      </c>
    </row>
    <row r="613" spans="1:8">
      <c r="A613" s="4" t="s">
        <v>5</v>
      </c>
      <c r="B613" s="6">
        <v>45426.6322916667</v>
      </c>
      <c r="C613" s="1" t="s">
        <v>14</v>
      </c>
      <c r="D613" s="9" t="s">
        <v>627</v>
      </c>
      <c r="E613" s="4" t="s">
        <v>16</v>
      </c>
      <c r="F613" s="6">
        <v>45597</v>
      </c>
      <c r="G613" s="7">
        <f t="shared" si="18"/>
        <v>30</v>
      </c>
      <c r="H613" s="8">
        <f t="shared" si="19"/>
        <v>18</v>
      </c>
    </row>
    <row r="614" spans="1:8">
      <c r="A614" s="4" t="s">
        <v>5</v>
      </c>
      <c r="B614" s="6">
        <v>45426.633275463</v>
      </c>
      <c r="C614" s="1" t="s">
        <v>14</v>
      </c>
      <c r="D614" s="9" t="s">
        <v>628</v>
      </c>
      <c r="E614" s="4" t="s">
        <v>16</v>
      </c>
      <c r="F614" s="6">
        <v>45597</v>
      </c>
      <c r="G614" s="7">
        <f t="shared" si="18"/>
        <v>30</v>
      </c>
      <c r="H614" s="8">
        <f t="shared" si="19"/>
        <v>18</v>
      </c>
    </row>
    <row r="615" spans="1:8">
      <c r="A615" s="4" t="s">
        <v>5</v>
      </c>
      <c r="B615" s="6">
        <v>45426.773900463</v>
      </c>
      <c r="C615" s="1" t="s">
        <v>14</v>
      </c>
      <c r="D615" s="9" t="s">
        <v>629</v>
      </c>
      <c r="E615" s="4" t="s">
        <v>16</v>
      </c>
      <c r="F615" s="6">
        <v>45597</v>
      </c>
      <c r="G615" s="7">
        <f t="shared" si="18"/>
        <v>30</v>
      </c>
      <c r="H615" s="8">
        <f t="shared" si="19"/>
        <v>18</v>
      </c>
    </row>
    <row r="616" spans="1:8">
      <c r="A616" s="4" t="s">
        <v>5</v>
      </c>
      <c r="B616" s="6">
        <v>45428.8948842593</v>
      </c>
      <c r="C616" s="1" t="s">
        <v>14</v>
      </c>
      <c r="D616" s="9" t="s">
        <v>630</v>
      </c>
      <c r="E616" s="4" t="s">
        <v>16</v>
      </c>
      <c r="F616" s="6">
        <v>45597</v>
      </c>
      <c r="G616" s="7">
        <f t="shared" si="18"/>
        <v>30</v>
      </c>
      <c r="H616" s="8">
        <f t="shared" si="19"/>
        <v>18</v>
      </c>
    </row>
    <row r="617" spans="1:8">
      <c r="A617" s="4" t="s">
        <v>5</v>
      </c>
      <c r="B617" s="6">
        <v>45430.6292361111</v>
      </c>
      <c r="C617" s="1" t="s">
        <v>14</v>
      </c>
      <c r="D617" s="9" t="s">
        <v>631</v>
      </c>
      <c r="E617" s="4" t="s">
        <v>16</v>
      </c>
      <c r="F617" s="6">
        <v>45597</v>
      </c>
      <c r="G617" s="7">
        <f t="shared" si="18"/>
        <v>30</v>
      </c>
      <c r="H617" s="8">
        <f t="shared" si="19"/>
        <v>18</v>
      </c>
    </row>
    <row r="618" spans="1:8">
      <c r="A618" s="4" t="s">
        <v>5</v>
      </c>
      <c r="B618" s="6">
        <v>45430.8920023148</v>
      </c>
      <c r="C618" s="1" t="s">
        <v>14</v>
      </c>
      <c r="D618" s="9" t="s">
        <v>632</v>
      </c>
      <c r="E618" s="4" t="s">
        <v>16</v>
      </c>
      <c r="F618" s="6">
        <v>45597</v>
      </c>
      <c r="G618" s="7">
        <f t="shared" si="18"/>
        <v>30</v>
      </c>
      <c r="H618" s="8">
        <f t="shared" si="19"/>
        <v>18</v>
      </c>
    </row>
    <row r="619" spans="1:8">
      <c r="A619" s="4" t="s">
        <v>5</v>
      </c>
      <c r="B619" s="6">
        <v>45430.893287037</v>
      </c>
      <c r="C619" s="1" t="s">
        <v>14</v>
      </c>
      <c r="D619" s="9" t="s">
        <v>633</v>
      </c>
      <c r="E619" s="4" t="s">
        <v>16</v>
      </c>
      <c r="F619" s="6">
        <v>45597</v>
      </c>
      <c r="G619" s="7">
        <f t="shared" si="18"/>
        <v>30</v>
      </c>
      <c r="H619" s="8">
        <f t="shared" si="19"/>
        <v>18</v>
      </c>
    </row>
    <row r="620" spans="1:8">
      <c r="A620" s="4" t="s">
        <v>5</v>
      </c>
      <c r="B620" s="6">
        <v>45430.9764236111</v>
      </c>
      <c r="C620" s="1" t="s">
        <v>14</v>
      </c>
      <c r="D620" s="9" t="s">
        <v>634</v>
      </c>
      <c r="E620" s="4" t="s">
        <v>16</v>
      </c>
      <c r="F620" s="6">
        <v>45597</v>
      </c>
      <c r="G620" s="7">
        <f t="shared" si="18"/>
        <v>30</v>
      </c>
      <c r="H620" s="8">
        <f t="shared" si="19"/>
        <v>18</v>
      </c>
    </row>
    <row r="621" spans="1:8">
      <c r="A621" s="4" t="s">
        <v>5</v>
      </c>
      <c r="B621" s="6">
        <v>45430.9766203704</v>
      </c>
      <c r="C621" s="1" t="s">
        <v>14</v>
      </c>
      <c r="D621" s="9" t="s">
        <v>635</v>
      </c>
      <c r="E621" s="4" t="s">
        <v>16</v>
      </c>
      <c r="F621" s="6">
        <v>45597</v>
      </c>
      <c r="G621" s="7">
        <f t="shared" si="18"/>
        <v>30</v>
      </c>
      <c r="H621" s="8">
        <f t="shared" si="19"/>
        <v>18</v>
      </c>
    </row>
    <row r="622" spans="1:8">
      <c r="A622" s="4" t="s">
        <v>5</v>
      </c>
      <c r="B622" s="6">
        <v>45431.6011689815</v>
      </c>
      <c r="C622" s="1" t="s">
        <v>14</v>
      </c>
      <c r="D622" s="9" t="s">
        <v>636</v>
      </c>
      <c r="E622" s="4" t="s">
        <v>16</v>
      </c>
      <c r="F622" s="6">
        <v>45597</v>
      </c>
      <c r="G622" s="7">
        <f t="shared" si="18"/>
        <v>30</v>
      </c>
      <c r="H622" s="8">
        <f t="shared" si="19"/>
        <v>18</v>
      </c>
    </row>
    <row r="623" spans="1:8">
      <c r="A623" s="4" t="s">
        <v>5</v>
      </c>
      <c r="B623" s="6">
        <v>45431.8348842593</v>
      </c>
      <c r="C623" s="1" t="s">
        <v>14</v>
      </c>
      <c r="D623" s="9" t="s">
        <v>637</v>
      </c>
      <c r="E623" s="4" t="s">
        <v>16</v>
      </c>
      <c r="F623" s="6">
        <v>45597</v>
      </c>
      <c r="G623" s="7">
        <f t="shared" si="18"/>
        <v>30</v>
      </c>
      <c r="H623" s="8">
        <f t="shared" si="19"/>
        <v>18</v>
      </c>
    </row>
    <row r="624" spans="1:8">
      <c r="A624" s="4" t="s">
        <v>5</v>
      </c>
      <c r="B624" s="6">
        <v>45431.8387847222</v>
      </c>
      <c r="C624" s="1" t="s">
        <v>14</v>
      </c>
      <c r="D624" s="9" t="s">
        <v>638</v>
      </c>
      <c r="E624" s="4" t="s">
        <v>16</v>
      </c>
      <c r="F624" s="6">
        <v>45597</v>
      </c>
      <c r="G624" s="7">
        <f t="shared" si="18"/>
        <v>30</v>
      </c>
      <c r="H624" s="8">
        <f t="shared" si="19"/>
        <v>18</v>
      </c>
    </row>
    <row r="625" spans="1:8">
      <c r="A625" s="4" t="s">
        <v>5</v>
      </c>
      <c r="B625" s="6">
        <v>45432.5234606481</v>
      </c>
      <c r="C625" s="1" t="s">
        <v>14</v>
      </c>
      <c r="D625" s="9" t="s">
        <v>639</v>
      </c>
      <c r="E625" s="4" t="s">
        <v>16</v>
      </c>
      <c r="F625" s="6">
        <v>45597</v>
      </c>
      <c r="G625" s="7">
        <f t="shared" si="18"/>
        <v>30</v>
      </c>
      <c r="H625" s="8">
        <f t="shared" si="19"/>
        <v>18</v>
      </c>
    </row>
    <row r="626" spans="1:8">
      <c r="A626" s="4" t="s">
        <v>5</v>
      </c>
      <c r="B626" s="6">
        <v>45432.7055902778</v>
      </c>
      <c r="C626" s="1" t="s">
        <v>14</v>
      </c>
      <c r="D626" s="9" t="s">
        <v>640</v>
      </c>
      <c r="E626" s="4" t="s">
        <v>16</v>
      </c>
      <c r="F626" s="6">
        <v>45597</v>
      </c>
      <c r="G626" s="7">
        <f t="shared" si="18"/>
        <v>30</v>
      </c>
      <c r="H626" s="8">
        <f t="shared" si="19"/>
        <v>18</v>
      </c>
    </row>
    <row r="627" spans="1:8">
      <c r="A627" s="4" t="s">
        <v>5</v>
      </c>
      <c r="B627" s="6">
        <v>45433.5200115741</v>
      </c>
      <c r="C627" s="1" t="s">
        <v>14</v>
      </c>
      <c r="D627" s="9" t="s">
        <v>641</v>
      </c>
      <c r="E627" s="4" t="s">
        <v>16</v>
      </c>
      <c r="F627" s="6">
        <v>45597</v>
      </c>
      <c r="G627" s="7">
        <f t="shared" si="18"/>
        <v>30</v>
      </c>
      <c r="H627" s="8">
        <f t="shared" si="19"/>
        <v>18</v>
      </c>
    </row>
    <row r="628" spans="1:8">
      <c r="A628" s="4" t="s">
        <v>5</v>
      </c>
      <c r="B628" s="6">
        <v>45433.5806828704</v>
      </c>
      <c r="C628" s="1" t="s">
        <v>14</v>
      </c>
      <c r="D628" s="9" t="s">
        <v>642</v>
      </c>
      <c r="E628" s="4" t="s">
        <v>16</v>
      </c>
      <c r="F628" s="6">
        <v>45597</v>
      </c>
      <c r="G628" s="7">
        <f t="shared" si="18"/>
        <v>30</v>
      </c>
      <c r="H628" s="8">
        <f t="shared" si="19"/>
        <v>18</v>
      </c>
    </row>
    <row r="629" spans="1:8">
      <c r="A629" s="4" t="s">
        <v>5</v>
      </c>
      <c r="B629" s="6">
        <v>45434.6921296296</v>
      </c>
      <c r="C629" s="1" t="s">
        <v>14</v>
      </c>
      <c r="D629" s="9" t="s">
        <v>643</v>
      </c>
      <c r="E629" s="4" t="s">
        <v>16</v>
      </c>
      <c r="F629" s="6">
        <v>45597</v>
      </c>
      <c r="G629" s="7">
        <f t="shared" si="18"/>
        <v>30</v>
      </c>
      <c r="H629" s="8">
        <f t="shared" si="19"/>
        <v>18</v>
      </c>
    </row>
    <row r="630" spans="1:8">
      <c r="A630" s="4" t="s">
        <v>5</v>
      </c>
      <c r="B630" s="6">
        <v>45434.9457407407</v>
      </c>
      <c r="C630" s="1" t="s">
        <v>14</v>
      </c>
      <c r="D630" s="9" t="s">
        <v>644</v>
      </c>
      <c r="E630" s="4" t="s">
        <v>16</v>
      </c>
      <c r="F630" s="6">
        <v>45597</v>
      </c>
      <c r="G630" s="7">
        <f t="shared" si="18"/>
        <v>30</v>
      </c>
      <c r="H630" s="8">
        <f t="shared" si="19"/>
        <v>18</v>
      </c>
    </row>
    <row r="631" spans="1:8">
      <c r="A631" s="4" t="s">
        <v>5</v>
      </c>
      <c r="B631" s="6">
        <v>45435.7298958333</v>
      </c>
      <c r="C631" s="1" t="s">
        <v>14</v>
      </c>
      <c r="D631" s="9" t="s">
        <v>645</v>
      </c>
      <c r="E631" s="4" t="s">
        <v>16</v>
      </c>
      <c r="F631" s="6">
        <v>45597</v>
      </c>
      <c r="G631" s="7">
        <f t="shared" si="18"/>
        <v>30</v>
      </c>
      <c r="H631" s="8">
        <f t="shared" si="19"/>
        <v>18</v>
      </c>
    </row>
    <row r="632" spans="1:8">
      <c r="A632" s="4" t="s">
        <v>5</v>
      </c>
      <c r="B632" s="6">
        <v>45436.8588310185</v>
      </c>
      <c r="C632" s="1" t="s">
        <v>14</v>
      </c>
      <c r="D632" s="9" t="s">
        <v>646</v>
      </c>
      <c r="E632" s="4" t="s">
        <v>16</v>
      </c>
      <c r="F632" s="6">
        <v>45597</v>
      </c>
      <c r="G632" s="7">
        <f t="shared" si="18"/>
        <v>30</v>
      </c>
      <c r="H632" s="8">
        <f t="shared" si="19"/>
        <v>18</v>
      </c>
    </row>
    <row r="633" spans="1:8">
      <c r="A633" s="4" t="s">
        <v>5</v>
      </c>
      <c r="B633" s="6">
        <v>45437.6143981482</v>
      </c>
      <c r="C633" s="1" t="s">
        <v>14</v>
      </c>
      <c r="D633" s="9" t="s">
        <v>647</v>
      </c>
      <c r="E633" s="4" t="s">
        <v>16</v>
      </c>
      <c r="F633" s="6">
        <v>45597</v>
      </c>
      <c r="G633" s="7">
        <f t="shared" si="18"/>
        <v>30</v>
      </c>
      <c r="H633" s="8">
        <f t="shared" si="19"/>
        <v>18</v>
      </c>
    </row>
    <row r="634" spans="1:8">
      <c r="A634" s="4" t="s">
        <v>5</v>
      </c>
      <c r="B634" s="6">
        <v>45437.6412268519</v>
      </c>
      <c r="C634" s="1" t="s">
        <v>14</v>
      </c>
      <c r="D634" s="9" t="s">
        <v>648</v>
      </c>
      <c r="E634" s="4" t="s">
        <v>16</v>
      </c>
      <c r="F634" s="6">
        <v>45597</v>
      </c>
      <c r="G634" s="7">
        <f t="shared" si="18"/>
        <v>30</v>
      </c>
      <c r="H634" s="8">
        <f t="shared" si="19"/>
        <v>18</v>
      </c>
    </row>
    <row r="635" spans="1:8">
      <c r="A635" s="4" t="s">
        <v>5</v>
      </c>
      <c r="B635" s="6">
        <v>45437.7737384259</v>
      </c>
      <c r="C635" s="1" t="s">
        <v>14</v>
      </c>
      <c r="D635" s="9" t="s">
        <v>649</v>
      </c>
      <c r="E635" s="4" t="s">
        <v>16</v>
      </c>
      <c r="F635" s="6">
        <v>45597</v>
      </c>
      <c r="G635" s="7">
        <f t="shared" si="18"/>
        <v>30</v>
      </c>
      <c r="H635" s="8">
        <f t="shared" si="19"/>
        <v>18</v>
      </c>
    </row>
    <row r="636" spans="1:8">
      <c r="A636" s="4" t="s">
        <v>5</v>
      </c>
      <c r="B636" s="6">
        <v>45438.8760532407</v>
      </c>
      <c r="C636" s="1" t="s">
        <v>14</v>
      </c>
      <c r="D636" s="9" t="s">
        <v>650</v>
      </c>
      <c r="E636" s="4" t="s">
        <v>16</v>
      </c>
      <c r="F636" s="6">
        <v>45597</v>
      </c>
      <c r="G636" s="7">
        <f t="shared" si="18"/>
        <v>30</v>
      </c>
      <c r="H636" s="8">
        <f t="shared" si="19"/>
        <v>18</v>
      </c>
    </row>
    <row r="637" spans="1:8">
      <c r="A637" s="4" t="s">
        <v>5</v>
      </c>
      <c r="B637" s="6">
        <v>45438.8990509259</v>
      </c>
      <c r="C637" s="1" t="s">
        <v>14</v>
      </c>
      <c r="D637" s="9" t="s">
        <v>651</v>
      </c>
      <c r="E637" s="4" t="s">
        <v>16</v>
      </c>
      <c r="F637" s="6">
        <v>45597</v>
      </c>
      <c r="G637" s="7">
        <f t="shared" si="18"/>
        <v>30</v>
      </c>
      <c r="H637" s="8">
        <f t="shared" si="19"/>
        <v>18</v>
      </c>
    </row>
    <row r="638" spans="1:8">
      <c r="A638" s="4" t="s">
        <v>5</v>
      </c>
      <c r="B638" s="6">
        <v>45439.5994097222</v>
      </c>
      <c r="C638" s="1" t="s">
        <v>14</v>
      </c>
      <c r="D638" s="9" t="s">
        <v>652</v>
      </c>
      <c r="E638" s="4" t="s">
        <v>16</v>
      </c>
      <c r="F638" s="6">
        <v>45597</v>
      </c>
      <c r="G638" s="7">
        <f t="shared" si="18"/>
        <v>30</v>
      </c>
      <c r="H638" s="8">
        <f t="shared" si="19"/>
        <v>18</v>
      </c>
    </row>
    <row r="639" spans="1:8">
      <c r="A639" s="4" t="s">
        <v>5</v>
      </c>
      <c r="B639" s="6">
        <v>45439.6658449074</v>
      </c>
      <c r="C639" s="1" t="s">
        <v>14</v>
      </c>
      <c r="D639" s="9" t="s">
        <v>653</v>
      </c>
      <c r="E639" s="4" t="s">
        <v>16</v>
      </c>
      <c r="F639" s="6">
        <v>45597</v>
      </c>
      <c r="G639" s="7">
        <f t="shared" si="18"/>
        <v>30</v>
      </c>
      <c r="H639" s="8">
        <f t="shared" si="19"/>
        <v>18</v>
      </c>
    </row>
    <row r="640" spans="1:8">
      <c r="A640" s="4" t="s">
        <v>5</v>
      </c>
      <c r="B640" s="6">
        <v>45439.6661342593</v>
      </c>
      <c r="C640" s="1" t="s">
        <v>14</v>
      </c>
      <c r="D640" s="9" t="s">
        <v>654</v>
      </c>
      <c r="E640" s="4" t="s">
        <v>16</v>
      </c>
      <c r="F640" s="6">
        <v>45597</v>
      </c>
      <c r="G640" s="7">
        <f t="shared" si="18"/>
        <v>30</v>
      </c>
      <c r="H640" s="8">
        <f t="shared" si="19"/>
        <v>18</v>
      </c>
    </row>
    <row r="641" spans="1:8">
      <c r="A641" s="4" t="s">
        <v>5</v>
      </c>
      <c r="B641" s="6">
        <v>45439.6663657407</v>
      </c>
      <c r="C641" s="1" t="s">
        <v>14</v>
      </c>
      <c r="D641" s="9" t="s">
        <v>655</v>
      </c>
      <c r="E641" s="4" t="s">
        <v>16</v>
      </c>
      <c r="F641" s="6">
        <v>45597</v>
      </c>
      <c r="G641" s="7">
        <f t="shared" si="18"/>
        <v>30</v>
      </c>
      <c r="H641" s="8">
        <f t="shared" si="19"/>
        <v>18</v>
      </c>
    </row>
    <row r="642" spans="1:8">
      <c r="A642" s="4" t="s">
        <v>5</v>
      </c>
      <c r="B642" s="6">
        <v>45439.6670138889</v>
      </c>
      <c r="C642" s="1" t="s">
        <v>14</v>
      </c>
      <c r="D642" s="9" t="s">
        <v>656</v>
      </c>
      <c r="E642" s="4" t="s">
        <v>16</v>
      </c>
      <c r="F642" s="6">
        <v>45597</v>
      </c>
      <c r="G642" s="7">
        <f t="shared" ref="G642:G705" si="20">DATEDIF(F642,"2024/11/30","D")+1</f>
        <v>30</v>
      </c>
      <c r="H642" s="8">
        <f t="shared" ref="H642:H705" si="21">18/30*G642</f>
        <v>18</v>
      </c>
    </row>
    <row r="643" spans="1:8">
      <c r="A643" s="4" t="s">
        <v>5</v>
      </c>
      <c r="B643" s="6">
        <v>45439.6677893518</v>
      </c>
      <c r="C643" s="1" t="s">
        <v>14</v>
      </c>
      <c r="D643" s="9" t="s">
        <v>657</v>
      </c>
      <c r="E643" s="4" t="s">
        <v>16</v>
      </c>
      <c r="F643" s="6">
        <v>45597</v>
      </c>
      <c r="G643" s="7">
        <f t="shared" si="20"/>
        <v>30</v>
      </c>
      <c r="H643" s="8">
        <f t="shared" si="21"/>
        <v>18</v>
      </c>
    </row>
    <row r="644" spans="1:8">
      <c r="A644" s="4" t="s">
        <v>5</v>
      </c>
      <c r="B644" s="6">
        <v>45439.8709143518</v>
      </c>
      <c r="C644" s="1" t="s">
        <v>14</v>
      </c>
      <c r="D644" s="9" t="s">
        <v>658</v>
      </c>
      <c r="E644" s="4" t="s">
        <v>16</v>
      </c>
      <c r="F644" s="6">
        <v>45597</v>
      </c>
      <c r="G644" s="7">
        <f t="shared" si="20"/>
        <v>30</v>
      </c>
      <c r="H644" s="8">
        <f t="shared" si="21"/>
        <v>18</v>
      </c>
    </row>
    <row r="645" spans="1:8">
      <c r="A645" s="4" t="s">
        <v>5</v>
      </c>
      <c r="B645" s="6">
        <v>45440.3778356481</v>
      </c>
      <c r="C645" s="1" t="s">
        <v>14</v>
      </c>
      <c r="D645" s="9" t="s">
        <v>659</v>
      </c>
      <c r="E645" s="4" t="s">
        <v>16</v>
      </c>
      <c r="F645" s="6">
        <v>45597</v>
      </c>
      <c r="G645" s="7">
        <f t="shared" si="20"/>
        <v>30</v>
      </c>
      <c r="H645" s="8">
        <f t="shared" si="21"/>
        <v>18</v>
      </c>
    </row>
    <row r="646" spans="1:8">
      <c r="A646" s="4" t="s">
        <v>5</v>
      </c>
      <c r="B646" s="6">
        <v>45440.5239814815</v>
      </c>
      <c r="C646" s="1" t="s">
        <v>14</v>
      </c>
      <c r="D646" s="9" t="s">
        <v>660</v>
      </c>
      <c r="E646" s="4" t="s">
        <v>16</v>
      </c>
      <c r="F646" s="6">
        <v>45597</v>
      </c>
      <c r="G646" s="7">
        <f t="shared" si="20"/>
        <v>30</v>
      </c>
      <c r="H646" s="8">
        <f t="shared" si="21"/>
        <v>18</v>
      </c>
    </row>
    <row r="647" spans="1:8">
      <c r="A647" s="4" t="s">
        <v>5</v>
      </c>
      <c r="B647" s="6">
        <v>45440.5940509259</v>
      </c>
      <c r="C647" s="1" t="s">
        <v>14</v>
      </c>
      <c r="D647" s="9" t="s">
        <v>661</v>
      </c>
      <c r="E647" s="4" t="s">
        <v>16</v>
      </c>
      <c r="F647" s="6">
        <v>45597</v>
      </c>
      <c r="G647" s="7">
        <f t="shared" si="20"/>
        <v>30</v>
      </c>
      <c r="H647" s="8">
        <f t="shared" si="21"/>
        <v>18</v>
      </c>
    </row>
    <row r="648" spans="1:8">
      <c r="A648" s="4" t="s">
        <v>5</v>
      </c>
      <c r="B648" s="6">
        <v>45441.3922916667</v>
      </c>
      <c r="C648" s="1" t="s">
        <v>14</v>
      </c>
      <c r="D648" s="9" t="s">
        <v>662</v>
      </c>
      <c r="E648" s="4" t="s">
        <v>16</v>
      </c>
      <c r="F648" s="6">
        <v>45597</v>
      </c>
      <c r="G648" s="7">
        <f t="shared" si="20"/>
        <v>30</v>
      </c>
      <c r="H648" s="8">
        <f t="shared" si="21"/>
        <v>18</v>
      </c>
    </row>
    <row r="649" spans="1:8">
      <c r="A649" s="4" t="s">
        <v>5</v>
      </c>
      <c r="B649" s="6">
        <v>45441.408599537</v>
      </c>
      <c r="C649" s="1" t="s">
        <v>14</v>
      </c>
      <c r="D649" s="9" t="s">
        <v>663</v>
      </c>
      <c r="E649" s="4" t="s">
        <v>16</v>
      </c>
      <c r="F649" s="6">
        <v>45597</v>
      </c>
      <c r="G649" s="7">
        <f t="shared" si="20"/>
        <v>30</v>
      </c>
      <c r="H649" s="8">
        <f t="shared" si="21"/>
        <v>18</v>
      </c>
    </row>
    <row r="650" spans="1:8">
      <c r="A650" s="4" t="s">
        <v>5</v>
      </c>
      <c r="B650" s="6">
        <v>45441.5959375</v>
      </c>
      <c r="C650" s="1" t="s">
        <v>14</v>
      </c>
      <c r="D650" s="9" t="s">
        <v>664</v>
      </c>
      <c r="E650" s="4" t="s">
        <v>16</v>
      </c>
      <c r="F650" s="6">
        <v>45597</v>
      </c>
      <c r="G650" s="7">
        <f t="shared" si="20"/>
        <v>30</v>
      </c>
      <c r="H650" s="8">
        <f t="shared" si="21"/>
        <v>18</v>
      </c>
    </row>
    <row r="651" spans="1:8">
      <c r="A651" s="4" t="s">
        <v>5</v>
      </c>
      <c r="B651" s="6">
        <v>45441.5962615741</v>
      </c>
      <c r="C651" s="1" t="s">
        <v>14</v>
      </c>
      <c r="D651" s="9" t="s">
        <v>665</v>
      </c>
      <c r="E651" s="4" t="s">
        <v>16</v>
      </c>
      <c r="F651" s="6">
        <v>45597</v>
      </c>
      <c r="G651" s="7">
        <f t="shared" si="20"/>
        <v>30</v>
      </c>
      <c r="H651" s="8">
        <f t="shared" si="21"/>
        <v>18</v>
      </c>
    </row>
    <row r="652" spans="1:8">
      <c r="A652" s="4" t="s">
        <v>5</v>
      </c>
      <c r="B652" s="6">
        <v>45441.7414814815</v>
      </c>
      <c r="C652" s="1" t="s">
        <v>14</v>
      </c>
      <c r="D652" s="9" t="s">
        <v>666</v>
      </c>
      <c r="E652" s="4" t="s">
        <v>16</v>
      </c>
      <c r="F652" s="6">
        <v>45597</v>
      </c>
      <c r="G652" s="7">
        <f t="shared" si="20"/>
        <v>30</v>
      </c>
      <c r="H652" s="8">
        <f t="shared" si="21"/>
        <v>18</v>
      </c>
    </row>
    <row r="653" spans="1:8">
      <c r="A653" s="4" t="s">
        <v>5</v>
      </c>
      <c r="B653" s="6">
        <v>45441.8633101852</v>
      </c>
      <c r="C653" s="1" t="s">
        <v>14</v>
      </c>
      <c r="D653" s="9" t="s">
        <v>667</v>
      </c>
      <c r="E653" s="4" t="s">
        <v>16</v>
      </c>
      <c r="F653" s="6">
        <v>45597</v>
      </c>
      <c r="G653" s="7">
        <f t="shared" si="20"/>
        <v>30</v>
      </c>
      <c r="H653" s="8">
        <f t="shared" si="21"/>
        <v>18</v>
      </c>
    </row>
    <row r="654" spans="1:8">
      <c r="A654" s="4" t="s">
        <v>5</v>
      </c>
      <c r="B654" s="6">
        <v>45442.6063657407</v>
      </c>
      <c r="C654" s="1" t="s">
        <v>14</v>
      </c>
      <c r="D654" s="9" t="s">
        <v>668</v>
      </c>
      <c r="E654" s="4" t="s">
        <v>16</v>
      </c>
      <c r="F654" s="6">
        <v>45597</v>
      </c>
      <c r="G654" s="7">
        <f t="shared" si="20"/>
        <v>30</v>
      </c>
      <c r="H654" s="8">
        <f t="shared" si="21"/>
        <v>18</v>
      </c>
    </row>
    <row r="655" spans="1:8">
      <c r="A655" s="4" t="s">
        <v>5</v>
      </c>
      <c r="B655" s="6">
        <v>45442.7304166667</v>
      </c>
      <c r="C655" s="1" t="s">
        <v>14</v>
      </c>
      <c r="D655" s="9" t="s">
        <v>669</v>
      </c>
      <c r="E655" s="4" t="s">
        <v>16</v>
      </c>
      <c r="F655" s="6">
        <v>45597</v>
      </c>
      <c r="G655" s="7">
        <f t="shared" si="20"/>
        <v>30</v>
      </c>
      <c r="H655" s="8">
        <f t="shared" si="21"/>
        <v>18</v>
      </c>
    </row>
    <row r="656" spans="1:8">
      <c r="A656" s="4" t="s">
        <v>5</v>
      </c>
      <c r="B656" s="6">
        <v>45443.7674305556</v>
      </c>
      <c r="C656" s="1" t="s">
        <v>14</v>
      </c>
      <c r="D656" s="9" t="s">
        <v>670</v>
      </c>
      <c r="E656" s="4" t="s">
        <v>16</v>
      </c>
      <c r="F656" s="6">
        <v>45597</v>
      </c>
      <c r="G656" s="7">
        <f t="shared" si="20"/>
        <v>30</v>
      </c>
      <c r="H656" s="8">
        <f t="shared" si="21"/>
        <v>18</v>
      </c>
    </row>
    <row r="657" spans="1:8">
      <c r="A657" s="4" t="s">
        <v>5</v>
      </c>
      <c r="B657" s="6">
        <v>45443.8662384259</v>
      </c>
      <c r="C657" s="1" t="s">
        <v>14</v>
      </c>
      <c r="D657" s="9" t="s">
        <v>671</v>
      </c>
      <c r="E657" s="4" t="s">
        <v>16</v>
      </c>
      <c r="F657" s="6">
        <v>45597</v>
      </c>
      <c r="G657" s="7">
        <f t="shared" si="20"/>
        <v>30</v>
      </c>
      <c r="H657" s="8">
        <f t="shared" si="21"/>
        <v>18</v>
      </c>
    </row>
    <row r="658" spans="1:8">
      <c r="A658" s="4" t="s">
        <v>5</v>
      </c>
      <c r="B658" s="6">
        <v>45443.8949768519</v>
      </c>
      <c r="C658" s="1" t="s">
        <v>14</v>
      </c>
      <c r="D658" s="9" t="s">
        <v>672</v>
      </c>
      <c r="E658" s="4" t="s">
        <v>16</v>
      </c>
      <c r="F658" s="6">
        <v>45597</v>
      </c>
      <c r="G658" s="7">
        <f t="shared" si="20"/>
        <v>30</v>
      </c>
      <c r="H658" s="8">
        <f t="shared" si="21"/>
        <v>18</v>
      </c>
    </row>
    <row r="659" spans="1:8">
      <c r="A659" s="1" t="s">
        <v>5</v>
      </c>
      <c r="B659" s="6">
        <v>45444.5984953704</v>
      </c>
      <c r="C659" s="1" t="s">
        <v>14</v>
      </c>
      <c r="D659" s="9" t="s">
        <v>673</v>
      </c>
      <c r="E659" s="4" t="s">
        <v>16</v>
      </c>
      <c r="F659" s="6">
        <v>45597</v>
      </c>
      <c r="G659" s="7">
        <f t="shared" si="20"/>
        <v>30</v>
      </c>
      <c r="H659" s="8">
        <f t="shared" si="21"/>
        <v>18</v>
      </c>
    </row>
    <row r="660" spans="1:8">
      <c r="A660" s="1" t="s">
        <v>5</v>
      </c>
      <c r="B660" s="6">
        <v>45445.7246643519</v>
      </c>
      <c r="C660" s="1" t="s">
        <v>14</v>
      </c>
      <c r="D660" s="9" t="s">
        <v>674</v>
      </c>
      <c r="E660" s="4" t="s">
        <v>16</v>
      </c>
      <c r="F660" s="6">
        <v>45597</v>
      </c>
      <c r="G660" s="7">
        <f t="shared" si="20"/>
        <v>30</v>
      </c>
      <c r="H660" s="8">
        <f t="shared" si="21"/>
        <v>18</v>
      </c>
    </row>
    <row r="661" spans="1:8">
      <c r="A661" s="1" t="s">
        <v>5</v>
      </c>
      <c r="B661" s="6">
        <v>45446.5438657407</v>
      </c>
      <c r="C661" s="1" t="s">
        <v>14</v>
      </c>
      <c r="D661" s="9" t="s">
        <v>675</v>
      </c>
      <c r="E661" s="4" t="s">
        <v>16</v>
      </c>
      <c r="F661" s="6">
        <v>45597</v>
      </c>
      <c r="G661" s="7">
        <f t="shared" si="20"/>
        <v>30</v>
      </c>
      <c r="H661" s="8">
        <f t="shared" si="21"/>
        <v>18</v>
      </c>
    </row>
    <row r="662" spans="1:8">
      <c r="A662" s="1" t="s">
        <v>5</v>
      </c>
      <c r="B662" s="6">
        <v>45446.6746180556</v>
      </c>
      <c r="C662" s="1" t="s">
        <v>14</v>
      </c>
      <c r="D662" s="9" t="s">
        <v>676</v>
      </c>
      <c r="E662" s="4" t="s">
        <v>16</v>
      </c>
      <c r="F662" s="6">
        <v>45597</v>
      </c>
      <c r="G662" s="7">
        <f t="shared" si="20"/>
        <v>30</v>
      </c>
      <c r="H662" s="8">
        <f t="shared" si="21"/>
        <v>18</v>
      </c>
    </row>
    <row r="663" spans="1:8">
      <c r="A663" s="1" t="s">
        <v>5</v>
      </c>
      <c r="B663" s="6">
        <v>45447.7836458333</v>
      </c>
      <c r="C663" s="1" t="s">
        <v>14</v>
      </c>
      <c r="D663" s="9" t="s">
        <v>677</v>
      </c>
      <c r="E663" s="4" t="s">
        <v>16</v>
      </c>
      <c r="F663" s="6">
        <v>45597</v>
      </c>
      <c r="G663" s="7">
        <f t="shared" si="20"/>
        <v>30</v>
      </c>
      <c r="H663" s="8">
        <f t="shared" si="21"/>
        <v>18</v>
      </c>
    </row>
    <row r="664" spans="1:8">
      <c r="A664" s="1" t="s">
        <v>5</v>
      </c>
      <c r="B664" s="6">
        <v>45447.8252662037</v>
      </c>
      <c r="C664" s="1" t="s">
        <v>14</v>
      </c>
      <c r="D664" s="9" t="s">
        <v>678</v>
      </c>
      <c r="E664" s="4" t="s">
        <v>16</v>
      </c>
      <c r="F664" s="6">
        <v>45597</v>
      </c>
      <c r="G664" s="7">
        <f t="shared" si="20"/>
        <v>30</v>
      </c>
      <c r="H664" s="8">
        <f t="shared" si="21"/>
        <v>18</v>
      </c>
    </row>
    <row r="665" spans="1:8">
      <c r="A665" s="1" t="s">
        <v>5</v>
      </c>
      <c r="B665" s="6">
        <v>45448.7034259259</v>
      </c>
      <c r="C665" s="1" t="s">
        <v>14</v>
      </c>
      <c r="D665" s="9" t="s">
        <v>679</v>
      </c>
      <c r="E665" s="4" t="s">
        <v>16</v>
      </c>
      <c r="F665" s="6">
        <v>45597</v>
      </c>
      <c r="G665" s="7">
        <f t="shared" si="20"/>
        <v>30</v>
      </c>
      <c r="H665" s="8">
        <f t="shared" si="21"/>
        <v>18</v>
      </c>
    </row>
    <row r="666" spans="1:8">
      <c r="A666" s="1" t="s">
        <v>5</v>
      </c>
      <c r="B666" s="6">
        <v>45448.8100231482</v>
      </c>
      <c r="C666" s="1" t="s">
        <v>14</v>
      </c>
      <c r="D666" s="9" t="s">
        <v>680</v>
      </c>
      <c r="E666" s="4" t="s">
        <v>16</v>
      </c>
      <c r="F666" s="6">
        <v>45597</v>
      </c>
      <c r="G666" s="7">
        <f t="shared" si="20"/>
        <v>30</v>
      </c>
      <c r="H666" s="8">
        <f t="shared" si="21"/>
        <v>18</v>
      </c>
    </row>
    <row r="667" spans="1:8">
      <c r="A667" s="1" t="s">
        <v>5</v>
      </c>
      <c r="B667" s="6">
        <v>45448.8134837963</v>
      </c>
      <c r="C667" s="1" t="s">
        <v>14</v>
      </c>
      <c r="D667" s="9" t="s">
        <v>681</v>
      </c>
      <c r="E667" s="4" t="s">
        <v>16</v>
      </c>
      <c r="F667" s="6">
        <v>45597</v>
      </c>
      <c r="G667" s="7">
        <f t="shared" si="20"/>
        <v>30</v>
      </c>
      <c r="H667" s="8">
        <f t="shared" si="21"/>
        <v>18</v>
      </c>
    </row>
    <row r="668" spans="1:8">
      <c r="A668" s="1" t="s">
        <v>5</v>
      </c>
      <c r="B668" s="6">
        <v>45450.6072453704</v>
      </c>
      <c r="C668" s="1" t="s">
        <v>14</v>
      </c>
      <c r="D668" s="9" t="s">
        <v>682</v>
      </c>
      <c r="E668" s="4" t="s">
        <v>16</v>
      </c>
      <c r="F668" s="6">
        <v>45597</v>
      </c>
      <c r="G668" s="7">
        <f t="shared" si="20"/>
        <v>30</v>
      </c>
      <c r="H668" s="8">
        <f t="shared" si="21"/>
        <v>18</v>
      </c>
    </row>
    <row r="669" spans="1:8">
      <c r="A669" s="1" t="s">
        <v>5</v>
      </c>
      <c r="B669" s="6">
        <v>45452.4751736111</v>
      </c>
      <c r="C669" s="1" t="s">
        <v>14</v>
      </c>
      <c r="D669" s="9" t="s">
        <v>683</v>
      </c>
      <c r="E669" s="4" t="s">
        <v>16</v>
      </c>
      <c r="F669" s="6">
        <v>45597</v>
      </c>
      <c r="G669" s="7">
        <f t="shared" si="20"/>
        <v>30</v>
      </c>
      <c r="H669" s="8">
        <f t="shared" si="21"/>
        <v>18</v>
      </c>
    </row>
    <row r="670" spans="1:8">
      <c r="A670" s="1" t="s">
        <v>5</v>
      </c>
      <c r="B670" s="6">
        <v>45452.626875</v>
      </c>
      <c r="C670" s="1" t="s">
        <v>14</v>
      </c>
      <c r="D670" s="9" t="s">
        <v>684</v>
      </c>
      <c r="E670" s="4" t="s">
        <v>16</v>
      </c>
      <c r="F670" s="6">
        <v>45597</v>
      </c>
      <c r="G670" s="7">
        <f t="shared" si="20"/>
        <v>30</v>
      </c>
      <c r="H670" s="8">
        <f t="shared" si="21"/>
        <v>18</v>
      </c>
    </row>
    <row r="671" spans="1:8">
      <c r="A671" s="1" t="s">
        <v>5</v>
      </c>
      <c r="B671" s="6">
        <v>45453.6006712963</v>
      </c>
      <c r="C671" s="1" t="s">
        <v>14</v>
      </c>
      <c r="D671" s="9" t="s">
        <v>685</v>
      </c>
      <c r="E671" s="4" t="s">
        <v>16</v>
      </c>
      <c r="F671" s="6">
        <v>45597</v>
      </c>
      <c r="G671" s="7">
        <f t="shared" si="20"/>
        <v>30</v>
      </c>
      <c r="H671" s="8">
        <f t="shared" si="21"/>
        <v>18</v>
      </c>
    </row>
    <row r="672" spans="1:8">
      <c r="A672" s="1" t="s">
        <v>5</v>
      </c>
      <c r="B672" s="6">
        <v>45453.6136458333</v>
      </c>
      <c r="C672" s="1" t="s">
        <v>14</v>
      </c>
      <c r="D672" s="9" t="s">
        <v>686</v>
      </c>
      <c r="E672" s="4" t="s">
        <v>16</v>
      </c>
      <c r="F672" s="6">
        <v>45597</v>
      </c>
      <c r="G672" s="7">
        <f t="shared" si="20"/>
        <v>30</v>
      </c>
      <c r="H672" s="8">
        <f t="shared" si="21"/>
        <v>18</v>
      </c>
    </row>
    <row r="673" spans="1:8">
      <c r="A673" s="1" t="s">
        <v>5</v>
      </c>
      <c r="B673" s="6">
        <v>45453.6138773148</v>
      </c>
      <c r="C673" s="1" t="s">
        <v>14</v>
      </c>
      <c r="D673" s="9" t="s">
        <v>687</v>
      </c>
      <c r="E673" s="4" t="s">
        <v>16</v>
      </c>
      <c r="F673" s="6">
        <v>45597</v>
      </c>
      <c r="G673" s="7">
        <f t="shared" si="20"/>
        <v>30</v>
      </c>
      <c r="H673" s="8">
        <f t="shared" si="21"/>
        <v>18</v>
      </c>
    </row>
    <row r="674" spans="1:8">
      <c r="A674" s="1" t="s">
        <v>5</v>
      </c>
      <c r="B674" s="6">
        <v>45453.7163773148</v>
      </c>
      <c r="C674" s="1" t="s">
        <v>14</v>
      </c>
      <c r="D674" s="9" t="s">
        <v>688</v>
      </c>
      <c r="E674" s="4" t="s">
        <v>16</v>
      </c>
      <c r="F674" s="6">
        <v>45597</v>
      </c>
      <c r="G674" s="7">
        <f t="shared" si="20"/>
        <v>30</v>
      </c>
      <c r="H674" s="8">
        <f t="shared" si="21"/>
        <v>18</v>
      </c>
    </row>
    <row r="675" spans="1:8">
      <c r="A675" s="1" t="s">
        <v>5</v>
      </c>
      <c r="B675" s="6">
        <v>45454.5091435185</v>
      </c>
      <c r="C675" s="1" t="s">
        <v>14</v>
      </c>
      <c r="D675" s="9" t="s">
        <v>689</v>
      </c>
      <c r="E675" s="4" t="s">
        <v>16</v>
      </c>
      <c r="F675" s="6">
        <v>45597</v>
      </c>
      <c r="G675" s="7">
        <f t="shared" si="20"/>
        <v>30</v>
      </c>
      <c r="H675" s="8">
        <f t="shared" si="21"/>
        <v>18</v>
      </c>
    </row>
    <row r="676" spans="1:8">
      <c r="A676" s="1" t="s">
        <v>5</v>
      </c>
      <c r="B676" s="6">
        <v>45454.6958449074</v>
      </c>
      <c r="C676" s="1" t="s">
        <v>14</v>
      </c>
      <c r="D676" s="9" t="s">
        <v>690</v>
      </c>
      <c r="E676" s="4" t="s">
        <v>16</v>
      </c>
      <c r="F676" s="6">
        <v>45597</v>
      </c>
      <c r="G676" s="7">
        <f t="shared" si="20"/>
        <v>30</v>
      </c>
      <c r="H676" s="8">
        <f t="shared" si="21"/>
        <v>18</v>
      </c>
    </row>
    <row r="677" spans="1:8">
      <c r="A677" s="1" t="s">
        <v>5</v>
      </c>
      <c r="B677" s="6">
        <v>45455.4260648148</v>
      </c>
      <c r="C677" s="1" t="s">
        <v>14</v>
      </c>
      <c r="D677" s="9" t="s">
        <v>691</v>
      </c>
      <c r="E677" s="4" t="s">
        <v>16</v>
      </c>
      <c r="F677" s="6">
        <v>45597</v>
      </c>
      <c r="G677" s="7">
        <f t="shared" si="20"/>
        <v>30</v>
      </c>
      <c r="H677" s="8">
        <f t="shared" si="21"/>
        <v>18</v>
      </c>
    </row>
    <row r="678" spans="1:8">
      <c r="A678" s="1" t="s">
        <v>5</v>
      </c>
      <c r="B678" s="6">
        <v>45455.4263657407</v>
      </c>
      <c r="C678" s="1" t="s">
        <v>14</v>
      </c>
      <c r="D678" s="9" t="s">
        <v>692</v>
      </c>
      <c r="E678" s="4" t="s">
        <v>16</v>
      </c>
      <c r="F678" s="6">
        <v>45597</v>
      </c>
      <c r="G678" s="7">
        <f t="shared" si="20"/>
        <v>30</v>
      </c>
      <c r="H678" s="8">
        <f t="shared" si="21"/>
        <v>18</v>
      </c>
    </row>
    <row r="679" spans="1:8">
      <c r="A679" s="1" t="s">
        <v>5</v>
      </c>
      <c r="B679" s="6">
        <v>45455.5655324074</v>
      </c>
      <c r="C679" s="1" t="s">
        <v>14</v>
      </c>
      <c r="D679" s="9" t="s">
        <v>693</v>
      </c>
      <c r="E679" s="4" t="s">
        <v>16</v>
      </c>
      <c r="F679" s="6">
        <v>45597</v>
      </c>
      <c r="G679" s="7">
        <f t="shared" si="20"/>
        <v>30</v>
      </c>
      <c r="H679" s="8">
        <f t="shared" si="21"/>
        <v>18</v>
      </c>
    </row>
    <row r="680" spans="1:8">
      <c r="A680" s="1" t="s">
        <v>5</v>
      </c>
      <c r="B680" s="6">
        <v>45455.6900115741</v>
      </c>
      <c r="C680" s="1" t="s">
        <v>14</v>
      </c>
      <c r="D680" s="9" t="s">
        <v>694</v>
      </c>
      <c r="E680" s="4" t="s">
        <v>16</v>
      </c>
      <c r="F680" s="6">
        <v>45597</v>
      </c>
      <c r="G680" s="7">
        <f t="shared" si="20"/>
        <v>30</v>
      </c>
      <c r="H680" s="8">
        <f t="shared" si="21"/>
        <v>18</v>
      </c>
    </row>
    <row r="681" spans="1:8">
      <c r="A681" s="1" t="s">
        <v>5</v>
      </c>
      <c r="B681" s="6">
        <v>45455.6903125</v>
      </c>
      <c r="C681" s="1" t="s">
        <v>14</v>
      </c>
      <c r="D681" s="9" t="s">
        <v>695</v>
      </c>
      <c r="E681" s="4" t="s">
        <v>16</v>
      </c>
      <c r="F681" s="6">
        <v>45597</v>
      </c>
      <c r="G681" s="7">
        <f t="shared" si="20"/>
        <v>30</v>
      </c>
      <c r="H681" s="8">
        <f t="shared" si="21"/>
        <v>18</v>
      </c>
    </row>
    <row r="682" spans="1:8">
      <c r="A682" s="1" t="s">
        <v>5</v>
      </c>
      <c r="B682" s="6">
        <v>45455.8214930556</v>
      </c>
      <c r="C682" s="1" t="s">
        <v>14</v>
      </c>
      <c r="D682" s="9" t="s">
        <v>696</v>
      </c>
      <c r="E682" s="4" t="s">
        <v>16</v>
      </c>
      <c r="F682" s="6">
        <v>45597</v>
      </c>
      <c r="G682" s="7">
        <f t="shared" si="20"/>
        <v>30</v>
      </c>
      <c r="H682" s="8">
        <f t="shared" si="21"/>
        <v>18</v>
      </c>
    </row>
    <row r="683" spans="1:8">
      <c r="A683" s="1" t="s">
        <v>5</v>
      </c>
      <c r="B683" s="6">
        <v>45456.8402083333</v>
      </c>
      <c r="C683" s="1" t="s">
        <v>14</v>
      </c>
      <c r="D683" s="9" t="s">
        <v>697</v>
      </c>
      <c r="E683" s="4" t="s">
        <v>16</v>
      </c>
      <c r="F683" s="6">
        <v>45597</v>
      </c>
      <c r="G683" s="7">
        <f t="shared" si="20"/>
        <v>30</v>
      </c>
      <c r="H683" s="8">
        <f t="shared" si="21"/>
        <v>18</v>
      </c>
    </row>
    <row r="684" spans="1:8">
      <c r="A684" s="1" t="s">
        <v>5</v>
      </c>
      <c r="B684" s="6">
        <v>45457.7129282407</v>
      </c>
      <c r="C684" s="1" t="s">
        <v>14</v>
      </c>
      <c r="D684" s="9" t="s">
        <v>698</v>
      </c>
      <c r="E684" s="4" t="s">
        <v>16</v>
      </c>
      <c r="F684" s="6">
        <v>45597</v>
      </c>
      <c r="G684" s="7">
        <f t="shared" si="20"/>
        <v>30</v>
      </c>
      <c r="H684" s="8">
        <f t="shared" si="21"/>
        <v>18</v>
      </c>
    </row>
    <row r="685" spans="1:8">
      <c r="A685" s="1" t="s">
        <v>5</v>
      </c>
      <c r="B685" s="6">
        <v>45457.9430902778</v>
      </c>
      <c r="C685" s="1" t="s">
        <v>14</v>
      </c>
      <c r="D685" s="9" t="s">
        <v>699</v>
      </c>
      <c r="E685" s="4" t="s">
        <v>16</v>
      </c>
      <c r="F685" s="6">
        <v>45597</v>
      </c>
      <c r="G685" s="7">
        <f t="shared" si="20"/>
        <v>30</v>
      </c>
      <c r="H685" s="8">
        <f t="shared" si="21"/>
        <v>18</v>
      </c>
    </row>
    <row r="686" spans="1:8">
      <c r="A686" s="1" t="s">
        <v>5</v>
      </c>
      <c r="B686" s="6">
        <v>45458.832662037</v>
      </c>
      <c r="C686" s="1" t="s">
        <v>14</v>
      </c>
      <c r="D686" s="9" t="s">
        <v>700</v>
      </c>
      <c r="E686" s="4" t="s">
        <v>16</v>
      </c>
      <c r="F686" s="6">
        <v>45597</v>
      </c>
      <c r="G686" s="7">
        <f t="shared" si="20"/>
        <v>30</v>
      </c>
      <c r="H686" s="8">
        <f t="shared" si="21"/>
        <v>18</v>
      </c>
    </row>
    <row r="687" spans="1:8">
      <c r="A687" s="1" t="s">
        <v>5</v>
      </c>
      <c r="B687" s="6">
        <v>45459.6804513889</v>
      </c>
      <c r="C687" s="1" t="s">
        <v>14</v>
      </c>
      <c r="D687" s="9" t="s">
        <v>701</v>
      </c>
      <c r="E687" s="4" t="s">
        <v>16</v>
      </c>
      <c r="F687" s="6">
        <v>45597</v>
      </c>
      <c r="G687" s="7">
        <f t="shared" si="20"/>
        <v>30</v>
      </c>
      <c r="H687" s="8">
        <f t="shared" si="21"/>
        <v>18</v>
      </c>
    </row>
    <row r="688" spans="1:8">
      <c r="A688" s="1" t="s">
        <v>5</v>
      </c>
      <c r="B688" s="6">
        <v>45460.7946875</v>
      </c>
      <c r="C688" s="1" t="s">
        <v>14</v>
      </c>
      <c r="D688" s="9" t="s">
        <v>702</v>
      </c>
      <c r="E688" s="4" t="s">
        <v>16</v>
      </c>
      <c r="F688" s="6">
        <v>45597</v>
      </c>
      <c r="G688" s="7">
        <f t="shared" si="20"/>
        <v>30</v>
      </c>
      <c r="H688" s="8">
        <f t="shared" si="21"/>
        <v>18</v>
      </c>
    </row>
    <row r="689" spans="1:8">
      <c r="A689" s="1" t="s">
        <v>5</v>
      </c>
      <c r="B689" s="6">
        <v>45460.8076273148</v>
      </c>
      <c r="C689" s="1" t="s">
        <v>14</v>
      </c>
      <c r="D689" s="9" t="s">
        <v>703</v>
      </c>
      <c r="E689" s="4" t="s">
        <v>16</v>
      </c>
      <c r="F689" s="6">
        <v>45597</v>
      </c>
      <c r="G689" s="7">
        <f t="shared" si="20"/>
        <v>30</v>
      </c>
      <c r="H689" s="8">
        <f t="shared" si="21"/>
        <v>18</v>
      </c>
    </row>
    <row r="690" spans="1:8">
      <c r="A690" s="1" t="s">
        <v>5</v>
      </c>
      <c r="B690" s="6">
        <v>45460.8339814815</v>
      </c>
      <c r="C690" s="1" t="s">
        <v>14</v>
      </c>
      <c r="D690" s="9" t="s">
        <v>704</v>
      </c>
      <c r="E690" s="4" t="s">
        <v>16</v>
      </c>
      <c r="F690" s="6">
        <v>45597</v>
      </c>
      <c r="G690" s="7">
        <f t="shared" si="20"/>
        <v>30</v>
      </c>
      <c r="H690" s="8">
        <f t="shared" si="21"/>
        <v>18</v>
      </c>
    </row>
    <row r="691" spans="1:8">
      <c r="A691" s="1" t="s">
        <v>5</v>
      </c>
      <c r="B691" s="6">
        <v>45460.9723148148</v>
      </c>
      <c r="C691" s="1" t="s">
        <v>14</v>
      </c>
      <c r="D691" s="9" t="s">
        <v>705</v>
      </c>
      <c r="E691" s="4" t="s">
        <v>16</v>
      </c>
      <c r="F691" s="6">
        <v>45597</v>
      </c>
      <c r="G691" s="7">
        <f t="shared" si="20"/>
        <v>30</v>
      </c>
      <c r="H691" s="8">
        <f t="shared" si="21"/>
        <v>18</v>
      </c>
    </row>
    <row r="692" spans="1:8">
      <c r="A692" s="1" t="s">
        <v>5</v>
      </c>
      <c r="B692" s="6">
        <v>45460.9733796296</v>
      </c>
      <c r="C692" s="1" t="s">
        <v>14</v>
      </c>
      <c r="D692" s="9" t="s">
        <v>706</v>
      </c>
      <c r="E692" s="4" t="s">
        <v>16</v>
      </c>
      <c r="F692" s="6">
        <v>45597</v>
      </c>
      <c r="G692" s="7">
        <f t="shared" si="20"/>
        <v>30</v>
      </c>
      <c r="H692" s="8">
        <f t="shared" si="21"/>
        <v>18</v>
      </c>
    </row>
    <row r="693" spans="1:8">
      <c r="A693" s="1" t="s">
        <v>5</v>
      </c>
      <c r="B693" s="6">
        <v>45460.9736111111</v>
      </c>
      <c r="C693" s="1" t="s">
        <v>14</v>
      </c>
      <c r="D693" s="9" t="s">
        <v>707</v>
      </c>
      <c r="E693" s="4" t="s">
        <v>16</v>
      </c>
      <c r="F693" s="6">
        <v>45597</v>
      </c>
      <c r="G693" s="7">
        <f t="shared" si="20"/>
        <v>30</v>
      </c>
      <c r="H693" s="8">
        <f t="shared" si="21"/>
        <v>18</v>
      </c>
    </row>
    <row r="694" spans="1:8">
      <c r="A694" s="1" t="s">
        <v>5</v>
      </c>
      <c r="B694" s="6">
        <v>45461.8581597222</v>
      </c>
      <c r="C694" s="1" t="s">
        <v>14</v>
      </c>
      <c r="D694" s="9" t="s">
        <v>708</v>
      </c>
      <c r="E694" s="4" t="s">
        <v>16</v>
      </c>
      <c r="F694" s="6">
        <v>45597</v>
      </c>
      <c r="G694" s="7">
        <f t="shared" si="20"/>
        <v>30</v>
      </c>
      <c r="H694" s="8">
        <f t="shared" si="21"/>
        <v>18</v>
      </c>
    </row>
    <row r="695" spans="1:8">
      <c r="A695" s="1" t="s">
        <v>5</v>
      </c>
      <c r="B695" s="6">
        <v>45461.9392592593</v>
      </c>
      <c r="C695" s="1" t="s">
        <v>14</v>
      </c>
      <c r="D695" s="9" t="s">
        <v>709</v>
      </c>
      <c r="E695" s="4" t="s">
        <v>16</v>
      </c>
      <c r="F695" s="6">
        <v>45597</v>
      </c>
      <c r="G695" s="7">
        <f t="shared" si="20"/>
        <v>30</v>
      </c>
      <c r="H695" s="8">
        <f t="shared" si="21"/>
        <v>18</v>
      </c>
    </row>
    <row r="696" spans="1:8">
      <c r="A696" s="1" t="s">
        <v>5</v>
      </c>
      <c r="B696" s="6">
        <v>45462.7671759259</v>
      </c>
      <c r="C696" s="1" t="s">
        <v>14</v>
      </c>
      <c r="D696" s="9" t="s">
        <v>710</v>
      </c>
      <c r="E696" s="4" t="s">
        <v>16</v>
      </c>
      <c r="F696" s="6">
        <v>45597</v>
      </c>
      <c r="G696" s="7">
        <f t="shared" si="20"/>
        <v>30</v>
      </c>
      <c r="H696" s="8">
        <f t="shared" si="21"/>
        <v>18</v>
      </c>
    </row>
    <row r="697" spans="1:8">
      <c r="A697" s="1" t="s">
        <v>5</v>
      </c>
      <c r="B697" s="6">
        <v>45462.8184143519</v>
      </c>
      <c r="C697" s="1" t="s">
        <v>14</v>
      </c>
      <c r="D697" s="9" t="s">
        <v>711</v>
      </c>
      <c r="E697" s="4" t="s">
        <v>16</v>
      </c>
      <c r="F697" s="6">
        <v>45597</v>
      </c>
      <c r="G697" s="7">
        <f t="shared" si="20"/>
        <v>30</v>
      </c>
      <c r="H697" s="8">
        <f t="shared" si="21"/>
        <v>18</v>
      </c>
    </row>
    <row r="698" spans="1:8">
      <c r="A698" s="1" t="s">
        <v>5</v>
      </c>
      <c r="B698" s="6">
        <v>45463.5271412037</v>
      </c>
      <c r="C698" s="1" t="s">
        <v>14</v>
      </c>
      <c r="D698" s="9" t="s">
        <v>712</v>
      </c>
      <c r="E698" s="4" t="s">
        <v>16</v>
      </c>
      <c r="F698" s="6">
        <v>45597</v>
      </c>
      <c r="G698" s="7">
        <f t="shared" si="20"/>
        <v>30</v>
      </c>
      <c r="H698" s="8">
        <f t="shared" si="21"/>
        <v>18</v>
      </c>
    </row>
    <row r="699" spans="1:8">
      <c r="A699" s="1" t="s">
        <v>5</v>
      </c>
      <c r="B699" s="6">
        <v>45463.8708217593</v>
      </c>
      <c r="C699" s="1" t="s">
        <v>14</v>
      </c>
      <c r="D699" s="9" t="s">
        <v>713</v>
      </c>
      <c r="E699" s="4" t="s">
        <v>16</v>
      </c>
      <c r="F699" s="6">
        <v>45597</v>
      </c>
      <c r="G699" s="7">
        <f t="shared" si="20"/>
        <v>30</v>
      </c>
      <c r="H699" s="8">
        <f t="shared" si="21"/>
        <v>18</v>
      </c>
    </row>
    <row r="700" spans="1:8">
      <c r="A700" s="1" t="s">
        <v>5</v>
      </c>
      <c r="B700" s="6">
        <v>45464.3813425926</v>
      </c>
      <c r="C700" s="1" t="s">
        <v>14</v>
      </c>
      <c r="D700" s="9" t="s">
        <v>714</v>
      </c>
      <c r="E700" s="4" t="s">
        <v>16</v>
      </c>
      <c r="F700" s="6">
        <v>45597</v>
      </c>
      <c r="G700" s="7">
        <f t="shared" si="20"/>
        <v>30</v>
      </c>
      <c r="H700" s="8">
        <f t="shared" si="21"/>
        <v>18</v>
      </c>
    </row>
    <row r="701" spans="1:8">
      <c r="A701" s="1" t="s">
        <v>5</v>
      </c>
      <c r="B701" s="6">
        <v>45464.7530208333</v>
      </c>
      <c r="C701" s="1" t="s">
        <v>14</v>
      </c>
      <c r="D701" s="9" t="s">
        <v>715</v>
      </c>
      <c r="E701" s="4" t="s">
        <v>16</v>
      </c>
      <c r="F701" s="6">
        <v>45597</v>
      </c>
      <c r="G701" s="7">
        <f t="shared" si="20"/>
        <v>30</v>
      </c>
      <c r="H701" s="8">
        <f t="shared" si="21"/>
        <v>18</v>
      </c>
    </row>
    <row r="702" spans="1:8">
      <c r="A702" s="1" t="s">
        <v>5</v>
      </c>
      <c r="B702" s="6">
        <v>45465.7952199074</v>
      </c>
      <c r="C702" s="1" t="s">
        <v>14</v>
      </c>
      <c r="D702" s="9" t="s">
        <v>716</v>
      </c>
      <c r="E702" s="4" t="s">
        <v>16</v>
      </c>
      <c r="F702" s="6">
        <v>45597</v>
      </c>
      <c r="G702" s="7">
        <f t="shared" si="20"/>
        <v>30</v>
      </c>
      <c r="H702" s="8">
        <f t="shared" si="21"/>
        <v>18</v>
      </c>
    </row>
    <row r="703" spans="1:8">
      <c r="A703" s="1" t="s">
        <v>5</v>
      </c>
      <c r="B703" s="6">
        <v>45465.7961689815</v>
      </c>
      <c r="C703" s="1" t="s">
        <v>14</v>
      </c>
      <c r="D703" s="9" t="s">
        <v>717</v>
      </c>
      <c r="E703" s="4" t="s">
        <v>16</v>
      </c>
      <c r="F703" s="6">
        <v>45597</v>
      </c>
      <c r="G703" s="7">
        <f t="shared" si="20"/>
        <v>30</v>
      </c>
      <c r="H703" s="8">
        <f t="shared" si="21"/>
        <v>18</v>
      </c>
    </row>
    <row r="704" spans="1:8">
      <c r="A704" s="1" t="s">
        <v>5</v>
      </c>
      <c r="B704" s="6">
        <v>45465.8137037037</v>
      </c>
      <c r="C704" s="1" t="s">
        <v>14</v>
      </c>
      <c r="D704" s="9" t="s">
        <v>718</v>
      </c>
      <c r="E704" s="4" t="s">
        <v>16</v>
      </c>
      <c r="F704" s="6">
        <v>45597</v>
      </c>
      <c r="G704" s="7">
        <f t="shared" si="20"/>
        <v>30</v>
      </c>
      <c r="H704" s="8">
        <f t="shared" si="21"/>
        <v>18</v>
      </c>
    </row>
    <row r="705" spans="1:8">
      <c r="A705" s="1" t="s">
        <v>5</v>
      </c>
      <c r="B705" s="6">
        <v>45465.818287037</v>
      </c>
      <c r="C705" s="1" t="s">
        <v>14</v>
      </c>
      <c r="D705" s="9" t="s">
        <v>719</v>
      </c>
      <c r="E705" s="4" t="s">
        <v>16</v>
      </c>
      <c r="F705" s="6">
        <v>45597</v>
      </c>
      <c r="G705" s="7">
        <f t="shared" si="20"/>
        <v>30</v>
      </c>
      <c r="H705" s="8">
        <f t="shared" si="21"/>
        <v>18</v>
      </c>
    </row>
    <row r="706" spans="1:8">
      <c r="A706" s="1" t="s">
        <v>5</v>
      </c>
      <c r="B706" s="6">
        <v>45466.6243981481</v>
      </c>
      <c r="C706" s="1" t="s">
        <v>14</v>
      </c>
      <c r="D706" s="9" t="s">
        <v>720</v>
      </c>
      <c r="E706" s="4" t="s">
        <v>16</v>
      </c>
      <c r="F706" s="6">
        <v>45597</v>
      </c>
      <c r="G706" s="7">
        <f t="shared" ref="G706:G769" si="22">DATEDIF(F706,"2024/11/30","D")+1</f>
        <v>30</v>
      </c>
      <c r="H706" s="8">
        <f t="shared" ref="H706:H769" si="23">18/30*G706</f>
        <v>18</v>
      </c>
    </row>
    <row r="707" spans="1:8">
      <c r="A707" s="1" t="s">
        <v>5</v>
      </c>
      <c r="B707" s="6">
        <v>45466.7994675926</v>
      </c>
      <c r="C707" s="1" t="s">
        <v>14</v>
      </c>
      <c r="D707" s="9" t="s">
        <v>721</v>
      </c>
      <c r="E707" s="4" t="s">
        <v>16</v>
      </c>
      <c r="F707" s="6">
        <v>45597</v>
      </c>
      <c r="G707" s="7">
        <f t="shared" si="22"/>
        <v>30</v>
      </c>
      <c r="H707" s="8">
        <f t="shared" si="23"/>
        <v>18</v>
      </c>
    </row>
    <row r="708" spans="1:8">
      <c r="A708" s="1" t="s">
        <v>5</v>
      </c>
      <c r="B708" s="6">
        <v>45466.8192939815</v>
      </c>
      <c r="C708" s="1" t="s">
        <v>14</v>
      </c>
      <c r="D708" s="9" t="s">
        <v>722</v>
      </c>
      <c r="E708" s="4" t="s">
        <v>16</v>
      </c>
      <c r="F708" s="6">
        <v>45597</v>
      </c>
      <c r="G708" s="7">
        <f t="shared" si="22"/>
        <v>30</v>
      </c>
      <c r="H708" s="8">
        <f t="shared" si="23"/>
        <v>18</v>
      </c>
    </row>
    <row r="709" spans="1:8">
      <c r="A709" s="1" t="s">
        <v>5</v>
      </c>
      <c r="B709" s="6">
        <v>45467.8294097222</v>
      </c>
      <c r="C709" s="1" t="s">
        <v>14</v>
      </c>
      <c r="D709" s="9" t="s">
        <v>723</v>
      </c>
      <c r="E709" s="4" t="s">
        <v>16</v>
      </c>
      <c r="F709" s="6">
        <v>45597</v>
      </c>
      <c r="G709" s="7">
        <f t="shared" si="22"/>
        <v>30</v>
      </c>
      <c r="H709" s="8">
        <f t="shared" si="23"/>
        <v>18</v>
      </c>
    </row>
    <row r="710" spans="1:8">
      <c r="A710" s="1" t="s">
        <v>5</v>
      </c>
      <c r="B710" s="6">
        <v>45467.8503472222</v>
      </c>
      <c r="C710" s="1" t="s">
        <v>14</v>
      </c>
      <c r="D710" s="9" t="s">
        <v>724</v>
      </c>
      <c r="E710" s="4" t="s">
        <v>16</v>
      </c>
      <c r="F710" s="6">
        <v>45597</v>
      </c>
      <c r="G710" s="7">
        <f t="shared" si="22"/>
        <v>30</v>
      </c>
      <c r="H710" s="8">
        <f t="shared" si="23"/>
        <v>18</v>
      </c>
    </row>
    <row r="711" spans="1:8">
      <c r="A711" s="1" t="s">
        <v>5</v>
      </c>
      <c r="B711" s="6">
        <v>45467.8505439815</v>
      </c>
      <c r="C711" s="1" t="s">
        <v>14</v>
      </c>
      <c r="D711" s="9" t="s">
        <v>725</v>
      </c>
      <c r="E711" s="4" t="s">
        <v>16</v>
      </c>
      <c r="F711" s="6">
        <v>45597</v>
      </c>
      <c r="G711" s="7">
        <f t="shared" si="22"/>
        <v>30</v>
      </c>
      <c r="H711" s="8">
        <f t="shared" si="23"/>
        <v>18</v>
      </c>
    </row>
    <row r="712" spans="1:8">
      <c r="A712" s="1" t="s">
        <v>5</v>
      </c>
      <c r="B712" s="6">
        <v>45468.7508680556</v>
      </c>
      <c r="C712" s="1" t="s">
        <v>14</v>
      </c>
      <c r="D712" s="9" t="s">
        <v>726</v>
      </c>
      <c r="E712" s="4" t="s">
        <v>16</v>
      </c>
      <c r="F712" s="6">
        <v>45597</v>
      </c>
      <c r="G712" s="7">
        <f t="shared" si="22"/>
        <v>30</v>
      </c>
      <c r="H712" s="8">
        <f t="shared" si="23"/>
        <v>18</v>
      </c>
    </row>
    <row r="713" spans="1:8">
      <c r="A713" s="1" t="s">
        <v>5</v>
      </c>
      <c r="B713" s="6">
        <v>45469.4261458333</v>
      </c>
      <c r="C713" s="1" t="s">
        <v>14</v>
      </c>
      <c r="D713" s="9" t="s">
        <v>727</v>
      </c>
      <c r="E713" s="4" t="s">
        <v>16</v>
      </c>
      <c r="F713" s="6">
        <v>45597</v>
      </c>
      <c r="G713" s="7">
        <f t="shared" si="22"/>
        <v>30</v>
      </c>
      <c r="H713" s="8">
        <f t="shared" si="23"/>
        <v>18</v>
      </c>
    </row>
    <row r="714" spans="1:8">
      <c r="A714" s="1" t="s">
        <v>5</v>
      </c>
      <c r="B714" s="6">
        <v>45470.577662037</v>
      </c>
      <c r="C714" s="1" t="s">
        <v>14</v>
      </c>
      <c r="D714" s="9" t="s">
        <v>728</v>
      </c>
      <c r="E714" s="4" t="s">
        <v>16</v>
      </c>
      <c r="F714" s="6">
        <v>45597</v>
      </c>
      <c r="G714" s="7">
        <f t="shared" si="22"/>
        <v>30</v>
      </c>
      <c r="H714" s="8">
        <f t="shared" si="23"/>
        <v>18</v>
      </c>
    </row>
    <row r="715" spans="1:8">
      <c r="A715" s="1" t="s">
        <v>5</v>
      </c>
      <c r="B715" s="6">
        <v>45470.6088078704</v>
      </c>
      <c r="C715" s="1" t="s">
        <v>14</v>
      </c>
      <c r="D715" s="9" t="s">
        <v>729</v>
      </c>
      <c r="E715" s="4" t="s">
        <v>16</v>
      </c>
      <c r="F715" s="6">
        <v>45597</v>
      </c>
      <c r="G715" s="7">
        <f t="shared" si="22"/>
        <v>30</v>
      </c>
      <c r="H715" s="8">
        <f t="shared" si="23"/>
        <v>18</v>
      </c>
    </row>
    <row r="716" spans="1:8">
      <c r="A716" s="1" t="s">
        <v>5</v>
      </c>
      <c r="B716" s="6">
        <v>45470.7038425926</v>
      </c>
      <c r="C716" s="1" t="s">
        <v>14</v>
      </c>
      <c r="D716" s="9" t="s">
        <v>730</v>
      </c>
      <c r="E716" s="4" t="s">
        <v>16</v>
      </c>
      <c r="F716" s="6">
        <v>45597</v>
      </c>
      <c r="G716" s="7">
        <f t="shared" si="22"/>
        <v>30</v>
      </c>
      <c r="H716" s="8">
        <f t="shared" si="23"/>
        <v>18</v>
      </c>
    </row>
    <row r="717" spans="1:8">
      <c r="A717" s="1" t="s">
        <v>5</v>
      </c>
      <c r="B717" s="6">
        <v>45472.5983101852</v>
      </c>
      <c r="C717" s="1" t="s">
        <v>14</v>
      </c>
      <c r="D717" s="9" t="s">
        <v>731</v>
      </c>
      <c r="E717" s="4" t="s">
        <v>16</v>
      </c>
      <c r="F717" s="6">
        <v>45597</v>
      </c>
      <c r="G717" s="7">
        <f t="shared" si="22"/>
        <v>30</v>
      </c>
      <c r="H717" s="8">
        <f t="shared" si="23"/>
        <v>18</v>
      </c>
    </row>
    <row r="718" spans="1:8">
      <c r="A718" s="1" t="s">
        <v>5</v>
      </c>
      <c r="B718" s="6">
        <v>45472.6285069444</v>
      </c>
      <c r="C718" s="1" t="s">
        <v>14</v>
      </c>
      <c r="D718" s="9" t="s">
        <v>732</v>
      </c>
      <c r="E718" s="4" t="s">
        <v>16</v>
      </c>
      <c r="F718" s="6">
        <v>45597</v>
      </c>
      <c r="G718" s="7">
        <f t="shared" si="22"/>
        <v>30</v>
      </c>
      <c r="H718" s="8">
        <f t="shared" si="23"/>
        <v>18</v>
      </c>
    </row>
    <row r="719" spans="1:8">
      <c r="A719" s="1" t="s">
        <v>5</v>
      </c>
      <c r="B719" s="6">
        <v>45472.7412731481</v>
      </c>
      <c r="C719" s="1" t="s">
        <v>14</v>
      </c>
      <c r="D719" s="9" t="s">
        <v>733</v>
      </c>
      <c r="E719" s="4" t="s">
        <v>16</v>
      </c>
      <c r="F719" s="6">
        <v>45597</v>
      </c>
      <c r="G719" s="7">
        <f t="shared" si="22"/>
        <v>30</v>
      </c>
      <c r="H719" s="8">
        <f t="shared" si="23"/>
        <v>18</v>
      </c>
    </row>
    <row r="720" spans="1:8">
      <c r="A720" s="1" t="s">
        <v>5</v>
      </c>
      <c r="B720" s="6">
        <v>45472.7668171296</v>
      </c>
      <c r="C720" s="1" t="s">
        <v>14</v>
      </c>
      <c r="D720" s="9" t="s">
        <v>734</v>
      </c>
      <c r="E720" s="4" t="s">
        <v>16</v>
      </c>
      <c r="F720" s="6">
        <v>45597</v>
      </c>
      <c r="G720" s="7">
        <f t="shared" si="22"/>
        <v>30</v>
      </c>
      <c r="H720" s="8">
        <f t="shared" si="23"/>
        <v>18</v>
      </c>
    </row>
    <row r="721" spans="1:8">
      <c r="A721" s="1" t="s">
        <v>5</v>
      </c>
      <c r="B721" s="6">
        <v>45472.8869560185</v>
      </c>
      <c r="C721" s="1" t="s">
        <v>14</v>
      </c>
      <c r="D721" s="9" t="s">
        <v>735</v>
      </c>
      <c r="E721" s="4" t="s">
        <v>16</v>
      </c>
      <c r="F721" s="6">
        <v>45597</v>
      </c>
      <c r="G721" s="7">
        <f t="shared" si="22"/>
        <v>30</v>
      </c>
      <c r="H721" s="8">
        <f t="shared" si="23"/>
        <v>18</v>
      </c>
    </row>
    <row r="722" spans="1:8">
      <c r="A722" s="1" t="s">
        <v>5</v>
      </c>
      <c r="B722" s="6">
        <v>45473.5686111111</v>
      </c>
      <c r="C722" s="1" t="s">
        <v>14</v>
      </c>
      <c r="D722" s="9" t="s">
        <v>736</v>
      </c>
      <c r="E722" s="4" t="s">
        <v>16</v>
      </c>
      <c r="F722" s="6">
        <v>45597</v>
      </c>
      <c r="G722" s="7">
        <f t="shared" si="22"/>
        <v>30</v>
      </c>
      <c r="H722" s="8">
        <f t="shared" si="23"/>
        <v>18</v>
      </c>
    </row>
    <row r="723" spans="1:8">
      <c r="A723" s="1" t="s">
        <v>5</v>
      </c>
      <c r="B723" s="6">
        <v>45473.7400347222</v>
      </c>
      <c r="C723" s="1" t="s">
        <v>14</v>
      </c>
      <c r="D723" s="9" t="s">
        <v>737</v>
      </c>
      <c r="E723" s="4" t="s">
        <v>16</v>
      </c>
      <c r="F723" s="6">
        <v>45597</v>
      </c>
      <c r="G723" s="7">
        <f t="shared" si="22"/>
        <v>30</v>
      </c>
      <c r="H723" s="8">
        <f t="shared" si="23"/>
        <v>18</v>
      </c>
    </row>
    <row r="724" spans="1:8">
      <c r="A724" s="1" t="s">
        <v>5</v>
      </c>
      <c r="B724" s="6">
        <v>45473.7842708333</v>
      </c>
      <c r="C724" s="1" t="s">
        <v>14</v>
      </c>
      <c r="D724" s="9" t="s">
        <v>738</v>
      </c>
      <c r="E724" s="4" t="s">
        <v>16</v>
      </c>
      <c r="F724" s="6">
        <v>45597</v>
      </c>
      <c r="G724" s="7">
        <f t="shared" si="22"/>
        <v>30</v>
      </c>
      <c r="H724" s="8">
        <f t="shared" si="23"/>
        <v>18</v>
      </c>
    </row>
    <row r="725" spans="1:8">
      <c r="A725" s="1" t="s">
        <v>5</v>
      </c>
      <c r="B725" s="6">
        <v>45473.7946527778</v>
      </c>
      <c r="C725" s="1" t="s">
        <v>14</v>
      </c>
      <c r="D725" s="9" t="s">
        <v>739</v>
      </c>
      <c r="E725" s="4" t="s">
        <v>16</v>
      </c>
      <c r="F725" s="6">
        <v>45597</v>
      </c>
      <c r="G725" s="7">
        <f t="shared" si="22"/>
        <v>30</v>
      </c>
      <c r="H725" s="8">
        <f t="shared" si="23"/>
        <v>18</v>
      </c>
    </row>
    <row r="726" spans="1:8">
      <c r="A726" s="1" t="s">
        <v>5</v>
      </c>
      <c r="B726" s="6">
        <v>45473.8676388889</v>
      </c>
      <c r="C726" s="1" t="s">
        <v>14</v>
      </c>
      <c r="D726" s="9" t="s">
        <v>740</v>
      </c>
      <c r="E726" s="4" t="s">
        <v>16</v>
      </c>
      <c r="F726" s="6">
        <v>45597</v>
      </c>
      <c r="G726" s="7">
        <f t="shared" si="22"/>
        <v>30</v>
      </c>
      <c r="H726" s="8">
        <f t="shared" si="23"/>
        <v>18</v>
      </c>
    </row>
    <row r="727" spans="1:8">
      <c r="A727" s="1" t="s">
        <v>5</v>
      </c>
      <c r="B727" s="6">
        <v>45473.8706481481</v>
      </c>
      <c r="C727" s="1" t="s">
        <v>14</v>
      </c>
      <c r="D727" s="9" t="s">
        <v>741</v>
      </c>
      <c r="E727" s="4" t="s">
        <v>16</v>
      </c>
      <c r="F727" s="6">
        <v>45597</v>
      </c>
      <c r="G727" s="7">
        <f t="shared" si="22"/>
        <v>30</v>
      </c>
      <c r="H727" s="8">
        <f t="shared" si="23"/>
        <v>18</v>
      </c>
    </row>
    <row r="728" spans="1:8">
      <c r="A728" s="1" t="s">
        <v>5</v>
      </c>
      <c r="B728" s="6">
        <v>45473.9449189815</v>
      </c>
      <c r="C728" s="1" t="s">
        <v>14</v>
      </c>
      <c r="D728" s="9" t="s">
        <v>742</v>
      </c>
      <c r="E728" s="4" t="s">
        <v>16</v>
      </c>
      <c r="F728" s="6">
        <v>45597</v>
      </c>
      <c r="G728" s="7">
        <f t="shared" si="22"/>
        <v>30</v>
      </c>
      <c r="H728" s="8">
        <f t="shared" si="23"/>
        <v>18</v>
      </c>
    </row>
    <row r="729" spans="1:8">
      <c r="A729" s="1" t="s">
        <v>5</v>
      </c>
      <c r="B729" s="6">
        <v>45474.8042592593</v>
      </c>
      <c r="C729" s="1" t="s">
        <v>14</v>
      </c>
      <c r="D729" s="9" t="s">
        <v>745</v>
      </c>
      <c r="E729" s="4" t="s">
        <v>16</v>
      </c>
      <c r="F729" s="6">
        <v>45597</v>
      </c>
      <c r="G729" s="7">
        <f t="shared" si="22"/>
        <v>30</v>
      </c>
      <c r="H729" s="8">
        <f t="shared" si="23"/>
        <v>18</v>
      </c>
    </row>
    <row r="730" spans="1:8">
      <c r="A730" s="1" t="s">
        <v>5</v>
      </c>
      <c r="B730" s="6">
        <v>45474.8503587963</v>
      </c>
      <c r="C730" s="1" t="s">
        <v>14</v>
      </c>
      <c r="D730" s="9" t="s">
        <v>746</v>
      </c>
      <c r="E730" s="4" t="s">
        <v>16</v>
      </c>
      <c r="F730" s="6">
        <v>45597</v>
      </c>
      <c r="G730" s="7">
        <f t="shared" si="22"/>
        <v>30</v>
      </c>
      <c r="H730" s="8">
        <f t="shared" si="23"/>
        <v>18</v>
      </c>
    </row>
    <row r="731" spans="1:8">
      <c r="A731" s="1" t="s">
        <v>5</v>
      </c>
      <c r="B731" s="6">
        <v>45474.8836111111</v>
      </c>
      <c r="C731" s="1" t="s">
        <v>14</v>
      </c>
      <c r="D731" s="9" t="s">
        <v>747</v>
      </c>
      <c r="E731" s="4" t="s">
        <v>16</v>
      </c>
      <c r="F731" s="6">
        <v>45597</v>
      </c>
      <c r="G731" s="7">
        <f t="shared" si="22"/>
        <v>30</v>
      </c>
      <c r="H731" s="8">
        <f t="shared" si="23"/>
        <v>18</v>
      </c>
    </row>
    <row r="732" spans="1:8">
      <c r="A732" s="1" t="s">
        <v>5</v>
      </c>
      <c r="B732" s="6">
        <v>45475.5035300926</v>
      </c>
      <c r="C732" s="1" t="s">
        <v>14</v>
      </c>
      <c r="D732" s="9" t="s">
        <v>748</v>
      </c>
      <c r="E732" s="4" t="s">
        <v>16</v>
      </c>
      <c r="F732" s="6">
        <v>45597</v>
      </c>
      <c r="G732" s="7">
        <f t="shared" si="22"/>
        <v>30</v>
      </c>
      <c r="H732" s="8">
        <f t="shared" si="23"/>
        <v>18</v>
      </c>
    </row>
    <row r="733" spans="1:8">
      <c r="A733" s="1" t="s">
        <v>5</v>
      </c>
      <c r="B733" s="6">
        <v>45475.781400463</v>
      </c>
      <c r="C733" s="1" t="s">
        <v>14</v>
      </c>
      <c r="D733" s="9" t="s">
        <v>749</v>
      </c>
      <c r="E733" s="4" t="s">
        <v>16</v>
      </c>
      <c r="F733" s="6">
        <v>45597</v>
      </c>
      <c r="G733" s="7">
        <f t="shared" si="22"/>
        <v>30</v>
      </c>
      <c r="H733" s="8">
        <f t="shared" si="23"/>
        <v>18</v>
      </c>
    </row>
    <row r="734" spans="1:8">
      <c r="A734" s="1" t="s">
        <v>5</v>
      </c>
      <c r="B734" s="6">
        <v>45476.4243518518</v>
      </c>
      <c r="C734" s="1" t="s">
        <v>14</v>
      </c>
      <c r="D734" s="9" t="s">
        <v>750</v>
      </c>
      <c r="E734" s="4" t="s">
        <v>16</v>
      </c>
      <c r="F734" s="6">
        <v>45597</v>
      </c>
      <c r="G734" s="7">
        <f t="shared" si="22"/>
        <v>30</v>
      </c>
      <c r="H734" s="8">
        <f t="shared" si="23"/>
        <v>18</v>
      </c>
    </row>
    <row r="735" spans="1:8">
      <c r="A735" s="1" t="s">
        <v>5</v>
      </c>
      <c r="B735" s="6">
        <v>45476.739224537</v>
      </c>
      <c r="C735" s="1" t="s">
        <v>14</v>
      </c>
      <c r="D735" s="9" t="s">
        <v>751</v>
      </c>
      <c r="E735" s="4" t="s">
        <v>16</v>
      </c>
      <c r="F735" s="6">
        <v>45597</v>
      </c>
      <c r="G735" s="7">
        <f t="shared" si="22"/>
        <v>30</v>
      </c>
      <c r="H735" s="8">
        <f t="shared" si="23"/>
        <v>18</v>
      </c>
    </row>
    <row r="736" spans="1:8">
      <c r="A736" s="1" t="s">
        <v>5</v>
      </c>
      <c r="B736" s="6">
        <v>45477.4989583333</v>
      </c>
      <c r="C736" s="1" t="s">
        <v>14</v>
      </c>
      <c r="D736" s="9" t="s">
        <v>752</v>
      </c>
      <c r="E736" s="4" t="s">
        <v>16</v>
      </c>
      <c r="F736" s="6">
        <v>45597</v>
      </c>
      <c r="G736" s="7">
        <f t="shared" si="22"/>
        <v>30</v>
      </c>
      <c r="H736" s="8">
        <f t="shared" si="23"/>
        <v>18</v>
      </c>
    </row>
    <row r="737" spans="1:8">
      <c r="A737" s="1" t="s">
        <v>5</v>
      </c>
      <c r="B737" s="6">
        <v>45478.719375</v>
      </c>
      <c r="C737" s="1" t="s">
        <v>14</v>
      </c>
      <c r="D737" s="9" t="s">
        <v>753</v>
      </c>
      <c r="E737" s="4" t="s">
        <v>16</v>
      </c>
      <c r="F737" s="6">
        <v>45597</v>
      </c>
      <c r="G737" s="7">
        <f t="shared" si="22"/>
        <v>30</v>
      </c>
      <c r="H737" s="8">
        <f t="shared" si="23"/>
        <v>18</v>
      </c>
    </row>
    <row r="738" spans="1:8">
      <c r="A738" s="1" t="s">
        <v>5</v>
      </c>
      <c r="B738" s="6">
        <v>45478.8596759259</v>
      </c>
      <c r="C738" s="1" t="s">
        <v>14</v>
      </c>
      <c r="D738" s="9" t="s">
        <v>754</v>
      </c>
      <c r="E738" s="4" t="s">
        <v>16</v>
      </c>
      <c r="F738" s="6">
        <v>45597</v>
      </c>
      <c r="G738" s="7">
        <f t="shared" si="22"/>
        <v>30</v>
      </c>
      <c r="H738" s="8">
        <f t="shared" si="23"/>
        <v>18</v>
      </c>
    </row>
    <row r="739" spans="1:8">
      <c r="A739" s="1" t="s">
        <v>5</v>
      </c>
      <c r="B739" s="6">
        <v>45478.8652314815</v>
      </c>
      <c r="C739" s="1" t="s">
        <v>14</v>
      </c>
      <c r="D739" s="9" t="s">
        <v>755</v>
      </c>
      <c r="E739" s="4" t="s">
        <v>16</v>
      </c>
      <c r="F739" s="6">
        <v>45597</v>
      </c>
      <c r="G739" s="7">
        <f t="shared" si="22"/>
        <v>30</v>
      </c>
      <c r="H739" s="8">
        <f t="shared" si="23"/>
        <v>18</v>
      </c>
    </row>
    <row r="740" spans="1:8">
      <c r="A740" s="1" t="s">
        <v>5</v>
      </c>
      <c r="B740" s="6">
        <v>45478.8714583333</v>
      </c>
      <c r="C740" s="1" t="s">
        <v>14</v>
      </c>
      <c r="D740" s="9" t="s">
        <v>756</v>
      </c>
      <c r="E740" s="4" t="s">
        <v>16</v>
      </c>
      <c r="F740" s="6">
        <v>45597</v>
      </c>
      <c r="G740" s="7">
        <f t="shared" si="22"/>
        <v>30</v>
      </c>
      <c r="H740" s="8">
        <f t="shared" si="23"/>
        <v>18</v>
      </c>
    </row>
    <row r="741" spans="1:8">
      <c r="A741" s="1" t="s">
        <v>5</v>
      </c>
      <c r="B741" s="6">
        <v>45479.5590046296</v>
      </c>
      <c r="C741" s="1" t="s">
        <v>14</v>
      </c>
      <c r="D741" s="9" t="s">
        <v>757</v>
      </c>
      <c r="E741" s="4" t="s">
        <v>16</v>
      </c>
      <c r="F741" s="6">
        <v>45597</v>
      </c>
      <c r="G741" s="7">
        <f t="shared" si="22"/>
        <v>30</v>
      </c>
      <c r="H741" s="8">
        <f t="shared" si="23"/>
        <v>18</v>
      </c>
    </row>
    <row r="742" spans="1:8">
      <c r="A742" s="1" t="s">
        <v>5</v>
      </c>
      <c r="B742" s="6">
        <v>45479.760462963</v>
      </c>
      <c r="C742" s="1" t="s">
        <v>14</v>
      </c>
      <c r="D742" s="9" t="s">
        <v>758</v>
      </c>
      <c r="E742" s="4" t="s">
        <v>16</v>
      </c>
      <c r="F742" s="6">
        <v>45597</v>
      </c>
      <c r="G742" s="7">
        <f t="shared" si="22"/>
        <v>30</v>
      </c>
      <c r="H742" s="8">
        <f t="shared" si="23"/>
        <v>18</v>
      </c>
    </row>
    <row r="743" spans="1:8">
      <c r="A743" s="1" t="s">
        <v>5</v>
      </c>
      <c r="B743" s="6">
        <v>45479.82375</v>
      </c>
      <c r="C743" s="1" t="s">
        <v>14</v>
      </c>
      <c r="D743" s="9" t="s">
        <v>759</v>
      </c>
      <c r="E743" s="4" t="s">
        <v>16</v>
      </c>
      <c r="F743" s="6">
        <v>45597</v>
      </c>
      <c r="G743" s="7">
        <f t="shared" si="22"/>
        <v>30</v>
      </c>
      <c r="H743" s="8">
        <f t="shared" si="23"/>
        <v>18</v>
      </c>
    </row>
    <row r="744" spans="1:8">
      <c r="A744" s="1" t="s">
        <v>5</v>
      </c>
      <c r="B744" s="6">
        <v>45480.4566550926</v>
      </c>
      <c r="C744" s="1" t="s">
        <v>14</v>
      </c>
      <c r="D744" s="9" t="s">
        <v>760</v>
      </c>
      <c r="E744" s="4" t="s">
        <v>16</v>
      </c>
      <c r="F744" s="6">
        <v>45597</v>
      </c>
      <c r="G744" s="7">
        <f t="shared" si="22"/>
        <v>30</v>
      </c>
      <c r="H744" s="8">
        <f t="shared" si="23"/>
        <v>18</v>
      </c>
    </row>
    <row r="745" spans="1:8">
      <c r="A745" s="1" t="s">
        <v>5</v>
      </c>
      <c r="B745" s="6">
        <v>45480.4657175926</v>
      </c>
      <c r="C745" s="1" t="s">
        <v>14</v>
      </c>
      <c r="D745" s="9" t="s">
        <v>761</v>
      </c>
      <c r="E745" s="4" t="s">
        <v>16</v>
      </c>
      <c r="F745" s="6">
        <v>45597</v>
      </c>
      <c r="G745" s="7">
        <f t="shared" si="22"/>
        <v>30</v>
      </c>
      <c r="H745" s="8">
        <f t="shared" si="23"/>
        <v>18</v>
      </c>
    </row>
    <row r="746" spans="1:8">
      <c r="A746" s="1" t="s">
        <v>5</v>
      </c>
      <c r="B746" s="6">
        <v>45480.8619444444</v>
      </c>
      <c r="C746" s="1" t="s">
        <v>14</v>
      </c>
      <c r="D746" s="9" t="s">
        <v>762</v>
      </c>
      <c r="E746" s="4" t="s">
        <v>16</v>
      </c>
      <c r="F746" s="6">
        <v>45597</v>
      </c>
      <c r="G746" s="7">
        <f t="shared" si="22"/>
        <v>30</v>
      </c>
      <c r="H746" s="8">
        <f t="shared" si="23"/>
        <v>18</v>
      </c>
    </row>
    <row r="747" spans="1:8">
      <c r="A747" s="1" t="s">
        <v>5</v>
      </c>
      <c r="B747" s="6">
        <v>45480.8691319444</v>
      </c>
      <c r="C747" s="1" t="s">
        <v>14</v>
      </c>
      <c r="D747" s="9" t="s">
        <v>763</v>
      </c>
      <c r="E747" s="4" t="s">
        <v>16</v>
      </c>
      <c r="F747" s="6">
        <v>45597</v>
      </c>
      <c r="G747" s="7">
        <f t="shared" si="22"/>
        <v>30</v>
      </c>
      <c r="H747" s="8">
        <f t="shared" si="23"/>
        <v>18</v>
      </c>
    </row>
    <row r="748" spans="1:8">
      <c r="A748" s="1" t="s">
        <v>5</v>
      </c>
      <c r="B748" s="6">
        <v>45482.5302083333</v>
      </c>
      <c r="C748" s="1" t="s">
        <v>14</v>
      </c>
      <c r="D748" s="9" t="s">
        <v>764</v>
      </c>
      <c r="E748" s="4" t="s">
        <v>16</v>
      </c>
      <c r="F748" s="6">
        <v>45597</v>
      </c>
      <c r="G748" s="7">
        <f t="shared" si="22"/>
        <v>30</v>
      </c>
      <c r="H748" s="8">
        <f t="shared" si="23"/>
        <v>18</v>
      </c>
    </row>
    <row r="749" spans="1:8">
      <c r="A749" s="1" t="s">
        <v>5</v>
      </c>
      <c r="B749" s="6">
        <v>45482.5471990741</v>
      </c>
      <c r="C749" s="1" t="s">
        <v>14</v>
      </c>
      <c r="D749" s="9" t="s">
        <v>765</v>
      </c>
      <c r="E749" s="4" t="s">
        <v>16</v>
      </c>
      <c r="F749" s="6">
        <v>45597</v>
      </c>
      <c r="G749" s="7">
        <f t="shared" si="22"/>
        <v>30</v>
      </c>
      <c r="H749" s="8">
        <f t="shared" si="23"/>
        <v>18</v>
      </c>
    </row>
    <row r="750" spans="1:8">
      <c r="A750" s="1" t="s">
        <v>5</v>
      </c>
      <c r="B750" s="6">
        <v>45482.8468981481</v>
      </c>
      <c r="C750" s="1" t="s">
        <v>14</v>
      </c>
      <c r="D750" s="9" t="s">
        <v>766</v>
      </c>
      <c r="E750" s="4" t="s">
        <v>16</v>
      </c>
      <c r="F750" s="6">
        <v>45597</v>
      </c>
      <c r="G750" s="7">
        <f t="shared" si="22"/>
        <v>30</v>
      </c>
      <c r="H750" s="8">
        <f t="shared" si="23"/>
        <v>18</v>
      </c>
    </row>
    <row r="751" spans="1:8">
      <c r="A751" s="1" t="s">
        <v>5</v>
      </c>
      <c r="B751" s="6">
        <v>45482.8964583333</v>
      </c>
      <c r="C751" s="1" t="s">
        <v>14</v>
      </c>
      <c r="D751" s="9" t="s">
        <v>767</v>
      </c>
      <c r="E751" s="4" t="s">
        <v>16</v>
      </c>
      <c r="F751" s="6">
        <v>45597</v>
      </c>
      <c r="G751" s="7">
        <f t="shared" si="22"/>
        <v>30</v>
      </c>
      <c r="H751" s="8">
        <f t="shared" si="23"/>
        <v>18</v>
      </c>
    </row>
    <row r="752" spans="1:8">
      <c r="A752" s="1" t="s">
        <v>5</v>
      </c>
      <c r="B752" s="6">
        <v>45484.6614583333</v>
      </c>
      <c r="C752" s="1" t="s">
        <v>14</v>
      </c>
      <c r="D752" s="9" t="s">
        <v>768</v>
      </c>
      <c r="E752" s="4" t="s">
        <v>16</v>
      </c>
      <c r="F752" s="6">
        <v>45597</v>
      </c>
      <c r="G752" s="7">
        <f t="shared" si="22"/>
        <v>30</v>
      </c>
      <c r="H752" s="8">
        <f t="shared" si="23"/>
        <v>18</v>
      </c>
    </row>
    <row r="753" spans="1:8">
      <c r="A753" s="1" t="s">
        <v>5</v>
      </c>
      <c r="B753" s="6">
        <v>45484.7751967593</v>
      </c>
      <c r="C753" s="1" t="s">
        <v>14</v>
      </c>
      <c r="D753" s="9" t="s">
        <v>769</v>
      </c>
      <c r="E753" s="4" t="s">
        <v>16</v>
      </c>
      <c r="F753" s="6">
        <v>45597</v>
      </c>
      <c r="G753" s="7">
        <f t="shared" si="22"/>
        <v>30</v>
      </c>
      <c r="H753" s="8">
        <f t="shared" si="23"/>
        <v>18</v>
      </c>
    </row>
    <row r="754" spans="1:8">
      <c r="A754" s="1" t="s">
        <v>5</v>
      </c>
      <c r="B754" s="6">
        <v>45484.8017939815</v>
      </c>
      <c r="C754" s="1" t="s">
        <v>14</v>
      </c>
      <c r="D754" s="9" t="s">
        <v>770</v>
      </c>
      <c r="E754" s="4" t="s">
        <v>16</v>
      </c>
      <c r="F754" s="6">
        <v>45597</v>
      </c>
      <c r="G754" s="7">
        <f t="shared" si="22"/>
        <v>30</v>
      </c>
      <c r="H754" s="8">
        <f t="shared" si="23"/>
        <v>18</v>
      </c>
    </row>
    <row r="755" spans="1:8">
      <c r="A755" s="1" t="s">
        <v>5</v>
      </c>
      <c r="B755" s="6">
        <v>45484.8112384259</v>
      </c>
      <c r="C755" s="1" t="s">
        <v>14</v>
      </c>
      <c r="D755" s="9" t="s">
        <v>771</v>
      </c>
      <c r="E755" s="4" t="s">
        <v>16</v>
      </c>
      <c r="F755" s="6">
        <v>45597</v>
      </c>
      <c r="G755" s="7">
        <f t="shared" si="22"/>
        <v>30</v>
      </c>
      <c r="H755" s="8">
        <f t="shared" si="23"/>
        <v>18</v>
      </c>
    </row>
    <row r="756" spans="1:8">
      <c r="A756" s="1" t="s">
        <v>5</v>
      </c>
      <c r="B756" s="6">
        <v>45485.8904166667</v>
      </c>
      <c r="C756" s="1" t="s">
        <v>14</v>
      </c>
      <c r="D756" s="9" t="s">
        <v>772</v>
      </c>
      <c r="E756" s="4" t="s">
        <v>16</v>
      </c>
      <c r="F756" s="6">
        <v>45597</v>
      </c>
      <c r="G756" s="7">
        <f t="shared" si="22"/>
        <v>30</v>
      </c>
      <c r="H756" s="8">
        <f t="shared" si="23"/>
        <v>18</v>
      </c>
    </row>
    <row r="757" spans="1:8">
      <c r="A757" s="1" t="s">
        <v>5</v>
      </c>
      <c r="B757" s="6">
        <v>45486.8137268519</v>
      </c>
      <c r="C757" s="1" t="s">
        <v>14</v>
      </c>
      <c r="D757" s="9" t="s">
        <v>773</v>
      </c>
      <c r="E757" s="4" t="s">
        <v>16</v>
      </c>
      <c r="F757" s="6">
        <v>45597</v>
      </c>
      <c r="G757" s="7">
        <f t="shared" si="22"/>
        <v>30</v>
      </c>
      <c r="H757" s="8">
        <f t="shared" si="23"/>
        <v>18</v>
      </c>
    </row>
    <row r="758" spans="1:8">
      <c r="A758" s="1" t="s">
        <v>5</v>
      </c>
      <c r="B758" s="6">
        <v>45486.8187847222</v>
      </c>
      <c r="C758" s="1" t="s">
        <v>14</v>
      </c>
      <c r="D758" s="9" t="s">
        <v>774</v>
      </c>
      <c r="E758" s="4" t="s">
        <v>16</v>
      </c>
      <c r="F758" s="6">
        <v>45597</v>
      </c>
      <c r="G758" s="7">
        <f t="shared" si="22"/>
        <v>30</v>
      </c>
      <c r="H758" s="8">
        <f t="shared" si="23"/>
        <v>18</v>
      </c>
    </row>
    <row r="759" spans="1:8">
      <c r="A759" s="1" t="s">
        <v>5</v>
      </c>
      <c r="B759" s="6">
        <v>45488.4779282407</v>
      </c>
      <c r="C759" s="1" t="s">
        <v>14</v>
      </c>
      <c r="D759" s="9" t="s">
        <v>775</v>
      </c>
      <c r="E759" s="4" t="s">
        <v>16</v>
      </c>
      <c r="F759" s="6">
        <v>45597</v>
      </c>
      <c r="G759" s="7">
        <f t="shared" si="22"/>
        <v>30</v>
      </c>
      <c r="H759" s="8">
        <f t="shared" si="23"/>
        <v>18</v>
      </c>
    </row>
    <row r="760" spans="1:8">
      <c r="A760" s="1" t="s">
        <v>5</v>
      </c>
      <c r="B760" s="6">
        <v>45488.5666666667</v>
      </c>
      <c r="C760" s="1" t="s">
        <v>14</v>
      </c>
      <c r="D760" s="9" t="s">
        <v>776</v>
      </c>
      <c r="E760" s="4" t="s">
        <v>16</v>
      </c>
      <c r="F760" s="6">
        <v>45597</v>
      </c>
      <c r="G760" s="7">
        <f t="shared" si="22"/>
        <v>30</v>
      </c>
      <c r="H760" s="8">
        <f t="shared" si="23"/>
        <v>18</v>
      </c>
    </row>
    <row r="761" spans="1:8">
      <c r="A761" s="1" t="s">
        <v>5</v>
      </c>
      <c r="B761" s="6">
        <v>45488.704525463</v>
      </c>
      <c r="C761" s="1" t="s">
        <v>14</v>
      </c>
      <c r="D761" s="9" t="s">
        <v>777</v>
      </c>
      <c r="E761" s="4" t="s">
        <v>16</v>
      </c>
      <c r="F761" s="6">
        <v>45597</v>
      </c>
      <c r="G761" s="7">
        <f t="shared" si="22"/>
        <v>30</v>
      </c>
      <c r="H761" s="8">
        <f t="shared" si="23"/>
        <v>18</v>
      </c>
    </row>
    <row r="762" spans="1:8">
      <c r="A762" s="1" t="s">
        <v>5</v>
      </c>
      <c r="B762" s="6">
        <v>45489.5355324074</v>
      </c>
      <c r="C762" s="1" t="s">
        <v>14</v>
      </c>
      <c r="D762" s="9" t="s">
        <v>778</v>
      </c>
      <c r="E762" s="4" t="s">
        <v>16</v>
      </c>
      <c r="F762" s="6">
        <v>45597</v>
      </c>
      <c r="G762" s="7">
        <f t="shared" si="22"/>
        <v>30</v>
      </c>
      <c r="H762" s="8">
        <f t="shared" si="23"/>
        <v>18</v>
      </c>
    </row>
    <row r="763" spans="1:8">
      <c r="A763" s="1" t="s">
        <v>5</v>
      </c>
      <c r="B763" s="6">
        <v>45490.6811226852</v>
      </c>
      <c r="C763" s="1" t="s">
        <v>14</v>
      </c>
      <c r="D763" s="9" t="s">
        <v>779</v>
      </c>
      <c r="E763" s="4" t="s">
        <v>16</v>
      </c>
      <c r="F763" s="6">
        <v>45597</v>
      </c>
      <c r="G763" s="7">
        <f t="shared" si="22"/>
        <v>30</v>
      </c>
      <c r="H763" s="8">
        <f t="shared" si="23"/>
        <v>18</v>
      </c>
    </row>
    <row r="764" spans="1:8">
      <c r="A764" s="1" t="s">
        <v>5</v>
      </c>
      <c r="B764" s="6">
        <v>45490.777349537</v>
      </c>
      <c r="C764" s="1" t="s">
        <v>14</v>
      </c>
      <c r="D764" s="9" t="s">
        <v>780</v>
      </c>
      <c r="E764" s="4" t="s">
        <v>16</v>
      </c>
      <c r="F764" s="6">
        <v>45597</v>
      </c>
      <c r="G764" s="7">
        <f t="shared" si="22"/>
        <v>30</v>
      </c>
      <c r="H764" s="8">
        <f t="shared" si="23"/>
        <v>18</v>
      </c>
    </row>
    <row r="765" spans="1:8">
      <c r="A765" s="1" t="s">
        <v>5</v>
      </c>
      <c r="B765" s="6">
        <v>45491.8635763889</v>
      </c>
      <c r="C765" s="1" t="s">
        <v>14</v>
      </c>
      <c r="D765" s="9" t="s">
        <v>781</v>
      </c>
      <c r="E765" s="4" t="s">
        <v>16</v>
      </c>
      <c r="F765" s="6">
        <v>45597</v>
      </c>
      <c r="G765" s="7">
        <f t="shared" si="22"/>
        <v>30</v>
      </c>
      <c r="H765" s="8">
        <f t="shared" si="23"/>
        <v>18</v>
      </c>
    </row>
    <row r="766" spans="1:8">
      <c r="A766" s="1" t="s">
        <v>5</v>
      </c>
      <c r="B766" s="6">
        <v>45492.5546990741</v>
      </c>
      <c r="C766" s="1" t="s">
        <v>14</v>
      </c>
      <c r="D766" s="9" t="s">
        <v>782</v>
      </c>
      <c r="E766" s="4" t="s">
        <v>16</v>
      </c>
      <c r="F766" s="6">
        <v>45597</v>
      </c>
      <c r="G766" s="7">
        <f t="shared" si="22"/>
        <v>30</v>
      </c>
      <c r="H766" s="8">
        <f t="shared" si="23"/>
        <v>18</v>
      </c>
    </row>
    <row r="767" spans="1:8">
      <c r="A767" s="1" t="s">
        <v>5</v>
      </c>
      <c r="B767" s="6">
        <v>45492.616712963</v>
      </c>
      <c r="C767" s="1" t="s">
        <v>14</v>
      </c>
      <c r="D767" s="9" t="s">
        <v>783</v>
      </c>
      <c r="E767" s="4" t="s">
        <v>16</v>
      </c>
      <c r="F767" s="6">
        <v>45597</v>
      </c>
      <c r="G767" s="7">
        <f t="shared" si="22"/>
        <v>30</v>
      </c>
      <c r="H767" s="8">
        <f t="shared" si="23"/>
        <v>18</v>
      </c>
    </row>
    <row r="768" spans="1:8">
      <c r="A768" s="1" t="s">
        <v>5</v>
      </c>
      <c r="B768" s="6">
        <v>45493.3766319444</v>
      </c>
      <c r="C768" s="1" t="s">
        <v>14</v>
      </c>
      <c r="D768" s="9" t="s">
        <v>784</v>
      </c>
      <c r="E768" s="4" t="s">
        <v>16</v>
      </c>
      <c r="F768" s="6">
        <v>45597</v>
      </c>
      <c r="G768" s="7">
        <f t="shared" si="22"/>
        <v>30</v>
      </c>
      <c r="H768" s="8">
        <f t="shared" si="23"/>
        <v>18</v>
      </c>
    </row>
    <row r="769" spans="1:8">
      <c r="A769" s="1" t="s">
        <v>5</v>
      </c>
      <c r="B769" s="6">
        <v>45493.3849074074</v>
      </c>
      <c r="C769" s="1" t="s">
        <v>14</v>
      </c>
      <c r="D769" s="9" t="s">
        <v>785</v>
      </c>
      <c r="E769" s="4" t="s">
        <v>16</v>
      </c>
      <c r="F769" s="6">
        <v>45597</v>
      </c>
      <c r="G769" s="7">
        <f t="shared" si="22"/>
        <v>30</v>
      </c>
      <c r="H769" s="8">
        <f t="shared" si="23"/>
        <v>18</v>
      </c>
    </row>
    <row r="770" spans="1:8">
      <c r="A770" s="1" t="s">
        <v>5</v>
      </c>
      <c r="B770" s="6">
        <v>45493.3919444444</v>
      </c>
      <c r="C770" s="1" t="s">
        <v>14</v>
      </c>
      <c r="D770" s="9" t="s">
        <v>786</v>
      </c>
      <c r="E770" s="4" t="s">
        <v>16</v>
      </c>
      <c r="F770" s="6">
        <v>45597</v>
      </c>
      <c r="G770" s="7">
        <f t="shared" ref="G770:G833" si="24">DATEDIF(F770,"2024/11/30","D")+1</f>
        <v>30</v>
      </c>
      <c r="H770" s="8">
        <f t="shared" ref="H770:H833" si="25">18/30*G770</f>
        <v>18</v>
      </c>
    </row>
    <row r="771" spans="1:8">
      <c r="A771" s="1" t="s">
        <v>5</v>
      </c>
      <c r="B771" s="6">
        <v>45493.4922106481</v>
      </c>
      <c r="C771" s="1" t="s">
        <v>14</v>
      </c>
      <c r="D771" s="9" t="s">
        <v>787</v>
      </c>
      <c r="E771" s="4" t="s">
        <v>16</v>
      </c>
      <c r="F771" s="6">
        <v>45597</v>
      </c>
      <c r="G771" s="7">
        <f t="shared" si="24"/>
        <v>30</v>
      </c>
      <c r="H771" s="8">
        <f t="shared" si="25"/>
        <v>18</v>
      </c>
    </row>
    <row r="772" spans="1:8">
      <c r="A772" s="1" t="s">
        <v>5</v>
      </c>
      <c r="B772" s="6">
        <v>45494.3822569444</v>
      </c>
      <c r="C772" s="1" t="s">
        <v>14</v>
      </c>
      <c r="D772" s="9" t="s">
        <v>788</v>
      </c>
      <c r="E772" s="4" t="s">
        <v>16</v>
      </c>
      <c r="F772" s="6">
        <v>45597</v>
      </c>
      <c r="G772" s="7">
        <f t="shared" si="24"/>
        <v>30</v>
      </c>
      <c r="H772" s="8">
        <f t="shared" si="25"/>
        <v>18</v>
      </c>
    </row>
    <row r="773" spans="1:8">
      <c r="A773" s="1" t="s">
        <v>5</v>
      </c>
      <c r="B773" s="6">
        <v>45494.567025463</v>
      </c>
      <c r="C773" s="1" t="s">
        <v>14</v>
      </c>
      <c r="D773" s="9" t="s">
        <v>789</v>
      </c>
      <c r="E773" s="4" t="s">
        <v>16</v>
      </c>
      <c r="F773" s="6">
        <v>45597</v>
      </c>
      <c r="G773" s="7">
        <f t="shared" si="24"/>
        <v>30</v>
      </c>
      <c r="H773" s="8">
        <f t="shared" si="25"/>
        <v>18</v>
      </c>
    </row>
    <row r="774" spans="1:8">
      <c r="A774" s="1" t="s">
        <v>5</v>
      </c>
      <c r="B774" s="6">
        <v>45494.6894791667</v>
      </c>
      <c r="C774" s="1" t="s">
        <v>14</v>
      </c>
      <c r="D774" s="9" t="s">
        <v>790</v>
      </c>
      <c r="E774" s="4" t="s">
        <v>16</v>
      </c>
      <c r="F774" s="6">
        <v>45597</v>
      </c>
      <c r="G774" s="7">
        <f t="shared" si="24"/>
        <v>30</v>
      </c>
      <c r="H774" s="8">
        <f t="shared" si="25"/>
        <v>18</v>
      </c>
    </row>
    <row r="775" spans="1:8">
      <c r="A775" s="1" t="s">
        <v>5</v>
      </c>
      <c r="B775" s="6">
        <v>45496.5983564815</v>
      </c>
      <c r="C775" s="1" t="s">
        <v>14</v>
      </c>
      <c r="D775" s="9" t="s">
        <v>791</v>
      </c>
      <c r="E775" s="4" t="s">
        <v>16</v>
      </c>
      <c r="F775" s="6">
        <v>45597</v>
      </c>
      <c r="G775" s="7">
        <f t="shared" si="24"/>
        <v>30</v>
      </c>
      <c r="H775" s="8">
        <f t="shared" si="25"/>
        <v>18</v>
      </c>
    </row>
    <row r="776" spans="1:8">
      <c r="A776" s="1" t="s">
        <v>5</v>
      </c>
      <c r="B776" s="6">
        <v>45497.4611921296</v>
      </c>
      <c r="C776" s="1" t="s">
        <v>14</v>
      </c>
      <c r="D776" s="9" t="s">
        <v>792</v>
      </c>
      <c r="E776" s="4" t="s">
        <v>16</v>
      </c>
      <c r="F776" s="6">
        <v>45597</v>
      </c>
      <c r="G776" s="7">
        <f t="shared" si="24"/>
        <v>30</v>
      </c>
      <c r="H776" s="8">
        <f t="shared" si="25"/>
        <v>18</v>
      </c>
    </row>
    <row r="777" spans="1:8">
      <c r="A777" s="1" t="s">
        <v>5</v>
      </c>
      <c r="B777" s="6">
        <v>45498.7806481481</v>
      </c>
      <c r="C777" s="1" t="s">
        <v>14</v>
      </c>
      <c r="D777" s="9" t="s">
        <v>793</v>
      </c>
      <c r="E777" s="4" t="s">
        <v>16</v>
      </c>
      <c r="F777" s="6">
        <v>45597</v>
      </c>
      <c r="G777" s="7">
        <f t="shared" si="24"/>
        <v>30</v>
      </c>
      <c r="H777" s="8">
        <f t="shared" si="25"/>
        <v>18</v>
      </c>
    </row>
    <row r="778" spans="1:8">
      <c r="A778" s="1" t="s">
        <v>5</v>
      </c>
      <c r="B778" s="6">
        <v>45498.8045138889</v>
      </c>
      <c r="C778" s="1" t="s">
        <v>14</v>
      </c>
      <c r="D778" s="9" t="s">
        <v>794</v>
      </c>
      <c r="E778" s="4" t="s">
        <v>16</v>
      </c>
      <c r="F778" s="6">
        <v>45597</v>
      </c>
      <c r="G778" s="7">
        <f t="shared" si="24"/>
        <v>30</v>
      </c>
      <c r="H778" s="8">
        <f t="shared" si="25"/>
        <v>18</v>
      </c>
    </row>
    <row r="779" spans="1:8">
      <c r="A779" s="1" t="s">
        <v>5</v>
      </c>
      <c r="B779" s="6">
        <v>45499.7336342593</v>
      </c>
      <c r="C779" s="1" t="s">
        <v>14</v>
      </c>
      <c r="D779" s="9" t="s">
        <v>795</v>
      </c>
      <c r="E779" s="4" t="s">
        <v>16</v>
      </c>
      <c r="F779" s="6">
        <v>45597</v>
      </c>
      <c r="G779" s="7">
        <f t="shared" si="24"/>
        <v>30</v>
      </c>
      <c r="H779" s="8">
        <f t="shared" si="25"/>
        <v>18</v>
      </c>
    </row>
    <row r="780" spans="1:8">
      <c r="A780" s="1" t="s">
        <v>5</v>
      </c>
      <c r="B780" s="6">
        <v>45499.8562152778</v>
      </c>
      <c r="C780" s="1" t="s">
        <v>14</v>
      </c>
      <c r="D780" s="9" t="s">
        <v>796</v>
      </c>
      <c r="E780" s="4" t="s">
        <v>16</v>
      </c>
      <c r="F780" s="6">
        <v>45597</v>
      </c>
      <c r="G780" s="7">
        <f t="shared" si="24"/>
        <v>30</v>
      </c>
      <c r="H780" s="8">
        <f t="shared" si="25"/>
        <v>18</v>
      </c>
    </row>
    <row r="781" spans="1:8">
      <c r="A781" s="1" t="s">
        <v>5</v>
      </c>
      <c r="B781" s="6">
        <v>45500.5436805556</v>
      </c>
      <c r="C781" s="1" t="s">
        <v>14</v>
      </c>
      <c r="D781" s="9" t="s">
        <v>797</v>
      </c>
      <c r="E781" s="4" t="s">
        <v>16</v>
      </c>
      <c r="F781" s="6">
        <v>45597</v>
      </c>
      <c r="G781" s="7">
        <f t="shared" si="24"/>
        <v>30</v>
      </c>
      <c r="H781" s="8">
        <f t="shared" si="25"/>
        <v>18</v>
      </c>
    </row>
    <row r="782" spans="1:8">
      <c r="A782" s="1" t="s">
        <v>5</v>
      </c>
      <c r="B782" s="6">
        <v>45501.7415277778</v>
      </c>
      <c r="C782" s="1" t="s">
        <v>14</v>
      </c>
      <c r="D782" s="9" t="s">
        <v>798</v>
      </c>
      <c r="E782" s="4" t="s">
        <v>16</v>
      </c>
      <c r="F782" s="6">
        <v>45597</v>
      </c>
      <c r="G782" s="7">
        <f t="shared" si="24"/>
        <v>30</v>
      </c>
      <c r="H782" s="8">
        <f t="shared" si="25"/>
        <v>18</v>
      </c>
    </row>
    <row r="783" spans="1:8">
      <c r="A783" s="1" t="s">
        <v>5</v>
      </c>
      <c r="B783" s="6">
        <v>45501.772662037</v>
      </c>
      <c r="C783" s="1" t="s">
        <v>14</v>
      </c>
      <c r="D783" s="9" t="s">
        <v>799</v>
      </c>
      <c r="E783" s="4" t="s">
        <v>16</v>
      </c>
      <c r="F783" s="6">
        <v>45597</v>
      </c>
      <c r="G783" s="7">
        <f t="shared" si="24"/>
        <v>30</v>
      </c>
      <c r="H783" s="8">
        <f t="shared" si="25"/>
        <v>18</v>
      </c>
    </row>
    <row r="784" spans="1:8">
      <c r="A784" s="1" t="s">
        <v>5</v>
      </c>
      <c r="B784" s="6">
        <v>45501.7730439815</v>
      </c>
      <c r="C784" s="1" t="s">
        <v>14</v>
      </c>
      <c r="D784" s="9" t="s">
        <v>800</v>
      </c>
      <c r="E784" s="4" t="s">
        <v>16</v>
      </c>
      <c r="F784" s="6">
        <v>45597</v>
      </c>
      <c r="G784" s="7">
        <f t="shared" si="24"/>
        <v>30</v>
      </c>
      <c r="H784" s="8">
        <f t="shared" si="25"/>
        <v>18</v>
      </c>
    </row>
    <row r="785" spans="1:8">
      <c r="A785" s="1" t="s">
        <v>5</v>
      </c>
      <c r="B785" s="6">
        <v>45502.3860069444</v>
      </c>
      <c r="C785" s="1" t="s">
        <v>14</v>
      </c>
      <c r="D785" s="9" t="s">
        <v>801</v>
      </c>
      <c r="E785" s="4" t="s">
        <v>16</v>
      </c>
      <c r="F785" s="6">
        <v>45597</v>
      </c>
      <c r="G785" s="7">
        <f t="shared" si="24"/>
        <v>30</v>
      </c>
      <c r="H785" s="8">
        <f t="shared" si="25"/>
        <v>18</v>
      </c>
    </row>
    <row r="786" spans="1:8">
      <c r="A786" s="1" t="s">
        <v>5</v>
      </c>
      <c r="B786" s="6">
        <v>45502.386412037</v>
      </c>
      <c r="C786" s="1" t="s">
        <v>14</v>
      </c>
      <c r="D786" s="9" t="s">
        <v>802</v>
      </c>
      <c r="E786" s="4" t="s">
        <v>16</v>
      </c>
      <c r="F786" s="6">
        <v>45597</v>
      </c>
      <c r="G786" s="7">
        <f t="shared" si="24"/>
        <v>30</v>
      </c>
      <c r="H786" s="8">
        <f t="shared" si="25"/>
        <v>18</v>
      </c>
    </row>
    <row r="787" spans="1:8">
      <c r="A787" s="1" t="s">
        <v>5</v>
      </c>
      <c r="B787" s="6">
        <v>45502.8196296296</v>
      </c>
      <c r="C787" s="1" t="s">
        <v>14</v>
      </c>
      <c r="D787" s="9" t="s">
        <v>803</v>
      </c>
      <c r="E787" s="4" t="s">
        <v>16</v>
      </c>
      <c r="F787" s="6">
        <v>45597</v>
      </c>
      <c r="G787" s="7">
        <f t="shared" si="24"/>
        <v>30</v>
      </c>
      <c r="H787" s="8">
        <f t="shared" si="25"/>
        <v>18</v>
      </c>
    </row>
    <row r="788" spans="1:8">
      <c r="A788" s="1" t="s">
        <v>5</v>
      </c>
      <c r="B788" s="6">
        <v>45503.6658564815</v>
      </c>
      <c r="C788" s="1" t="s">
        <v>14</v>
      </c>
      <c r="D788" s="9" t="s">
        <v>804</v>
      </c>
      <c r="E788" s="4" t="s">
        <v>16</v>
      </c>
      <c r="F788" s="6">
        <v>45597</v>
      </c>
      <c r="G788" s="7">
        <f t="shared" si="24"/>
        <v>30</v>
      </c>
      <c r="H788" s="8">
        <f t="shared" si="25"/>
        <v>18</v>
      </c>
    </row>
    <row r="789" spans="1:8">
      <c r="A789" s="1" t="s">
        <v>5</v>
      </c>
      <c r="B789" s="6">
        <v>45503.7764351852</v>
      </c>
      <c r="C789" s="1" t="s">
        <v>14</v>
      </c>
      <c r="D789" s="9" t="s">
        <v>805</v>
      </c>
      <c r="E789" s="4" t="s">
        <v>16</v>
      </c>
      <c r="F789" s="6">
        <v>45597</v>
      </c>
      <c r="G789" s="7">
        <f t="shared" si="24"/>
        <v>30</v>
      </c>
      <c r="H789" s="8">
        <f t="shared" si="25"/>
        <v>18</v>
      </c>
    </row>
    <row r="790" spans="1:8">
      <c r="A790" s="1" t="s">
        <v>5</v>
      </c>
      <c r="B790" s="6">
        <v>45504.6056944444</v>
      </c>
      <c r="C790" s="1" t="s">
        <v>14</v>
      </c>
      <c r="D790" s="9" t="s">
        <v>806</v>
      </c>
      <c r="E790" s="4" t="s">
        <v>16</v>
      </c>
      <c r="F790" s="6">
        <v>45597</v>
      </c>
      <c r="G790" s="7">
        <f t="shared" si="24"/>
        <v>30</v>
      </c>
      <c r="H790" s="8">
        <f t="shared" si="25"/>
        <v>18</v>
      </c>
    </row>
    <row r="791" spans="1:8">
      <c r="A791" s="1" t="s">
        <v>5</v>
      </c>
      <c r="B791" s="6">
        <v>45504.6460648148</v>
      </c>
      <c r="C791" s="1" t="s">
        <v>14</v>
      </c>
      <c r="D791" s="9" t="s">
        <v>807</v>
      </c>
      <c r="E791" s="4" t="s">
        <v>16</v>
      </c>
      <c r="F791" s="6">
        <v>45597</v>
      </c>
      <c r="G791" s="7">
        <f t="shared" si="24"/>
        <v>30</v>
      </c>
      <c r="H791" s="8">
        <f t="shared" si="25"/>
        <v>18</v>
      </c>
    </row>
    <row r="792" spans="1:8">
      <c r="A792" s="1" t="s">
        <v>5</v>
      </c>
      <c r="B792" s="6">
        <v>45504.8677662037</v>
      </c>
      <c r="C792" s="1" t="s">
        <v>14</v>
      </c>
      <c r="D792" s="9" t="s">
        <v>808</v>
      </c>
      <c r="E792" s="4" t="s">
        <v>16</v>
      </c>
      <c r="F792" s="6">
        <v>45597</v>
      </c>
      <c r="G792" s="7">
        <f t="shared" si="24"/>
        <v>30</v>
      </c>
      <c r="H792" s="8">
        <f t="shared" si="25"/>
        <v>18</v>
      </c>
    </row>
    <row r="793" spans="1:8">
      <c r="A793" s="1" t="s">
        <v>5</v>
      </c>
      <c r="B793" s="10">
        <v>45505.7653240741</v>
      </c>
      <c r="C793" s="1" t="s">
        <v>14</v>
      </c>
      <c r="D793" s="11" t="s">
        <v>809</v>
      </c>
      <c r="E793" s="11" t="s">
        <v>16</v>
      </c>
      <c r="F793" s="6">
        <v>45597</v>
      </c>
      <c r="G793" s="7">
        <f t="shared" si="24"/>
        <v>30</v>
      </c>
      <c r="H793" s="8">
        <f t="shared" si="25"/>
        <v>18</v>
      </c>
    </row>
    <row r="794" spans="1:8">
      <c r="A794" s="1" t="s">
        <v>5</v>
      </c>
      <c r="B794" s="10">
        <v>45506.4701041667</v>
      </c>
      <c r="C794" s="1" t="s">
        <v>14</v>
      </c>
      <c r="D794" s="11" t="s">
        <v>810</v>
      </c>
      <c r="E794" s="11" t="s">
        <v>16</v>
      </c>
      <c r="F794" s="6">
        <v>45597</v>
      </c>
      <c r="G794" s="7">
        <f t="shared" si="24"/>
        <v>30</v>
      </c>
      <c r="H794" s="8">
        <f t="shared" si="25"/>
        <v>18</v>
      </c>
    </row>
    <row r="795" spans="1:8">
      <c r="A795" s="1" t="s">
        <v>5</v>
      </c>
      <c r="B795" s="10">
        <v>45508.4504050926</v>
      </c>
      <c r="C795" s="1" t="s">
        <v>14</v>
      </c>
      <c r="D795" s="11" t="s">
        <v>811</v>
      </c>
      <c r="E795" s="11" t="s">
        <v>16</v>
      </c>
      <c r="F795" s="6">
        <v>45597</v>
      </c>
      <c r="G795" s="7">
        <f t="shared" si="24"/>
        <v>30</v>
      </c>
      <c r="H795" s="8">
        <f t="shared" si="25"/>
        <v>18</v>
      </c>
    </row>
    <row r="796" spans="1:8">
      <c r="A796" s="1" t="s">
        <v>5</v>
      </c>
      <c r="B796" s="10">
        <v>45508.4678587963</v>
      </c>
      <c r="C796" s="1" t="s">
        <v>14</v>
      </c>
      <c r="D796" s="11" t="s">
        <v>812</v>
      </c>
      <c r="E796" s="11" t="s">
        <v>16</v>
      </c>
      <c r="F796" s="6">
        <v>45597</v>
      </c>
      <c r="G796" s="7">
        <f t="shared" si="24"/>
        <v>30</v>
      </c>
      <c r="H796" s="8">
        <f t="shared" si="25"/>
        <v>18</v>
      </c>
    </row>
    <row r="797" spans="1:8">
      <c r="A797" s="1" t="s">
        <v>5</v>
      </c>
      <c r="B797" s="10">
        <v>45508.4773726852</v>
      </c>
      <c r="C797" s="1" t="s">
        <v>14</v>
      </c>
      <c r="D797" s="11" t="s">
        <v>813</v>
      </c>
      <c r="E797" s="11" t="s">
        <v>16</v>
      </c>
      <c r="F797" s="6">
        <v>45597</v>
      </c>
      <c r="G797" s="7">
        <f t="shared" si="24"/>
        <v>30</v>
      </c>
      <c r="H797" s="8">
        <f t="shared" si="25"/>
        <v>18</v>
      </c>
    </row>
    <row r="798" spans="1:8">
      <c r="A798" s="1" t="s">
        <v>5</v>
      </c>
      <c r="B798" s="10">
        <v>45508.9549421296</v>
      </c>
      <c r="C798" s="1" t="s">
        <v>14</v>
      </c>
      <c r="D798" s="11" t="s">
        <v>814</v>
      </c>
      <c r="E798" s="11" t="s">
        <v>16</v>
      </c>
      <c r="F798" s="6">
        <v>45597</v>
      </c>
      <c r="G798" s="7">
        <f t="shared" si="24"/>
        <v>30</v>
      </c>
      <c r="H798" s="8">
        <f t="shared" si="25"/>
        <v>18</v>
      </c>
    </row>
    <row r="799" spans="1:8">
      <c r="A799" s="1" t="s">
        <v>5</v>
      </c>
      <c r="B799" s="10">
        <v>45509.8052662037</v>
      </c>
      <c r="C799" s="1" t="s">
        <v>14</v>
      </c>
      <c r="D799" s="11" t="s">
        <v>815</v>
      </c>
      <c r="E799" s="11" t="s">
        <v>16</v>
      </c>
      <c r="F799" s="6">
        <v>45597</v>
      </c>
      <c r="G799" s="7">
        <f t="shared" si="24"/>
        <v>30</v>
      </c>
      <c r="H799" s="8">
        <f t="shared" si="25"/>
        <v>18</v>
      </c>
    </row>
    <row r="800" spans="1:8">
      <c r="A800" s="1" t="s">
        <v>5</v>
      </c>
      <c r="B800" s="10">
        <v>45510.3919907407</v>
      </c>
      <c r="C800" s="1" t="s">
        <v>14</v>
      </c>
      <c r="D800" s="11" t="s">
        <v>816</v>
      </c>
      <c r="E800" s="11" t="s">
        <v>16</v>
      </c>
      <c r="F800" s="6">
        <v>45597</v>
      </c>
      <c r="G800" s="7">
        <f t="shared" si="24"/>
        <v>30</v>
      </c>
      <c r="H800" s="8">
        <f t="shared" si="25"/>
        <v>18</v>
      </c>
    </row>
    <row r="801" spans="1:8">
      <c r="A801" s="1" t="s">
        <v>5</v>
      </c>
      <c r="B801" s="10">
        <v>45510.7644328704</v>
      </c>
      <c r="C801" s="1" t="s">
        <v>14</v>
      </c>
      <c r="D801" s="11" t="s">
        <v>817</v>
      </c>
      <c r="E801" s="11" t="s">
        <v>16</v>
      </c>
      <c r="F801" s="6">
        <v>45597</v>
      </c>
      <c r="G801" s="7">
        <f t="shared" si="24"/>
        <v>30</v>
      </c>
      <c r="H801" s="8">
        <f t="shared" si="25"/>
        <v>18</v>
      </c>
    </row>
    <row r="802" spans="1:8">
      <c r="A802" s="1" t="s">
        <v>5</v>
      </c>
      <c r="B802" s="10">
        <v>45510.7762962963</v>
      </c>
      <c r="C802" s="1" t="s">
        <v>14</v>
      </c>
      <c r="D802" s="11" t="s">
        <v>818</v>
      </c>
      <c r="E802" s="11" t="s">
        <v>16</v>
      </c>
      <c r="F802" s="6">
        <v>45597</v>
      </c>
      <c r="G802" s="7">
        <f t="shared" si="24"/>
        <v>30</v>
      </c>
      <c r="H802" s="8">
        <f t="shared" si="25"/>
        <v>18</v>
      </c>
    </row>
    <row r="803" spans="1:8">
      <c r="A803" s="1" t="s">
        <v>5</v>
      </c>
      <c r="B803" s="10">
        <v>45511.5529050926</v>
      </c>
      <c r="C803" s="1" t="s">
        <v>14</v>
      </c>
      <c r="D803" s="11" t="s">
        <v>819</v>
      </c>
      <c r="E803" s="11" t="s">
        <v>16</v>
      </c>
      <c r="F803" s="6">
        <v>45597</v>
      </c>
      <c r="G803" s="7">
        <f t="shared" si="24"/>
        <v>30</v>
      </c>
      <c r="H803" s="8">
        <f t="shared" si="25"/>
        <v>18</v>
      </c>
    </row>
    <row r="804" spans="1:8">
      <c r="A804" s="1" t="s">
        <v>5</v>
      </c>
      <c r="B804" s="10">
        <v>45511.7415393519</v>
      </c>
      <c r="C804" s="1" t="s">
        <v>14</v>
      </c>
      <c r="D804" s="11" t="s">
        <v>820</v>
      </c>
      <c r="E804" s="11" t="s">
        <v>16</v>
      </c>
      <c r="F804" s="6">
        <v>45597</v>
      </c>
      <c r="G804" s="7">
        <f t="shared" si="24"/>
        <v>30</v>
      </c>
      <c r="H804" s="8">
        <f t="shared" si="25"/>
        <v>18</v>
      </c>
    </row>
    <row r="805" spans="1:8">
      <c r="A805" s="1" t="s">
        <v>5</v>
      </c>
      <c r="B805" s="10">
        <v>45512.4543865741</v>
      </c>
      <c r="C805" s="1" t="s">
        <v>14</v>
      </c>
      <c r="D805" s="11" t="s">
        <v>821</v>
      </c>
      <c r="E805" s="11" t="s">
        <v>16</v>
      </c>
      <c r="F805" s="6">
        <v>45597</v>
      </c>
      <c r="G805" s="7">
        <f t="shared" si="24"/>
        <v>30</v>
      </c>
      <c r="H805" s="8">
        <f t="shared" si="25"/>
        <v>18</v>
      </c>
    </row>
    <row r="806" spans="1:8">
      <c r="A806" s="1" t="s">
        <v>5</v>
      </c>
      <c r="B806" s="10">
        <v>45512.8016087963</v>
      </c>
      <c r="C806" s="1" t="s">
        <v>14</v>
      </c>
      <c r="D806" s="11" t="s">
        <v>822</v>
      </c>
      <c r="E806" s="11" t="s">
        <v>16</v>
      </c>
      <c r="F806" s="6">
        <v>45597</v>
      </c>
      <c r="G806" s="7">
        <f t="shared" si="24"/>
        <v>30</v>
      </c>
      <c r="H806" s="8">
        <f t="shared" si="25"/>
        <v>18</v>
      </c>
    </row>
    <row r="807" spans="1:8">
      <c r="A807" s="1" t="s">
        <v>5</v>
      </c>
      <c r="B807" s="10">
        <v>45514.5332060185</v>
      </c>
      <c r="C807" s="1" t="s">
        <v>14</v>
      </c>
      <c r="D807" s="11" t="s">
        <v>823</v>
      </c>
      <c r="E807" s="11" t="s">
        <v>16</v>
      </c>
      <c r="F807" s="6">
        <v>45597</v>
      </c>
      <c r="G807" s="7">
        <f t="shared" si="24"/>
        <v>30</v>
      </c>
      <c r="H807" s="8">
        <f t="shared" si="25"/>
        <v>18</v>
      </c>
    </row>
    <row r="808" spans="1:8">
      <c r="A808" s="1" t="s">
        <v>5</v>
      </c>
      <c r="B808" s="10">
        <v>45514.7823611111</v>
      </c>
      <c r="C808" s="1" t="s">
        <v>14</v>
      </c>
      <c r="D808" s="11" t="s">
        <v>824</v>
      </c>
      <c r="E808" s="11" t="s">
        <v>16</v>
      </c>
      <c r="F808" s="6">
        <v>45597</v>
      </c>
      <c r="G808" s="7">
        <f t="shared" si="24"/>
        <v>30</v>
      </c>
      <c r="H808" s="8">
        <f t="shared" si="25"/>
        <v>18</v>
      </c>
    </row>
    <row r="809" spans="1:8">
      <c r="A809" s="1" t="s">
        <v>5</v>
      </c>
      <c r="B809" s="10">
        <v>45514.8176851852</v>
      </c>
      <c r="C809" s="1" t="s">
        <v>14</v>
      </c>
      <c r="D809" s="11" t="s">
        <v>825</v>
      </c>
      <c r="E809" s="11" t="s">
        <v>16</v>
      </c>
      <c r="F809" s="6">
        <v>45597</v>
      </c>
      <c r="G809" s="7">
        <f t="shared" si="24"/>
        <v>30</v>
      </c>
      <c r="H809" s="8">
        <f t="shared" si="25"/>
        <v>18</v>
      </c>
    </row>
    <row r="810" spans="1:8">
      <c r="A810" s="1" t="s">
        <v>5</v>
      </c>
      <c r="B810" s="10">
        <v>45515.7721296296</v>
      </c>
      <c r="C810" s="1" t="s">
        <v>14</v>
      </c>
      <c r="D810" s="11" t="s">
        <v>826</v>
      </c>
      <c r="E810" s="11" t="s">
        <v>16</v>
      </c>
      <c r="F810" s="6">
        <v>45597</v>
      </c>
      <c r="G810" s="7">
        <f t="shared" si="24"/>
        <v>30</v>
      </c>
      <c r="H810" s="8">
        <f t="shared" si="25"/>
        <v>18</v>
      </c>
    </row>
    <row r="811" spans="1:8">
      <c r="A811" s="1" t="s">
        <v>5</v>
      </c>
      <c r="B811" s="10">
        <v>45516.6718865741</v>
      </c>
      <c r="C811" s="1" t="s">
        <v>14</v>
      </c>
      <c r="D811" s="11" t="s">
        <v>827</v>
      </c>
      <c r="E811" s="11" t="s">
        <v>16</v>
      </c>
      <c r="F811" s="6">
        <v>45597</v>
      </c>
      <c r="G811" s="7">
        <f t="shared" si="24"/>
        <v>30</v>
      </c>
      <c r="H811" s="8">
        <f t="shared" si="25"/>
        <v>18</v>
      </c>
    </row>
    <row r="812" spans="1:8">
      <c r="A812" s="1" t="s">
        <v>5</v>
      </c>
      <c r="B812" s="10">
        <v>45516.7207060185</v>
      </c>
      <c r="C812" s="1" t="s">
        <v>14</v>
      </c>
      <c r="D812" s="11" t="s">
        <v>828</v>
      </c>
      <c r="E812" s="11" t="s">
        <v>16</v>
      </c>
      <c r="F812" s="6">
        <v>45597</v>
      </c>
      <c r="G812" s="7">
        <f t="shared" si="24"/>
        <v>30</v>
      </c>
      <c r="H812" s="8">
        <f t="shared" si="25"/>
        <v>18</v>
      </c>
    </row>
    <row r="813" spans="1:8">
      <c r="A813" s="1" t="s">
        <v>5</v>
      </c>
      <c r="B813" s="10">
        <v>45517.5533449074</v>
      </c>
      <c r="C813" s="1" t="s">
        <v>14</v>
      </c>
      <c r="D813" s="11" t="s">
        <v>829</v>
      </c>
      <c r="E813" s="11" t="s">
        <v>16</v>
      </c>
      <c r="F813" s="6">
        <v>45597</v>
      </c>
      <c r="G813" s="7">
        <f t="shared" si="24"/>
        <v>30</v>
      </c>
      <c r="H813" s="8">
        <f t="shared" si="25"/>
        <v>18</v>
      </c>
    </row>
    <row r="814" spans="1:8">
      <c r="A814" s="1" t="s">
        <v>5</v>
      </c>
      <c r="B814" s="10">
        <v>45517.8763194444</v>
      </c>
      <c r="C814" s="1" t="s">
        <v>14</v>
      </c>
      <c r="D814" s="11" t="s">
        <v>830</v>
      </c>
      <c r="E814" s="11" t="s">
        <v>16</v>
      </c>
      <c r="F814" s="6">
        <v>45597</v>
      </c>
      <c r="G814" s="7">
        <f t="shared" si="24"/>
        <v>30</v>
      </c>
      <c r="H814" s="8">
        <f t="shared" si="25"/>
        <v>18</v>
      </c>
    </row>
    <row r="815" spans="1:8">
      <c r="A815" s="1" t="s">
        <v>5</v>
      </c>
      <c r="B815" s="10">
        <v>45518.7777430556</v>
      </c>
      <c r="C815" s="1" t="s">
        <v>14</v>
      </c>
      <c r="D815" s="11" t="s">
        <v>831</v>
      </c>
      <c r="E815" s="11" t="s">
        <v>16</v>
      </c>
      <c r="F815" s="6">
        <v>45597</v>
      </c>
      <c r="G815" s="7">
        <f t="shared" si="24"/>
        <v>30</v>
      </c>
      <c r="H815" s="8">
        <f t="shared" si="25"/>
        <v>18</v>
      </c>
    </row>
    <row r="816" spans="1:8">
      <c r="A816" s="1" t="s">
        <v>5</v>
      </c>
      <c r="B816" s="10">
        <v>45518.7896180556</v>
      </c>
      <c r="C816" s="1" t="s">
        <v>14</v>
      </c>
      <c r="D816" s="11" t="s">
        <v>832</v>
      </c>
      <c r="E816" s="11" t="s">
        <v>16</v>
      </c>
      <c r="F816" s="6">
        <v>45597</v>
      </c>
      <c r="G816" s="7">
        <f t="shared" si="24"/>
        <v>30</v>
      </c>
      <c r="H816" s="8">
        <f t="shared" si="25"/>
        <v>18</v>
      </c>
    </row>
    <row r="817" spans="1:8">
      <c r="A817" s="1" t="s">
        <v>5</v>
      </c>
      <c r="B817" s="10">
        <v>45518.8121296296</v>
      </c>
      <c r="C817" s="1" t="s">
        <v>14</v>
      </c>
      <c r="D817" s="11" t="s">
        <v>833</v>
      </c>
      <c r="E817" s="11" t="s">
        <v>16</v>
      </c>
      <c r="F817" s="6">
        <v>45597</v>
      </c>
      <c r="G817" s="7">
        <f t="shared" si="24"/>
        <v>30</v>
      </c>
      <c r="H817" s="8">
        <f t="shared" si="25"/>
        <v>18</v>
      </c>
    </row>
    <row r="818" spans="1:8">
      <c r="A818" s="1" t="s">
        <v>5</v>
      </c>
      <c r="B818" s="10">
        <v>45519.7539236111</v>
      </c>
      <c r="C818" s="1" t="s">
        <v>14</v>
      </c>
      <c r="D818" s="11" t="s">
        <v>834</v>
      </c>
      <c r="E818" s="11" t="s">
        <v>16</v>
      </c>
      <c r="F818" s="6">
        <v>45597</v>
      </c>
      <c r="G818" s="7">
        <f t="shared" si="24"/>
        <v>30</v>
      </c>
      <c r="H818" s="8">
        <f t="shared" si="25"/>
        <v>18</v>
      </c>
    </row>
    <row r="819" spans="1:8">
      <c r="A819" s="1" t="s">
        <v>5</v>
      </c>
      <c r="B819" s="10">
        <v>45520.7642013889</v>
      </c>
      <c r="C819" s="1" t="s">
        <v>14</v>
      </c>
      <c r="D819" s="11" t="s">
        <v>835</v>
      </c>
      <c r="E819" s="11" t="s">
        <v>16</v>
      </c>
      <c r="F819" s="6">
        <v>45597</v>
      </c>
      <c r="G819" s="7">
        <f t="shared" si="24"/>
        <v>30</v>
      </c>
      <c r="H819" s="8">
        <f t="shared" si="25"/>
        <v>18</v>
      </c>
    </row>
    <row r="820" spans="1:8">
      <c r="A820" s="1" t="s">
        <v>5</v>
      </c>
      <c r="B820" s="10">
        <v>45520.7797569444</v>
      </c>
      <c r="C820" s="1" t="s">
        <v>14</v>
      </c>
      <c r="D820" s="11" t="s">
        <v>836</v>
      </c>
      <c r="E820" s="11" t="s">
        <v>16</v>
      </c>
      <c r="F820" s="6">
        <v>45597</v>
      </c>
      <c r="G820" s="7">
        <f t="shared" si="24"/>
        <v>30</v>
      </c>
      <c r="H820" s="8">
        <f t="shared" si="25"/>
        <v>18</v>
      </c>
    </row>
    <row r="821" spans="1:8">
      <c r="A821" s="1" t="s">
        <v>5</v>
      </c>
      <c r="B821" s="10">
        <v>45520.7878472222</v>
      </c>
      <c r="C821" s="1" t="s">
        <v>14</v>
      </c>
      <c r="D821" s="11" t="s">
        <v>837</v>
      </c>
      <c r="E821" s="11" t="s">
        <v>16</v>
      </c>
      <c r="F821" s="6">
        <v>45597</v>
      </c>
      <c r="G821" s="7">
        <f t="shared" si="24"/>
        <v>30</v>
      </c>
      <c r="H821" s="8">
        <f t="shared" si="25"/>
        <v>18</v>
      </c>
    </row>
    <row r="822" spans="1:8">
      <c r="A822" s="1" t="s">
        <v>5</v>
      </c>
      <c r="B822" s="10">
        <v>45521.5935300926</v>
      </c>
      <c r="C822" s="1" t="s">
        <v>14</v>
      </c>
      <c r="D822" s="11" t="s">
        <v>838</v>
      </c>
      <c r="E822" s="11" t="s">
        <v>16</v>
      </c>
      <c r="F822" s="6">
        <v>45597</v>
      </c>
      <c r="G822" s="7">
        <f t="shared" si="24"/>
        <v>30</v>
      </c>
      <c r="H822" s="8">
        <f t="shared" si="25"/>
        <v>18</v>
      </c>
    </row>
    <row r="823" spans="1:8">
      <c r="A823" s="1" t="s">
        <v>5</v>
      </c>
      <c r="B823" s="10">
        <v>45522.5883217593</v>
      </c>
      <c r="C823" s="1" t="s">
        <v>14</v>
      </c>
      <c r="D823" s="11" t="s">
        <v>839</v>
      </c>
      <c r="E823" s="11" t="s">
        <v>16</v>
      </c>
      <c r="F823" s="6">
        <v>45597</v>
      </c>
      <c r="G823" s="7">
        <f t="shared" si="24"/>
        <v>30</v>
      </c>
      <c r="H823" s="8">
        <f t="shared" si="25"/>
        <v>18</v>
      </c>
    </row>
    <row r="824" spans="1:8">
      <c r="A824" s="1" t="s">
        <v>5</v>
      </c>
      <c r="B824" s="10">
        <v>45523.5507175926</v>
      </c>
      <c r="C824" s="1" t="s">
        <v>14</v>
      </c>
      <c r="D824" s="11" t="s">
        <v>840</v>
      </c>
      <c r="E824" s="11" t="s">
        <v>16</v>
      </c>
      <c r="F824" s="6">
        <v>45597</v>
      </c>
      <c r="G824" s="7">
        <f t="shared" si="24"/>
        <v>30</v>
      </c>
      <c r="H824" s="8">
        <f t="shared" si="25"/>
        <v>18</v>
      </c>
    </row>
    <row r="825" spans="1:8">
      <c r="A825" s="1" t="s">
        <v>5</v>
      </c>
      <c r="B825" s="10">
        <v>45523.551087963</v>
      </c>
      <c r="C825" s="1" t="s">
        <v>14</v>
      </c>
      <c r="D825" s="11" t="s">
        <v>841</v>
      </c>
      <c r="E825" s="11" t="s">
        <v>16</v>
      </c>
      <c r="F825" s="6">
        <v>45597</v>
      </c>
      <c r="G825" s="7">
        <f t="shared" si="24"/>
        <v>30</v>
      </c>
      <c r="H825" s="8">
        <f t="shared" si="25"/>
        <v>18</v>
      </c>
    </row>
    <row r="826" spans="1:8">
      <c r="A826" s="1" t="s">
        <v>5</v>
      </c>
      <c r="B826" s="10">
        <v>45523.7906944444</v>
      </c>
      <c r="C826" s="1" t="s">
        <v>14</v>
      </c>
      <c r="D826" s="11" t="s">
        <v>842</v>
      </c>
      <c r="E826" s="11" t="s">
        <v>16</v>
      </c>
      <c r="F826" s="6">
        <v>45597</v>
      </c>
      <c r="G826" s="7">
        <f t="shared" si="24"/>
        <v>30</v>
      </c>
      <c r="H826" s="8">
        <f t="shared" si="25"/>
        <v>18</v>
      </c>
    </row>
    <row r="827" spans="1:8">
      <c r="A827" s="1" t="s">
        <v>5</v>
      </c>
      <c r="B827" s="10">
        <v>45524.6814351852</v>
      </c>
      <c r="C827" s="1" t="s">
        <v>14</v>
      </c>
      <c r="D827" s="11" t="s">
        <v>843</v>
      </c>
      <c r="E827" s="11" t="s">
        <v>16</v>
      </c>
      <c r="F827" s="6">
        <v>45597</v>
      </c>
      <c r="G827" s="7">
        <f t="shared" si="24"/>
        <v>30</v>
      </c>
      <c r="H827" s="8">
        <f t="shared" si="25"/>
        <v>18</v>
      </c>
    </row>
    <row r="828" spans="1:8">
      <c r="A828" s="1" t="s">
        <v>5</v>
      </c>
      <c r="B828" s="10">
        <v>45524.7233564815</v>
      </c>
      <c r="C828" s="1" t="s">
        <v>14</v>
      </c>
      <c r="D828" s="11" t="s">
        <v>844</v>
      </c>
      <c r="E828" s="11" t="s">
        <v>16</v>
      </c>
      <c r="F828" s="6">
        <v>45597</v>
      </c>
      <c r="G828" s="7">
        <f t="shared" si="24"/>
        <v>30</v>
      </c>
      <c r="H828" s="8">
        <f t="shared" si="25"/>
        <v>18</v>
      </c>
    </row>
    <row r="829" spans="1:8">
      <c r="A829" s="1" t="s">
        <v>5</v>
      </c>
      <c r="B829" s="10">
        <v>45524.7802546296</v>
      </c>
      <c r="C829" s="1" t="s">
        <v>14</v>
      </c>
      <c r="D829" s="11" t="s">
        <v>845</v>
      </c>
      <c r="E829" s="11" t="s">
        <v>16</v>
      </c>
      <c r="F829" s="6">
        <v>45597</v>
      </c>
      <c r="G829" s="7">
        <f t="shared" si="24"/>
        <v>30</v>
      </c>
      <c r="H829" s="8">
        <f t="shared" si="25"/>
        <v>18</v>
      </c>
    </row>
    <row r="830" spans="1:8">
      <c r="A830" s="1" t="s">
        <v>5</v>
      </c>
      <c r="B830" s="10">
        <v>45525.7899537037</v>
      </c>
      <c r="C830" s="1" t="s">
        <v>14</v>
      </c>
      <c r="D830" s="11" t="s">
        <v>846</v>
      </c>
      <c r="E830" s="11" t="s">
        <v>16</v>
      </c>
      <c r="F830" s="6">
        <v>45597</v>
      </c>
      <c r="G830" s="7">
        <f t="shared" si="24"/>
        <v>30</v>
      </c>
      <c r="H830" s="8">
        <f t="shared" si="25"/>
        <v>18</v>
      </c>
    </row>
    <row r="831" spans="1:8">
      <c r="A831" s="1" t="s">
        <v>5</v>
      </c>
      <c r="B831" s="10">
        <v>45526.8165856482</v>
      </c>
      <c r="C831" s="1" t="s">
        <v>14</v>
      </c>
      <c r="D831" s="11" t="s">
        <v>847</v>
      </c>
      <c r="E831" s="11" t="s">
        <v>16</v>
      </c>
      <c r="F831" s="6">
        <v>45597</v>
      </c>
      <c r="G831" s="7">
        <f t="shared" si="24"/>
        <v>30</v>
      </c>
      <c r="H831" s="8">
        <f t="shared" si="25"/>
        <v>18</v>
      </c>
    </row>
    <row r="832" spans="1:8">
      <c r="A832" s="1" t="s">
        <v>5</v>
      </c>
      <c r="B832" s="10">
        <v>45527.599849537</v>
      </c>
      <c r="C832" s="1" t="s">
        <v>14</v>
      </c>
      <c r="D832" s="11" t="s">
        <v>848</v>
      </c>
      <c r="E832" s="11" t="s">
        <v>16</v>
      </c>
      <c r="F832" s="6">
        <v>45597</v>
      </c>
      <c r="G832" s="7">
        <f t="shared" si="24"/>
        <v>30</v>
      </c>
      <c r="H832" s="8">
        <f t="shared" si="25"/>
        <v>18</v>
      </c>
    </row>
    <row r="833" spans="1:8">
      <c r="A833" s="1" t="s">
        <v>5</v>
      </c>
      <c r="B833" s="10">
        <v>45527.8007175926</v>
      </c>
      <c r="C833" s="1" t="s">
        <v>14</v>
      </c>
      <c r="D833" s="11" t="s">
        <v>849</v>
      </c>
      <c r="E833" s="11" t="s">
        <v>16</v>
      </c>
      <c r="F833" s="6">
        <v>45597</v>
      </c>
      <c r="G833" s="7">
        <f t="shared" si="24"/>
        <v>30</v>
      </c>
      <c r="H833" s="8">
        <f t="shared" si="25"/>
        <v>18</v>
      </c>
    </row>
    <row r="834" spans="1:8">
      <c r="A834" s="1" t="s">
        <v>5</v>
      </c>
      <c r="B834" s="10">
        <v>45527.8078703704</v>
      </c>
      <c r="C834" s="1" t="s">
        <v>14</v>
      </c>
      <c r="D834" s="11" t="s">
        <v>850</v>
      </c>
      <c r="E834" s="11" t="s">
        <v>16</v>
      </c>
      <c r="F834" s="6">
        <v>45597</v>
      </c>
      <c r="G834" s="7">
        <f t="shared" ref="G834:G897" si="26">DATEDIF(F834,"2024/11/30","D")+1</f>
        <v>30</v>
      </c>
      <c r="H834" s="8">
        <f t="shared" ref="H834:H897" si="27">18/30*G834</f>
        <v>18</v>
      </c>
    </row>
    <row r="835" spans="1:8">
      <c r="A835" s="1" t="s">
        <v>5</v>
      </c>
      <c r="B835" s="10">
        <v>45527.8080555556</v>
      </c>
      <c r="C835" s="1" t="s">
        <v>14</v>
      </c>
      <c r="D835" s="11" t="s">
        <v>851</v>
      </c>
      <c r="E835" s="11" t="s">
        <v>16</v>
      </c>
      <c r="F835" s="6">
        <v>45597</v>
      </c>
      <c r="G835" s="7">
        <f t="shared" si="26"/>
        <v>30</v>
      </c>
      <c r="H835" s="8">
        <f t="shared" si="27"/>
        <v>18</v>
      </c>
    </row>
    <row r="836" spans="1:8">
      <c r="A836" s="1" t="s">
        <v>5</v>
      </c>
      <c r="B836" s="10">
        <v>45527.8206828704</v>
      </c>
      <c r="C836" s="1" t="s">
        <v>14</v>
      </c>
      <c r="D836" s="11" t="s">
        <v>852</v>
      </c>
      <c r="E836" s="11" t="s">
        <v>16</v>
      </c>
      <c r="F836" s="6">
        <v>45597</v>
      </c>
      <c r="G836" s="7">
        <f t="shared" si="26"/>
        <v>30</v>
      </c>
      <c r="H836" s="8">
        <f t="shared" si="27"/>
        <v>18</v>
      </c>
    </row>
    <row r="837" spans="1:8">
      <c r="A837" s="1" t="s">
        <v>5</v>
      </c>
      <c r="B837" s="10">
        <v>45530.7737962963</v>
      </c>
      <c r="C837" s="1" t="s">
        <v>14</v>
      </c>
      <c r="D837" s="11" t="s">
        <v>853</v>
      </c>
      <c r="E837" s="11" t="s">
        <v>16</v>
      </c>
      <c r="F837" s="6">
        <v>45597</v>
      </c>
      <c r="G837" s="7">
        <f t="shared" si="26"/>
        <v>30</v>
      </c>
      <c r="H837" s="8">
        <f t="shared" si="27"/>
        <v>18</v>
      </c>
    </row>
    <row r="838" spans="1:8">
      <c r="A838" s="1" t="s">
        <v>5</v>
      </c>
      <c r="B838" s="10">
        <v>45530.8815740741</v>
      </c>
      <c r="C838" s="1" t="s">
        <v>14</v>
      </c>
      <c r="D838" s="11" t="s">
        <v>854</v>
      </c>
      <c r="E838" s="11" t="s">
        <v>16</v>
      </c>
      <c r="F838" s="6">
        <v>45597</v>
      </c>
      <c r="G838" s="7">
        <f t="shared" si="26"/>
        <v>30</v>
      </c>
      <c r="H838" s="8">
        <f t="shared" si="27"/>
        <v>18</v>
      </c>
    </row>
    <row r="839" spans="1:8">
      <c r="A839" s="1" t="s">
        <v>5</v>
      </c>
      <c r="B839" s="10">
        <v>45531.5097569444</v>
      </c>
      <c r="C839" s="1" t="s">
        <v>14</v>
      </c>
      <c r="D839" s="11" t="s">
        <v>855</v>
      </c>
      <c r="E839" s="11" t="s">
        <v>16</v>
      </c>
      <c r="F839" s="6">
        <v>45597</v>
      </c>
      <c r="G839" s="7">
        <f t="shared" si="26"/>
        <v>30</v>
      </c>
      <c r="H839" s="8">
        <f t="shared" si="27"/>
        <v>18</v>
      </c>
    </row>
    <row r="840" spans="1:8">
      <c r="A840" s="1" t="s">
        <v>5</v>
      </c>
      <c r="B840" s="10">
        <v>45531.7383217593</v>
      </c>
      <c r="C840" s="1" t="s">
        <v>14</v>
      </c>
      <c r="D840" s="11" t="s">
        <v>856</v>
      </c>
      <c r="E840" s="11" t="s">
        <v>16</v>
      </c>
      <c r="F840" s="6">
        <v>45597</v>
      </c>
      <c r="G840" s="7">
        <f t="shared" si="26"/>
        <v>30</v>
      </c>
      <c r="H840" s="8">
        <f t="shared" si="27"/>
        <v>18</v>
      </c>
    </row>
    <row r="841" spans="1:8">
      <c r="A841" s="1" t="s">
        <v>5</v>
      </c>
      <c r="B841" s="10">
        <v>45531.7958796296</v>
      </c>
      <c r="C841" s="1" t="s">
        <v>14</v>
      </c>
      <c r="D841" s="11" t="s">
        <v>857</v>
      </c>
      <c r="E841" s="11" t="s">
        <v>16</v>
      </c>
      <c r="F841" s="6">
        <v>45597</v>
      </c>
      <c r="G841" s="7">
        <f t="shared" si="26"/>
        <v>30</v>
      </c>
      <c r="H841" s="8">
        <f t="shared" si="27"/>
        <v>18</v>
      </c>
    </row>
    <row r="842" spans="1:8">
      <c r="A842" s="1" t="s">
        <v>5</v>
      </c>
      <c r="B842" s="10">
        <v>45532.7066550926</v>
      </c>
      <c r="C842" s="1" t="s">
        <v>14</v>
      </c>
      <c r="D842" s="11" t="s">
        <v>858</v>
      </c>
      <c r="E842" s="11" t="s">
        <v>16</v>
      </c>
      <c r="F842" s="6">
        <v>45597</v>
      </c>
      <c r="G842" s="7">
        <f t="shared" si="26"/>
        <v>30</v>
      </c>
      <c r="H842" s="8">
        <f t="shared" si="27"/>
        <v>18</v>
      </c>
    </row>
    <row r="843" spans="1:8">
      <c r="A843" s="1" t="s">
        <v>5</v>
      </c>
      <c r="B843" s="10">
        <v>45532.887025463</v>
      </c>
      <c r="C843" s="1" t="s">
        <v>14</v>
      </c>
      <c r="D843" s="11" t="s">
        <v>859</v>
      </c>
      <c r="E843" s="11" t="s">
        <v>16</v>
      </c>
      <c r="F843" s="6">
        <v>45597</v>
      </c>
      <c r="G843" s="7">
        <f t="shared" si="26"/>
        <v>30</v>
      </c>
      <c r="H843" s="8">
        <f t="shared" si="27"/>
        <v>18</v>
      </c>
    </row>
    <row r="844" spans="1:8">
      <c r="A844" s="1" t="s">
        <v>5</v>
      </c>
      <c r="B844" s="10">
        <v>45533.6765509259</v>
      </c>
      <c r="C844" s="1" t="s">
        <v>14</v>
      </c>
      <c r="D844" s="11" t="s">
        <v>860</v>
      </c>
      <c r="E844" s="11" t="s">
        <v>16</v>
      </c>
      <c r="F844" s="6">
        <v>45597</v>
      </c>
      <c r="G844" s="7">
        <f t="shared" si="26"/>
        <v>30</v>
      </c>
      <c r="H844" s="8">
        <f t="shared" si="27"/>
        <v>18</v>
      </c>
    </row>
    <row r="845" spans="1:8">
      <c r="A845" s="1" t="s">
        <v>5</v>
      </c>
      <c r="B845" s="10">
        <v>45533.6767708333</v>
      </c>
      <c r="C845" s="1" t="s">
        <v>14</v>
      </c>
      <c r="D845" s="11" t="s">
        <v>861</v>
      </c>
      <c r="E845" s="11" t="s">
        <v>16</v>
      </c>
      <c r="F845" s="6">
        <v>45597</v>
      </c>
      <c r="G845" s="7">
        <f t="shared" si="26"/>
        <v>30</v>
      </c>
      <c r="H845" s="8">
        <f t="shared" si="27"/>
        <v>18</v>
      </c>
    </row>
    <row r="846" spans="1:8">
      <c r="A846" s="1" t="s">
        <v>5</v>
      </c>
      <c r="B846" s="10">
        <v>45535.394837963</v>
      </c>
      <c r="C846" s="1" t="s">
        <v>14</v>
      </c>
      <c r="D846" s="11" t="s">
        <v>862</v>
      </c>
      <c r="E846" s="11" t="s">
        <v>16</v>
      </c>
      <c r="F846" s="6">
        <v>45597</v>
      </c>
      <c r="G846" s="7">
        <f t="shared" si="26"/>
        <v>30</v>
      </c>
      <c r="H846" s="8">
        <f t="shared" si="27"/>
        <v>18</v>
      </c>
    </row>
    <row r="847" spans="1:8">
      <c r="A847" s="1" t="s">
        <v>5</v>
      </c>
      <c r="B847" s="10">
        <v>45535.8378125</v>
      </c>
      <c r="C847" s="1" t="s">
        <v>14</v>
      </c>
      <c r="D847" s="11" t="s">
        <v>863</v>
      </c>
      <c r="E847" s="11" t="s">
        <v>16</v>
      </c>
      <c r="F847" s="6">
        <v>45597</v>
      </c>
      <c r="G847" s="7">
        <f t="shared" si="26"/>
        <v>30</v>
      </c>
      <c r="H847" s="8">
        <f t="shared" si="27"/>
        <v>18</v>
      </c>
    </row>
    <row r="848" spans="1:8">
      <c r="A848" s="1" t="s">
        <v>5</v>
      </c>
      <c r="B848" s="10">
        <v>45535.9571412037</v>
      </c>
      <c r="C848" s="1" t="s">
        <v>14</v>
      </c>
      <c r="D848" s="11" t="s">
        <v>864</v>
      </c>
      <c r="E848" s="11" t="s">
        <v>16</v>
      </c>
      <c r="F848" s="6">
        <v>45597</v>
      </c>
      <c r="G848" s="7">
        <f t="shared" si="26"/>
        <v>30</v>
      </c>
      <c r="H848" s="8">
        <f t="shared" si="27"/>
        <v>18</v>
      </c>
    </row>
    <row r="849" spans="1:8">
      <c r="A849" s="1" t="s">
        <v>5</v>
      </c>
      <c r="B849" s="6">
        <v>45536.4608217593</v>
      </c>
      <c r="C849" s="1" t="s">
        <v>14</v>
      </c>
      <c r="D849" s="9" t="s">
        <v>865</v>
      </c>
      <c r="E849" s="9" t="s">
        <v>16</v>
      </c>
      <c r="F849" s="6">
        <v>45597</v>
      </c>
      <c r="G849" s="7">
        <f t="shared" si="26"/>
        <v>30</v>
      </c>
      <c r="H849" s="8">
        <f t="shared" si="27"/>
        <v>18</v>
      </c>
    </row>
    <row r="850" spans="1:8">
      <c r="A850" s="1" t="s">
        <v>5</v>
      </c>
      <c r="B850" s="6">
        <v>45536.4724884259</v>
      </c>
      <c r="C850" s="1" t="s">
        <v>14</v>
      </c>
      <c r="D850" s="9" t="s">
        <v>866</v>
      </c>
      <c r="E850" s="9" t="s">
        <v>16</v>
      </c>
      <c r="F850" s="6">
        <v>45597</v>
      </c>
      <c r="G850" s="7">
        <f t="shared" si="26"/>
        <v>30</v>
      </c>
      <c r="H850" s="8">
        <f t="shared" si="27"/>
        <v>18</v>
      </c>
    </row>
    <row r="851" spans="1:8">
      <c r="A851" s="1" t="s">
        <v>5</v>
      </c>
      <c r="B851" s="6">
        <v>45536.6270833333</v>
      </c>
      <c r="C851" s="1" t="s">
        <v>14</v>
      </c>
      <c r="D851" s="9" t="s">
        <v>867</v>
      </c>
      <c r="E851" s="9" t="s">
        <v>16</v>
      </c>
      <c r="F851" s="6">
        <v>45597</v>
      </c>
      <c r="G851" s="7">
        <f t="shared" si="26"/>
        <v>30</v>
      </c>
      <c r="H851" s="8">
        <f t="shared" si="27"/>
        <v>18</v>
      </c>
    </row>
    <row r="852" spans="1:8">
      <c r="A852" s="1" t="s">
        <v>5</v>
      </c>
      <c r="B852" s="6">
        <v>45538.6195949074</v>
      </c>
      <c r="C852" s="1" t="s">
        <v>14</v>
      </c>
      <c r="D852" s="9" t="s">
        <v>868</v>
      </c>
      <c r="E852" s="9" t="s">
        <v>16</v>
      </c>
      <c r="F852" s="6">
        <v>45597</v>
      </c>
      <c r="G852" s="7">
        <f t="shared" si="26"/>
        <v>30</v>
      </c>
      <c r="H852" s="8">
        <f t="shared" si="27"/>
        <v>18</v>
      </c>
    </row>
    <row r="853" spans="1:8">
      <c r="A853" s="1" t="s">
        <v>5</v>
      </c>
      <c r="B853" s="6">
        <v>45538.7776273148</v>
      </c>
      <c r="C853" s="1" t="s">
        <v>14</v>
      </c>
      <c r="D853" s="9" t="s">
        <v>869</v>
      </c>
      <c r="E853" s="9" t="s">
        <v>16</v>
      </c>
      <c r="F853" s="6">
        <v>45597</v>
      </c>
      <c r="G853" s="7">
        <f t="shared" si="26"/>
        <v>30</v>
      </c>
      <c r="H853" s="8">
        <f t="shared" si="27"/>
        <v>18</v>
      </c>
    </row>
    <row r="854" spans="1:8">
      <c r="A854" s="1" t="s">
        <v>5</v>
      </c>
      <c r="B854" s="6">
        <v>45539.8061574074</v>
      </c>
      <c r="C854" s="1" t="s">
        <v>14</v>
      </c>
      <c r="D854" s="9" t="s">
        <v>870</v>
      </c>
      <c r="E854" s="9" t="s">
        <v>16</v>
      </c>
      <c r="F854" s="6">
        <v>45597</v>
      </c>
      <c r="G854" s="7">
        <f t="shared" si="26"/>
        <v>30</v>
      </c>
      <c r="H854" s="8">
        <f t="shared" si="27"/>
        <v>18</v>
      </c>
    </row>
    <row r="855" spans="1:8">
      <c r="A855" s="1" t="s">
        <v>5</v>
      </c>
      <c r="B855" s="6">
        <v>45539.8330092593</v>
      </c>
      <c r="C855" s="1" t="s">
        <v>14</v>
      </c>
      <c r="D855" s="9" t="s">
        <v>871</v>
      </c>
      <c r="E855" s="9" t="s">
        <v>16</v>
      </c>
      <c r="F855" s="6">
        <v>45597</v>
      </c>
      <c r="G855" s="7">
        <f t="shared" si="26"/>
        <v>30</v>
      </c>
      <c r="H855" s="8">
        <f t="shared" si="27"/>
        <v>18</v>
      </c>
    </row>
    <row r="856" spans="1:8">
      <c r="A856" s="1" t="s">
        <v>5</v>
      </c>
      <c r="B856" s="6">
        <v>45542.4570949074</v>
      </c>
      <c r="C856" s="1" t="s">
        <v>14</v>
      </c>
      <c r="D856" s="9" t="s">
        <v>872</v>
      </c>
      <c r="E856" s="9" t="s">
        <v>16</v>
      </c>
      <c r="F856" s="6">
        <v>45597</v>
      </c>
      <c r="G856" s="7">
        <f t="shared" si="26"/>
        <v>30</v>
      </c>
      <c r="H856" s="8">
        <f t="shared" si="27"/>
        <v>18</v>
      </c>
    </row>
    <row r="857" spans="1:8">
      <c r="A857" s="1" t="s">
        <v>5</v>
      </c>
      <c r="B857" s="6">
        <v>45542.4767824074</v>
      </c>
      <c r="C857" s="1" t="s">
        <v>14</v>
      </c>
      <c r="D857" s="9" t="s">
        <v>873</v>
      </c>
      <c r="E857" s="9" t="s">
        <v>16</v>
      </c>
      <c r="F857" s="6">
        <v>45597</v>
      </c>
      <c r="G857" s="7">
        <f t="shared" si="26"/>
        <v>30</v>
      </c>
      <c r="H857" s="8">
        <f t="shared" si="27"/>
        <v>18</v>
      </c>
    </row>
    <row r="858" spans="1:8">
      <c r="A858" s="1" t="s">
        <v>5</v>
      </c>
      <c r="B858" s="6">
        <v>45542.4769791667</v>
      </c>
      <c r="C858" s="1" t="s">
        <v>14</v>
      </c>
      <c r="D858" s="9" t="s">
        <v>874</v>
      </c>
      <c r="E858" s="9" t="s">
        <v>16</v>
      </c>
      <c r="F858" s="6">
        <v>45597</v>
      </c>
      <c r="G858" s="7">
        <f t="shared" si="26"/>
        <v>30</v>
      </c>
      <c r="H858" s="8">
        <f t="shared" si="27"/>
        <v>18</v>
      </c>
    </row>
    <row r="859" spans="1:8">
      <c r="A859" s="1" t="s">
        <v>5</v>
      </c>
      <c r="B859" s="6">
        <v>45542.7365625</v>
      </c>
      <c r="C859" s="1" t="s">
        <v>14</v>
      </c>
      <c r="D859" s="9" t="s">
        <v>875</v>
      </c>
      <c r="E859" s="9" t="s">
        <v>16</v>
      </c>
      <c r="F859" s="6">
        <v>45597</v>
      </c>
      <c r="G859" s="7">
        <f t="shared" si="26"/>
        <v>30</v>
      </c>
      <c r="H859" s="8">
        <f t="shared" si="27"/>
        <v>18</v>
      </c>
    </row>
    <row r="860" spans="1:8">
      <c r="A860" s="1" t="s">
        <v>5</v>
      </c>
      <c r="B860" s="6">
        <v>45543.4593055556</v>
      </c>
      <c r="C860" s="1" t="s">
        <v>14</v>
      </c>
      <c r="D860" s="9" t="s">
        <v>876</v>
      </c>
      <c r="E860" s="9" t="s">
        <v>16</v>
      </c>
      <c r="F860" s="6">
        <v>45597</v>
      </c>
      <c r="G860" s="7">
        <f t="shared" si="26"/>
        <v>30</v>
      </c>
      <c r="H860" s="8">
        <f t="shared" si="27"/>
        <v>18</v>
      </c>
    </row>
    <row r="861" spans="1:8">
      <c r="A861" s="1" t="s">
        <v>5</v>
      </c>
      <c r="B861" s="6">
        <v>45543.5654976852</v>
      </c>
      <c r="C861" s="1" t="s">
        <v>14</v>
      </c>
      <c r="D861" s="9" t="s">
        <v>877</v>
      </c>
      <c r="E861" s="9" t="s">
        <v>16</v>
      </c>
      <c r="F861" s="6">
        <v>45597</v>
      </c>
      <c r="G861" s="7">
        <f t="shared" si="26"/>
        <v>30</v>
      </c>
      <c r="H861" s="8">
        <f t="shared" si="27"/>
        <v>18</v>
      </c>
    </row>
    <row r="862" spans="1:8">
      <c r="A862" s="1" t="s">
        <v>5</v>
      </c>
      <c r="B862" s="6">
        <v>45543.8284606481</v>
      </c>
      <c r="C862" s="1" t="s">
        <v>14</v>
      </c>
      <c r="D862" s="9" t="s">
        <v>878</v>
      </c>
      <c r="E862" s="9" t="s">
        <v>16</v>
      </c>
      <c r="F862" s="6">
        <v>45597</v>
      </c>
      <c r="G862" s="7">
        <f t="shared" si="26"/>
        <v>30</v>
      </c>
      <c r="H862" s="8">
        <f t="shared" si="27"/>
        <v>18</v>
      </c>
    </row>
    <row r="863" spans="1:8">
      <c r="A863" s="1" t="s">
        <v>5</v>
      </c>
      <c r="B863" s="6">
        <v>45544.6827777778</v>
      </c>
      <c r="C863" s="1" t="s">
        <v>14</v>
      </c>
      <c r="D863" s="9" t="s">
        <v>879</v>
      </c>
      <c r="E863" s="9" t="s">
        <v>16</v>
      </c>
      <c r="F863" s="6">
        <v>45597</v>
      </c>
      <c r="G863" s="7">
        <f t="shared" si="26"/>
        <v>30</v>
      </c>
      <c r="H863" s="8">
        <f t="shared" si="27"/>
        <v>18</v>
      </c>
    </row>
    <row r="864" spans="1:8">
      <c r="A864" s="1" t="s">
        <v>5</v>
      </c>
      <c r="B864" s="6">
        <v>45544.6909143518</v>
      </c>
      <c r="C864" s="1" t="s">
        <v>14</v>
      </c>
      <c r="D864" s="9" t="s">
        <v>880</v>
      </c>
      <c r="E864" s="9" t="s">
        <v>16</v>
      </c>
      <c r="F864" s="6">
        <v>45597</v>
      </c>
      <c r="G864" s="7">
        <f t="shared" si="26"/>
        <v>30</v>
      </c>
      <c r="H864" s="8">
        <f t="shared" si="27"/>
        <v>18</v>
      </c>
    </row>
    <row r="865" spans="1:8">
      <c r="A865" s="1" t="s">
        <v>5</v>
      </c>
      <c r="B865" s="6">
        <v>45544.7103240741</v>
      </c>
      <c r="C865" s="1" t="s">
        <v>14</v>
      </c>
      <c r="D865" s="9" t="s">
        <v>881</v>
      </c>
      <c r="E865" s="9" t="s">
        <v>16</v>
      </c>
      <c r="F865" s="6">
        <v>45597</v>
      </c>
      <c r="G865" s="7">
        <f t="shared" si="26"/>
        <v>30</v>
      </c>
      <c r="H865" s="8">
        <f t="shared" si="27"/>
        <v>18</v>
      </c>
    </row>
    <row r="866" spans="1:8">
      <c r="A866" s="1" t="s">
        <v>5</v>
      </c>
      <c r="B866" s="6">
        <v>45546.7099768519</v>
      </c>
      <c r="C866" s="1" t="s">
        <v>14</v>
      </c>
      <c r="D866" s="9" t="s">
        <v>882</v>
      </c>
      <c r="E866" s="9" t="s">
        <v>16</v>
      </c>
      <c r="F866" s="6">
        <v>45597</v>
      </c>
      <c r="G866" s="7">
        <f t="shared" si="26"/>
        <v>30</v>
      </c>
      <c r="H866" s="8">
        <f t="shared" si="27"/>
        <v>18</v>
      </c>
    </row>
    <row r="867" spans="1:8">
      <c r="A867" s="1" t="s">
        <v>5</v>
      </c>
      <c r="B867" s="6">
        <v>45546.7511689815</v>
      </c>
      <c r="C867" s="1" t="s">
        <v>14</v>
      </c>
      <c r="D867" s="9" t="s">
        <v>883</v>
      </c>
      <c r="E867" s="9" t="s">
        <v>16</v>
      </c>
      <c r="F867" s="6">
        <v>45597</v>
      </c>
      <c r="G867" s="7">
        <f t="shared" si="26"/>
        <v>30</v>
      </c>
      <c r="H867" s="8">
        <f t="shared" si="27"/>
        <v>18</v>
      </c>
    </row>
    <row r="868" spans="1:8">
      <c r="A868" s="1" t="s">
        <v>5</v>
      </c>
      <c r="B868" s="6">
        <v>45548.6617592593</v>
      </c>
      <c r="C868" s="1" t="s">
        <v>14</v>
      </c>
      <c r="D868" s="9" t="s">
        <v>884</v>
      </c>
      <c r="E868" s="9" t="s">
        <v>16</v>
      </c>
      <c r="F868" s="6">
        <v>45597</v>
      </c>
      <c r="G868" s="7">
        <f t="shared" si="26"/>
        <v>30</v>
      </c>
      <c r="H868" s="8">
        <f t="shared" si="27"/>
        <v>18</v>
      </c>
    </row>
    <row r="869" spans="1:8">
      <c r="A869" s="1" t="s">
        <v>5</v>
      </c>
      <c r="B869" s="6">
        <v>45549.7124652778</v>
      </c>
      <c r="C869" s="1" t="s">
        <v>14</v>
      </c>
      <c r="D869" s="9" t="s">
        <v>885</v>
      </c>
      <c r="E869" s="9" t="s">
        <v>16</v>
      </c>
      <c r="F869" s="6">
        <v>45597</v>
      </c>
      <c r="G869" s="7">
        <f t="shared" si="26"/>
        <v>30</v>
      </c>
      <c r="H869" s="8">
        <f t="shared" si="27"/>
        <v>18</v>
      </c>
    </row>
    <row r="870" spans="1:8">
      <c r="A870" s="1" t="s">
        <v>5</v>
      </c>
      <c r="B870" s="6">
        <v>45549.8610185185</v>
      </c>
      <c r="C870" s="1" t="s">
        <v>14</v>
      </c>
      <c r="D870" s="9" t="s">
        <v>886</v>
      </c>
      <c r="E870" s="9" t="s">
        <v>16</v>
      </c>
      <c r="F870" s="6">
        <v>45597</v>
      </c>
      <c r="G870" s="7">
        <f t="shared" si="26"/>
        <v>30</v>
      </c>
      <c r="H870" s="8">
        <f t="shared" si="27"/>
        <v>18</v>
      </c>
    </row>
    <row r="871" spans="1:8">
      <c r="A871" s="1" t="s">
        <v>5</v>
      </c>
      <c r="B871" s="6">
        <v>45550.8275231481</v>
      </c>
      <c r="C871" s="1" t="s">
        <v>14</v>
      </c>
      <c r="D871" s="9" t="s">
        <v>887</v>
      </c>
      <c r="E871" s="9" t="s">
        <v>16</v>
      </c>
      <c r="F871" s="6">
        <v>45597</v>
      </c>
      <c r="G871" s="7">
        <f t="shared" si="26"/>
        <v>30</v>
      </c>
      <c r="H871" s="8">
        <f t="shared" si="27"/>
        <v>18</v>
      </c>
    </row>
    <row r="872" spans="1:8">
      <c r="A872" s="1" t="s">
        <v>5</v>
      </c>
      <c r="B872" s="6">
        <v>45552.5286458333</v>
      </c>
      <c r="C872" s="1" t="s">
        <v>14</v>
      </c>
      <c r="D872" s="9" t="s">
        <v>888</v>
      </c>
      <c r="E872" s="9" t="s">
        <v>16</v>
      </c>
      <c r="F872" s="6">
        <v>45597</v>
      </c>
      <c r="G872" s="7">
        <f t="shared" si="26"/>
        <v>30</v>
      </c>
      <c r="H872" s="8">
        <f t="shared" si="27"/>
        <v>18</v>
      </c>
    </row>
    <row r="873" spans="1:8">
      <c r="A873" s="1" t="s">
        <v>5</v>
      </c>
      <c r="B873" s="6">
        <v>45552.5293865741</v>
      </c>
      <c r="C873" s="1" t="s">
        <v>14</v>
      </c>
      <c r="D873" s="9" t="s">
        <v>889</v>
      </c>
      <c r="E873" s="9" t="s">
        <v>16</v>
      </c>
      <c r="F873" s="6">
        <v>45597</v>
      </c>
      <c r="G873" s="7">
        <f t="shared" si="26"/>
        <v>30</v>
      </c>
      <c r="H873" s="8">
        <f t="shared" si="27"/>
        <v>18</v>
      </c>
    </row>
    <row r="874" spans="1:8">
      <c r="A874" s="1" t="s">
        <v>5</v>
      </c>
      <c r="B874" s="6">
        <v>45552.5295949074</v>
      </c>
      <c r="C874" s="1" t="s">
        <v>14</v>
      </c>
      <c r="D874" s="9" t="s">
        <v>890</v>
      </c>
      <c r="E874" s="9" t="s">
        <v>16</v>
      </c>
      <c r="F874" s="6">
        <v>45597</v>
      </c>
      <c r="G874" s="7">
        <f t="shared" si="26"/>
        <v>30</v>
      </c>
      <c r="H874" s="8">
        <f t="shared" si="27"/>
        <v>18</v>
      </c>
    </row>
    <row r="875" spans="1:8">
      <c r="A875" s="1" t="s">
        <v>5</v>
      </c>
      <c r="B875" s="6">
        <v>45552.5299305556</v>
      </c>
      <c r="C875" s="1" t="s">
        <v>14</v>
      </c>
      <c r="D875" s="9" t="s">
        <v>891</v>
      </c>
      <c r="E875" s="9" t="s">
        <v>16</v>
      </c>
      <c r="F875" s="6">
        <v>45597</v>
      </c>
      <c r="G875" s="7">
        <f t="shared" si="26"/>
        <v>30</v>
      </c>
      <c r="H875" s="8">
        <f t="shared" si="27"/>
        <v>18</v>
      </c>
    </row>
    <row r="876" spans="1:8">
      <c r="A876" s="1" t="s">
        <v>5</v>
      </c>
      <c r="B876" s="6">
        <v>45552.9069444444</v>
      </c>
      <c r="C876" s="1" t="s">
        <v>14</v>
      </c>
      <c r="D876" s="9" t="s">
        <v>892</v>
      </c>
      <c r="E876" s="9" t="s">
        <v>16</v>
      </c>
      <c r="F876" s="6">
        <v>45597</v>
      </c>
      <c r="G876" s="7">
        <f t="shared" si="26"/>
        <v>30</v>
      </c>
      <c r="H876" s="8">
        <f t="shared" si="27"/>
        <v>18</v>
      </c>
    </row>
    <row r="877" spans="1:8">
      <c r="A877" s="1" t="s">
        <v>5</v>
      </c>
      <c r="B877" s="6">
        <v>45553.5639467593</v>
      </c>
      <c r="C877" s="1" t="s">
        <v>14</v>
      </c>
      <c r="D877" s="9" t="s">
        <v>893</v>
      </c>
      <c r="E877" s="9" t="s">
        <v>16</v>
      </c>
      <c r="F877" s="6">
        <v>45597</v>
      </c>
      <c r="G877" s="7">
        <f t="shared" si="26"/>
        <v>30</v>
      </c>
      <c r="H877" s="8">
        <f t="shared" si="27"/>
        <v>18</v>
      </c>
    </row>
    <row r="878" spans="1:8">
      <c r="A878" s="1" t="s">
        <v>5</v>
      </c>
      <c r="B878" s="6">
        <v>45553.9265856482</v>
      </c>
      <c r="C878" s="1" t="s">
        <v>14</v>
      </c>
      <c r="D878" s="9" t="s">
        <v>894</v>
      </c>
      <c r="E878" s="9" t="s">
        <v>16</v>
      </c>
      <c r="F878" s="6">
        <v>45597</v>
      </c>
      <c r="G878" s="7">
        <f t="shared" si="26"/>
        <v>30</v>
      </c>
      <c r="H878" s="8">
        <f t="shared" si="27"/>
        <v>18</v>
      </c>
    </row>
    <row r="879" spans="1:8">
      <c r="A879" s="1" t="s">
        <v>5</v>
      </c>
      <c r="B879" s="6">
        <v>45554.7959722222</v>
      </c>
      <c r="C879" s="1" t="s">
        <v>14</v>
      </c>
      <c r="D879" s="9" t="s">
        <v>895</v>
      </c>
      <c r="E879" s="9" t="s">
        <v>16</v>
      </c>
      <c r="F879" s="6">
        <v>45597</v>
      </c>
      <c r="G879" s="7">
        <f t="shared" si="26"/>
        <v>30</v>
      </c>
      <c r="H879" s="8">
        <f t="shared" si="27"/>
        <v>18</v>
      </c>
    </row>
    <row r="880" spans="1:8">
      <c r="A880" s="1" t="s">
        <v>5</v>
      </c>
      <c r="B880" s="6">
        <v>45556.6098726852</v>
      </c>
      <c r="C880" s="1" t="s">
        <v>14</v>
      </c>
      <c r="D880" s="9" t="s">
        <v>896</v>
      </c>
      <c r="E880" s="9" t="s">
        <v>16</v>
      </c>
      <c r="F880" s="6">
        <v>45597</v>
      </c>
      <c r="G880" s="7">
        <f t="shared" si="26"/>
        <v>30</v>
      </c>
      <c r="H880" s="8">
        <f t="shared" si="27"/>
        <v>18</v>
      </c>
    </row>
    <row r="881" spans="1:8">
      <c r="A881" s="1" t="s">
        <v>5</v>
      </c>
      <c r="B881" s="6">
        <v>45556.655787037</v>
      </c>
      <c r="C881" s="1" t="s">
        <v>14</v>
      </c>
      <c r="D881" s="9" t="s">
        <v>897</v>
      </c>
      <c r="E881" s="9" t="s">
        <v>16</v>
      </c>
      <c r="F881" s="6">
        <v>45597</v>
      </c>
      <c r="G881" s="7">
        <f t="shared" si="26"/>
        <v>30</v>
      </c>
      <c r="H881" s="8">
        <f t="shared" si="27"/>
        <v>18</v>
      </c>
    </row>
    <row r="882" spans="1:8">
      <c r="A882" s="1" t="s">
        <v>5</v>
      </c>
      <c r="B882" s="6">
        <v>45556.8410763889</v>
      </c>
      <c r="C882" s="1" t="s">
        <v>14</v>
      </c>
      <c r="D882" s="9" t="s">
        <v>898</v>
      </c>
      <c r="E882" s="9" t="s">
        <v>16</v>
      </c>
      <c r="F882" s="6">
        <v>45597</v>
      </c>
      <c r="G882" s="7">
        <f t="shared" si="26"/>
        <v>30</v>
      </c>
      <c r="H882" s="8">
        <f t="shared" si="27"/>
        <v>18</v>
      </c>
    </row>
    <row r="883" spans="1:8">
      <c r="A883" s="1" t="s">
        <v>5</v>
      </c>
      <c r="B883" s="6">
        <v>45557.7569560185</v>
      </c>
      <c r="C883" s="1" t="s">
        <v>14</v>
      </c>
      <c r="D883" s="9" t="s">
        <v>899</v>
      </c>
      <c r="E883" s="9" t="s">
        <v>16</v>
      </c>
      <c r="F883" s="6">
        <v>45597</v>
      </c>
      <c r="G883" s="7">
        <f t="shared" si="26"/>
        <v>30</v>
      </c>
      <c r="H883" s="8">
        <f t="shared" si="27"/>
        <v>18</v>
      </c>
    </row>
    <row r="884" spans="1:8">
      <c r="A884" s="1" t="s">
        <v>5</v>
      </c>
      <c r="B884" s="6">
        <v>45557.8563194444</v>
      </c>
      <c r="C884" s="1" t="s">
        <v>14</v>
      </c>
      <c r="D884" s="9" t="s">
        <v>900</v>
      </c>
      <c r="E884" s="9" t="s">
        <v>16</v>
      </c>
      <c r="F884" s="6">
        <v>45597</v>
      </c>
      <c r="G884" s="7">
        <f t="shared" si="26"/>
        <v>30</v>
      </c>
      <c r="H884" s="8">
        <f t="shared" si="27"/>
        <v>18</v>
      </c>
    </row>
    <row r="885" spans="1:8">
      <c r="A885" s="1" t="s">
        <v>5</v>
      </c>
      <c r="B885" s="6">
        <v>45558.5312615741</v>
      </c>
      <c r="C885" s="1" t="s">
        <v>14</v>
      </c>
      <c r="D885" s="9" t="s">
        <v>901</v>
      </c>
      <c r="E885" s="9" t="s">
        <v>16</v>
      </c>
      <c r="F885" s="6">
        <v>45597</v>
      </c>
      <c r="G885" s="7">
        <f t="shared" si="26"/>
        <v>30</v>
      </c>
      <c r="H885" s="8">
        <f t="shared" si="27"/>
        <v>18</v>
      </c>
    </row>
    <row r="886" spans="1:8">
      <c r="A886" s="1" t="s">
        <v>5</v>
      </c>
      <c r="B886" s="6">
        <v>45558.5892013889</v>
      </c>
      <c r="C886" s="1" t="s">
        <v>14</v>
      </c>
      <c r="D886" s="9" t="s">
        <v>902</v>
      </c>
      <c r="E886" s="9" t="s">
        <v>16</v>
      </c>
      <c r="F886" s="6">
        <v>45597</v>
      </c>
      <c r="G886" s="7">
        <f t="shared" si="26"/>
        <v>30</v>
      </c>
      <c r="H886" s="8">
        <f t="shared" si="27"/>
        <v>18</v>
      </c>
    </row>
    <row r="887" spans="1:8">
      <c r="A887" s="1" t="s">
        <v>5</v>
      </c>
      <c r="B887" s="6">
        <v>45558.9028472222</v>
      </c>
      <c r="C887" s="1" t="s">
        <v>14</v>
      </c>
      <c r="D887" s="9" t="s">
        <v>903</v>
      </c>
      <c r="E887" s="9" t="s">
        <v>16</v>
      </c>
      <c r="F887" s="6">
        <v>45597</v>
      </c>
      <c r="G887" s="7">
        <f t="shared" si="26"/>
        <v>30</v>
      </c>
      <c r="H887" s="8">
        <f t="shared" si="27"/>
        <v>18</v>
      </c>
    </row>
    <row r="888" spans="1:8">
      <c r="A888" s="1" t="s">
        <v>5</v>
      </c>
      <c r="B888" s="6">
        <v>45559.9361805556</v>
      </c>
      <c r="C888" s="1" t="s">
        <v>14</v>
      </c>
      <c r="D888" s="9" t="s">
        <v>904</v>
      </c>
      <c r="E888" s="9" t="s">
        <v>16</v>
      </c>
      <c r="F888" s="6">
        <v>45597</v>
      </c>
      <c r="G888" s="7">
        <f t="shared" si="26"/>
        <v>30</v>
      </c>
      <c r="H888" s="8">
        <f t="shared" si="27"/>
        <v>18</v>
      </c>
    </row>
    <row r="889" spans="1:8">
      <c r="A889" s="1" t="s">
        <v>5</v>
      </c>
      <c r="B889" s="6">
        <v>45560.6135300926</v>
      </c>
      <c r="C889" s="1" t="s">
        <v>14</v>
      </c>
      <c r="D889" s="9" t="s">
        <v>905</v>
      </c>
      <c r="E889" s="9" t="s">
        <v>16</v>
      </c>
      <c r="F889" s="6">
        <v>45597</v>
      </c>
      <c r="G889" s="7">
        <f t="shared" si="26"/>
        <v>30</v>
      </c>
      <c r="H889" s="8">
        <f t="shared" si="27"/>
        <v>18</v>
      </c>
    </row>
    <row r="890" spans="1:8">
      <c r="A890" s="1" t="s">
        <v>5</v>
      </c>
      <c r="B890" s="6">
        <v>45560.6301388889</v>
      </c>
      <c r="C890" s="1" t="s">
        <v>14</v>
      </c>
      <c r="D890" s="9" t="s">
        <v>906</v>
      </c>
      <c r="E890" s="9" t="s">
        <v>16</v>
      </c>
      <c r="F890" s="6">
        <v>45597</v>
      </c>
      <c r="G890" s="7">
        <f t="shared" si="26"/>
        <v>30</v>
      </c>
      <c r="H890" s="8">
        <f t="shared" si="27"/>
        <v>18</v>
      </c>
    </row>
    <row r="891" spans="1:8">
      <c r="A891" s="1" t="s">
        <v>5</v>
      </c>
      <c r="B891" s="6">
        <v>45561.6822685185</v>
      </c>
      <c r="C891" s="1" t="s">
        <v>14</v>
      </c>
      <c r="D891" s="9" t="s">
        <v>907</v>
      </c>
      <c r="E891" s="9" t="s">
        <v>16</v>
      </c>
      <c r="F891" s="6">
        <v>45597</v>
      </c>
      <c r="G891" s="7">
        <f t="shared" si="26"/>
        <v>30</v>
      </c>
      <c r="H891" s="8">
        <f t="shared" si="27"/>
        <v>18</v>
      </c>
    </row>
    <row r="892" spans="1:8">
      <c r="A892" s="1" t="s">
        <v>5</v>
      </c>
      <c r="B892" s="6">
        <v>45563.4650810185</v>
      </c>
      <c r="C892" s="1" t="s">
        <v>14</v>
      </c>
      <c r="D892" s="9" t="s">
        <v>908</v>
      </c>
      <c r="E892" s="9" t="s">
        <v>16</v>
      </c>
      <c r="F892" s="6">
        <v>45597</v>
      </c>
      <c r="G892" s="7">
        <f t="shared" si="26"/>
        <v>30</v>
      </c>
      <c r="H892" s="8">
        <f t="shared" si="27"/>
        <v>18</v>
      </c>
    </row>
    <row r="893" spans="1:8">
      <c r="A893" s="1" t="s">
        <v>5</v>
      </c>
      <c r="B893" s="6">
        <v>45563.6570717593</v>
      </c>
      <c r="C893" s="1" t="s">
        <v>14</v>
      </c>
      <c r="D893" s="9" t="s">
        <v>909</v>
      </c>
      <c r="E893" s="9" t="s">
        <v>16</v>
      </c>
      <c r="F893" s="6">
        <v>45597</v>
      </c>
      <c r="G893" s="7">
        <f t="shared" si="26"/>
        <v>30</v>
      </c>
      <c r="H893" s="8">
        <f t="shared" si="27"/>
        <v>18</v>
      </c>
    </row>
    <row r="894" spans="1:8">
      <c r="A894" s="1" t="s">
        <v>5</v>
      </c>
      <c r="B894" s="6">
        <v>45563.673912037</v>
      </c>
      <c r="C894" s="1" t="s">
        <v>14</v>
      </c>
      <c r="D894" s="9" t="s">
        <v>910</v>
      </c>
      <c r="E894" s="9" t="s">
        <v>16</v>
      </c>
      <c r="F894" s="6">
        <v>45597</v>
      </c>
      <c r="G894" s="7">
        <f t="shared" si="26"/>
        <v>30</v>
      </c>
      <c r="H894" s="8">
        <f t="shared" si="27"/>
        <v>18</v>
      </c>
    </row>
    <row r="895" spans="1:8">
      <c r="A895" s="1" t="s">
        <v>5</v>
      </c>
      <c r="B895" s="6">
        <v>45563.6864814815</v>
      </c>
      <c r="C895" s="1" t="s">
        <v>14</v>
      </c>
      <c r="D895" s="9" t="s">
        <v>911</v>
      </c>
      <c r="E895" s="9" t="s">
        <v>16</v>
      </c>
      <c r="F895" s="6">
        <v>45597</v>
      </c>
      <c r="G895" s="7">
        <f t="shared" si="26"/>
        <v>30</v>
      </c>
      <c r="H895" s="8">
        <f t="shared" si="27"/>
        <v>18</v>
      </c>
    </row>
    <row r="896" spans="1:8">
      <c r="A896" s="1" t="s">
        <v>5</v>
      </c>
      <c r="B896" s="6">
        <v>45563.7864583333</v>
      </c>
      <c r="C896" s="1" t="s">
        <v>14</v>
      </c>
      <c r="D896" s="9" t="s">
        <v>912</v>
      </c>
      <c r="E896" s="9" t="s">
        <v>16</v>
      </c>
      <c r="F896" s="6">
        <v>45597</v>
      </c>
      <c r="G896" s="7">
        <f t="shared" si="26"/>
        <v>30</v>
      </c>
      <c r="H896" s="8">
        <f t="shared" si="27"/>
        <v>18</v>
      </c>
    </row>
    <row r="897" spans="1:8">
      <c r="A897" s="1" t="s">
        <v>5</v>
      </c>
      <c r="B897" s="6">
        <v>45563.7990856481</v>
      </c>
      <c r="C897" s="1" t="s">
        <v>14</v>
      </c>
      <c r="D897" s="9" t="s">
        <v>913</v>
      </c>
      <c r="E897" s="9" t="s">
        <v>16</v>
      </c>
      <c r="F897" s="6">
        <v>45597</v>
      </c>
      <c r="G897" s="7">
        <f t="shared" si="26"/>
        <v>30</v>
      </c>
      <c r="H897" s="8">
        <f t="shared" si="27"/>
        <v>18</v>
      </c>
    </row>
    <row r="898" spans="1:8">
      <c r="A898" s="1" t="s">
        <v>5</v>
      </c>
      <c r="B898" s="6">
        <v>45564.9911111111</v>
      </c>
      <c r="C898" s="1" t="s">
        <v>14</v>
      </c>
      <c r="D898" s="9" t="s">
        <v>914</v>
      </c>
      <c r="E898" s="9" t="s">
        <v>16</v>
      </c>
      <c r="F898" s="6">
        <v>45597</v>
      </c>
      <c r="G898" s="7">
        <f t="shared" ref="G898:G961" si="28">DATEDIF(F898,"2024/11/30","D")+1</f>
        <v>30</v>
      </c>
      <c r="H898" s="8">
        <f t="shared" ref="H898:H961" si="29">18/30*G898</f>
        <v>18</v>
      </c>
    </row>
    <row r="899" spans="1:8">
      <c r="A899" s="1" t="s">
        <v>5</v>
      </c>
      <c r="B899" s="6">
        <v>45565.5426851852</v>
      </c>
      <c r="C899" s="1" t="s">
        <v>14</v>
      </c>
      <c r="D899" s="9" t="s">
        <v>915</v>
      </c>
      <c r="E899" s="9" t="s">
        <v>16</v>
      </c>
      <c r="F899" s="6">
        <v>45597</v>
      </c>
      <c r="G899" s="7">
        <f t="shared" si="28"/>
        <v>30</v>
      </c>
      <c r="H899" s="8">
        <f t="shared" si="29"/>
        <v>18</v>
      </c>
    </row>
    <row r="900" spans="1:8">
      <c r="A900" s="1" t="s">
        <v>5</v>
      </c>
      <c r="B900" s="6">
        <v>45565.6226388889</v>
      </c>
      <c r="C900" s="1" t="s">
        <v>14</v>
      </c>
      <c r="D900" s="9" t="s">
        <v>916</v>
      </c>
      <c r="E900" s="9" t="s">
        <v>16</v>
      </c>
      <c r="F900" s="6">
        <v>45597</v>
      </c>
      <c r="G900" s="7">
        <f t="shared" si="28"/>
        <v>30</v>
      </c>
      <c r="H900" s="8">
        <f t="shared" si="29"/>
        <v>18</v>
      </c>
    </row>
    <row r="901" spans="1:8">
      <c r="A901" s="1" t="s">
        <v>5</v>
      </c>
      <c r="B901" s="6">
        <v>45565.6281481481</v>
      </c>
      <c r="C901" s="1" t="s">
        <v>14</v>
      </c>
      <c r="D901" s="9" t="s">
        <v>917</v>
      </c>
      <c r="E901" s="9" t="s">
        <v>16</v>
      </c>
      <c r="F901" s="6">
        <v>45597</v>
      </c>
      <c r="G901" s="7">
        <f t="shared" si="28"/>
        <v>30</v>
      </c>
      <c r="H901" s="8">
        <f t="shared" si="29"/>
        <v>18</v>
      </c>
    </row>
    <row r="902" spans="1:8">
      <c r="A902" s="1" t="s">
        <v>5</v>
      </c>
      <c r="B902" s="6">
        <v>45565.7854513889</v>
      </c>
      <c r="C902" s="1" t="s">
        <v>14</v>
      </c>
      <c r="D902" s="9" t="s">
        <v>918</v>
      </c>
      <c r="E902" s="9" t="s">
        <v>16</v>
      </c>
      <c r="F902" s="6">
        <v>45597</v>
      </c>
      <c r="G902" s="7">
        <f t="shared" si="28"/>
        <v>30</v>
      </c>
      <c r="H902" s="8">
        <f t="shared" si="29"/>
        <v>18</v>
      </c>
    </row>
    <row r="903" spans="1:8">
      <c r="A903" s="1" t="s">
        <v>5</v>
      </c>
      <c r="B903" s="6">
        <v>45568.6898958333</v>
      </c>
      <c r="C903" s="1" t="s">
        <v>14</v>
      </c>
      <c r="D903" s="9" t="s">
        <v>919</v>
      </c>
      <c r="E903" s="9" t="s">
        <v>16</v>
      </c>
      <c r="F903" s="6">
        <v>45597</v>
      </c>
      <c r="G903" s="7">
        <f t="shared" si="28"/>
        <v>30</v>
      </c>
      <c r="H903" s="8">
        <f t="shared" si="29"/>
        <v>18</v>
      </c>
    </row>
    <row r="904" spans="1:8">
      <c r="A904" s="1" t="s">
        <v>5</v>
      </c>
      <c r="B904" s="6">
        <v>45568.6963773148</v>
      </c>
      <c r="C904" s="1" t="s">
        <v>14</v>
      </c>
      <c r="D904" s="9" t="s">
        <v>920</v>
      </c>
      <c r="E904" s="9" t="s">
        <v>16</v>
      </c>
      <c r="F904" s="6">
        <v>45597</v>
      </c>
      <c r="G904" s="7">
        <f t="shared" si="28"/>
        <v>30</v>
      </c>
      <c r="H904" s="8">
        <f t="shared" si="29"/>
        <v>18</v>
      </c>
    </row>
    <row r="905" spans="1:8">
      <c r="A905" s="1" t="s">
        <v>5</v>
      </c>
      <c r="B905" s="6">
        <v>45569.3859722222</v>
      </c>
      <c r="C905" s="1" t="s">
        <v>14</v>
      </c>
      <c r="D905" s="9" t="s">
        <v>921</v>
      </c>
      <c r="E905" s="9" t="s">
        <v>16</v>
      </c>
      <c r="F905" s="6">
        <v>45597</v>
      </c>
      <c r="G905" s="7">
        <f t="shared" si="28"/>
        <v>30</v>
      </c>
      <c r="H905" s="8">
        <f t="shared" si="29"/>
        <v>18</v>
      </c>
    </row>
    <row r="906" spans="1:8">
      <c r="A906" s="1" t="s">
        <v>5</v>
      </c>
      <c r="B906" s="6">
        <v>45570.8052546296</v>
      </c>
      <c r="C906" s="1" t="s">
        <v>14</v>
      </c>
      <c r="D906" s="9" t="s">
        <v>922</v>
      </c>
      <c r="E906" s="9" t="s">
        <v>16</v>
      </c>
      <c r="F906" s="6">
        <v>45597</v>
      </c>
      <c r="G906" s="7">
        <f t="shared" si="28"/>
        <v>30</v>
      </c>
      <c r="H906" s="8">
        <f t="shared" si="29"/>
        <v>18</v>
      </c>
    </row>
    <row r="907" spans="1:8">
      <c r="A907" s="1" t="s">
        <v>5</v>
      </c>
      <c r="B907" s="6">
        <v>45571.3900810185</v>
      </c>
      <c r="C907" s="1" t="s">
        <v>14</v>
      </c>
      <c r="D907" s="9" t="s">
        <v>923</v>
      </c>
      <c r="E907" s="9" t="s">
        <v>16</v>
      </c>
      <c r="F907" s="6">
        <v>45597</v>
      </c>
      <c r="G907" s="7">
        <f t="shared" si="28"/>
        <v>30</v>
      </c>
      <c r="H907" s="8">
        <f t="shared" si="29"/>
        <v>18</v>
      </c>
    </row>
    <row r="908" spans="1:8">
      <c r="A908" s="1" t="s">
        <v>5</v>
      </c>
      <c r="B908" s="6">
        <v>45573.5747337963</v>
      </c>
      <c r="C908" s="1" t="s">
        <v>14</v>
      </c>
      <c r="D908" s="9" t="s">
        <v>924</v>
      </c>
      <c r="E908" s="9" t="s">
        <v>16</v>
      </c>
      <c r="F908" s="6">
        <v>45597</v>
      </c>
      <c r="G908" s="7">
        <f t="shared" si="28"/>
        <v>30</v>
      </c>
      <c r="H908" s="8">
        <f t="shared" si="29"/>
        <v>18</v>
      </c>
    </row>
    <row r="909" spans="1:8">
      <c r="A909" s="1" t="s">
        <v>5</v>
      </c>
      <c r="B909" s="6">
        <v>45573.8218055556</v>
      </c>
      <c r="C909" s="1" t="s">
        <v>14</v>
      </c>
      <c r="D909" s="9" t="s">
        <v>925</v>
      </c>
      <c r="E909" s="9" t="s">
        <v>16</v>
      </c>
      <c r="F909" s="6">
        <v>45597</v>
      </c>
      <c r="G909" s="7">
        <f t="shared" si="28"/>
        <v>30</v>
      </c>
      <c r="H909" s="8">
        <f t="shared" si="29"/>
        <v>18</v>
      </c>
    </row>
    <row r="910" spans="1:8">
      <c r="A910" s="1" t="s">
        <v>5</v>
      </c>
      <c r="B910" s="6">
        <v>45574.4866550926</v>
      </c>
      <c r="C910" s="1" t="s">
        <v>14</v>
      </c>
      <c r="D910" s="9" t="s">
        <v>926</v>
      </c>
      <c r="E910" s="9" t="s">
        <v>16</v>
      </c>
      <c r="F910" s="6">
        <v>45597</v>
      </c>
      <c r="G910" s="7">
        <f t="shared" si="28"/>
        <v>30</v>
      </c>
      <c r="H910" s="8">
        <f t="shared" si="29"/>
        <v>18</v>
      </c>
    </row>
    <row r="911" spans="1:8">
      <c r="A911" s="1" t="s">
        <v>5</v>
      </c>
      <c r="B911" s="6">
        <v>45574.656875</v>
      </c>
      <c r="C911" s="1" t="s">
        <v>14</v>
      </c>
      <c r="D911" s="9" t="s">
        <v>927</v>
      </c>
      <c r="E911" s="9" t="s">
        <v>16</v>
      </c>
      <c r="F911" s="6">
        <v>45597</v>
      </c>
      <c r="G911" s="7">
        <f t="shared" si="28"/>
        <v>30</v>
      </c>
      <c r="H911" s="8">
        <f t="shared" si="29"/>
        <v>18</v>
      </c>
    </row>
    <row r="912" spans="1:8">
      <c r="A912" s="1" t="s">
        <v>5</v>
      </c>
      <c r="B912" s="6">
        <v>45574.858587963</v>
      </c>
      <c r="C912" s="1" t="s">
        <v>14</v>
      </c>
      <c r="D912" s="9" t="s">
        <v>928</v>
      </c>
      <c r="E912" s="9" t="s">
        <v>16</v>
      </c>
      <c r="F912" s="6">
        <v>45597</v>
      </c>
      <c r="G912" s="7">
        <f t="shared" si="28"/>
        <v>30</v>
      </c>
      <c r="H912" s="8">
        <f t="shared" si="29"/>
        <v>18</v>
      </c>
    </row>
    <row r="913" spans="1:8">
      <c r="A913" s="1" t="s">
        <v>5</v>
      </c>
      <c r="B913" s="6">
        <v>45576.7496296296</v>
      </c>
      <c r="C913" s="1" t="s">
        <v>14</v>
      </c>
      <c r="D913" s="9" t="s">
        <v>929</v>
      </c>
      <c r="E913" s="9" t="s">
        <v>16</v>
      </c>
      <c r="F913" s="6">
        <v>45597</v>
      </c>
      <c r="G913" s="7">
        <f t="shared" si="28"/>
        <v>30</v>
      </c>
      <c r="H913" s="8">
        <f t="shared" si="29"/>
        <v>18</v>
      </c>
    </row>
    <row r="914" spans="1:8">
      <c r="A914" s="1" t="s">
        <v>5</v>
      </c>
      <c r="B914" s="6">
        <v>45576.7808912037</v>
      </c>
      <c r="C914" s="1" t="s">
        <v>14</v>
      </c>
      <c r="D914" s="9" t="s">
        <v>930</v>
      </c>
      <c r="E914" s="9" t="s">
        <v>16</v>
      </c>
      <c r="F914" s="6">
        <v>45597</v>
      </c>
      <c r="G914" s="7">
        <f t="shared" si="28"/>
        <v>30</v>
      </c>
      <c r="H914" s="8">
        <f t="shared" si="29"/>
        <v>18</v>
      </c>
    </row>
    <row r="915" spans="1:8">
      <c r="A915" s="1" t="s">
        <v>5</v>
      </c>
      <c r="B915" s="6">
        <v>45578.5725694444</v>
      </c>
      <c r="C915" s="1" t="s">
        <v>14</v>
      </c>
      <c r="D915" s="9" t="s">
        <v>931</v>
      </c>
      <c r="E915" s="9" t="s">
        <v>16</v>
      </c>
      <c r="F915" s="6">
        <v>45597</v>
      </c>
      <c r="G915" s="7">
        <f t="shared" si="28"/>
        <v>30</v>
      </c>
      <c r="H915" s="8">
        <f t="shared" si="29"/>
        <v>18</v>
      </c>
    </row>
    <row r="916" spans="1:8">
      <c r="A916" s="1" t="s">
        <v>5</v>
      </c>
      <c r="B916" s="6">
        <v>45578.7816203704</v>
      </c>
      <c r="C916" s="1" t="s">
        <v>14</v>
      </c>
      <c r="D916" s="9" t="s">
        <v>932</v>
      </c>
      <c r="E916" s="9" t="s">
        <v>16</v>
      </c>
      <c r="F916" s="6">
        <v>45597</v>
      </c>
      <c r="G916" s="7">
        <f t="shared" si="28"/>
        <v>30</v>
      </c>
      <c r="H916" s="8">
        <f t="shared" si="29"/>
        <v>18</v>
      </c>
    </row>
    <row r="917" spans="1:8">
      <c r="A917" s="1" t="s">
        <v>5</v>
      </c>
      <c r="B917" s="6">
        <v>45578.8735532407</v>
      </c>
      <c r="C917" s="1" t="s">
        <v>14</v>
      </c>
      <c r="D917" s="9" t="s">
        <v>933</v>
      </c>
      <c r="E917" s="9" t="s">
        <v>16</v>
      </c>
      <c r="F917" s="6">
        <v>45597</v>
      </c>
      <c r="G917" s="7">
        <f t="shared" si="28"/>
        <v>30</v>
      </c>
      <c r="H917" s="8">
        <f t="shared" si="29"/>
        <v>18</v>
      </c>
    </row>
    <row r="918" spans="1:8">
      <c r="A918" s="1" t="s">
        <v>5</v>
      </c>
      <c r="B918" s="6">
        <v>45578.9605555556</v>
      </c>
      <c r="C918" s="1" t="s">
        <v>14</v>
      </c>
      <c r="D918" s="9" t="s">
        <v>934</v>
      </c>
      <c r="E918" s="9" t="s">
        <v>16</v>
      </c>
      <c r="F918" s="6">
        <v>45597</v>
      </c>
      <c r="G918" s="7">
        <f t="shared" si="28"/>
        <v>30</v>
      </c>
      <c r="H918" s="8">
        <f t="shared" si="29"/>
        <v>18</v>
      </c>
    </row>
    <row r="919" spans="1:8">
      <c r="A919" s="1" t="s">
        <v>5</v>
      </c>
      <c r="B919" s="6">
        <v>45579.7134722222</v>
      </c>
      <c r="C919" s="1" t="s">
        <v>14</v>
      </c>
      <c r="D919" s="9" t="s">
        <v>935</v>
      </c>
      <c r="E919" s="9" t="s">
        <v>16</v>
      </c>
      <c r="F919" s="6">
        <v>45597</v>
      </c>
      <c r="G919" s="7">
        <f t="shared" si="28"/>
        <v>30</v>
      </c>
      <c r="H919" s="8">
        <f t="shared" si="29"/>
        <v>18</v>
      </c>
    </row>
    <row r="920" spans="1:8">
      <c r="A920" s="1" t="s">
        <v>5</v>
      </c>
      <c r="B920" s="6">
        <v>45579.8081597222</v>
      </c>
      <c r="C920" s="1" t="s">
        <v>14</v>
      </c>
      <c r="D920" s="9" t="s">
        <v>936</v>
      </c>
      <c r="E920" s="9" t="s">
        <v>16</v>
      </c>
      <c r="F920" s="6">
        <v>45597</v>
      </c>
      <c r="G920" s="7">
        <f t="shared" si="28"/>
        <v>30</v>
      </c>
      <c r="H920" s="8">
        <f t="shared" si="29"/>
        <v>18</v>
      </c>
    </row>
    <row r="921" spans="1:8">
      <c r="A921" s="1" t="s">
        <v>5</v>
      </c>
      <c r="B921" s="6">
        <v>45581.5631018519</v>
      </c>
      <c r="C921" s="1" t="s">
        <v>14</v>
      </c>
      <c r="D921" s="9" t="s">
        <v>937</v>
      </c>
      <c r="E921" s="9" t="s">
        <v>16</v>
      </c>
      <c r="F921" s="6">
        <v>45597</v>
      </c>
      <c r="G921" s="7">
        <f t="shared" si="28"/>
        <v>30</v>
      </c>
      <c r="H921" s="8">
        <f t="shared" si="29"/>
        <v>18</v>
      </c>
    </row>
    <row r="922" spans="1:8">
      <c r="A922" s="1" t="s">
        <v>5</v>
      </c>
      <c r="B922" s="6">
        <v>45581.8576967593</v>
      </c>
      <c r="C922" s="1" t="s">
        <v>14</v>
      </c>
      <c r="D922" s="9" t="s">
        <v>938</v>
      </c>
      <c r="E922" s="9" t="s">
        <v>16</v>
      </c>
      <c r="F922" s="6">
        <v>45597</v>
      </c>
      <c r="G922" s="7">
        <f t="shared" si="28"/>
        <v>30</v>
      </c>
      <c r="H922" s="8">
        <f t="shared" si="29"/>
        <v>18</v>
      </c>
    </row>
    <row r="923" spans="1:8">
      <c r="A923" s="1" t="s">
        <v>5</v>
      </c>
      <c r="B923" s="6">
        <v>45583.6190625</v>
      </c>
      <c r="C923" s="1" t="s">
        <v>14</v>
      </c>
      <c r="D923" s="9" t="s">
        <v>939</v>
      </c>
      <c r="E923" s="9" t="s">
        <v>16</v>
      </c>
      <c r="F923" s="6">
        <v>45597</v>
      </c>
      <c r="G923" s="7">
        <f t="shared" si="28"/>
        <v>30</v>
      </c>
      <c r="H923" s="8">
        <f t="shared" si="29"/>
        <v>18</v>
      </c>
    </row>
    <row r="924" spans="1:8">
      <c r="A924" s="1" t="s">
        <v>5</v>
      </c>
      <c r="B924" s="6">
        <v>45584.3971180556</v>
      </c>
      <c r="C924" s="1" t="s">
        <v>14</v>
      </c>
      <c r="D924" s="9" t="s">
        <v>940</v>
      </c>
      <c r="E924" s="9" t="s">
        <v>16</v>
      </c>
      <c r="F924" s="6">
        <v>45597</v>
      </c>
      <c r="G924" s="7">
        <f t="shared" si="28"/>
        <v>30</v>
      </c>
      <c r="H924" s="8">
        <f t="shared" si="29"/>
        <v>18</v>
      </c>
    </row>
    <row r="925" spans="1:8">
      <c r="A925" s="1" t="s">
        <v>5</v>
      </c>
      <c r="B925" s="6">
        <v>45586.8343518519</v>
      </c>
      <c r="C925" s="1" t="s">
        <v>14</v>
      </c>
      <c r="D925" s="9" t="s">
        <v>941</v>
      </c>
      <c r="E925" s="9" t="s">
        <v>16</v>
      </c>
      <c r="F925" s="6">
        <v>45597</v>
      </c>
      <c r="G925" s="7">
        <f t="shared" si="28"/>
        <v>30</v>
      </c>
      <c r="H925" s="8">
        <f t="shared" si="29"/>
        <v>18</v>
      </c>
    </row>
    <row r="926" spans="1:8">
      <c r="A926" s="1" t="s">
        <v>5</v>
      </c>
      <c r="B926" s="6">
        <v>45586.8818865741</v>
      </c>
      <c r="C926" s="1" t="s">
        <v>14</v>
      </c>
      <c r="D926" s="9" t="s">
        <v>942</v>
      </c>
      <c r="E926" s="9" t="s">
        <v>16</v>
      </c>
      <c r="F926" s="6">
        <v>45597</v>
      </c>
      <c r="G926" s="7">
        <f t="shared" si="28"/>
        <v>30</v>
      </c>
      <c r="H926" s="8">
        <f t="shared" si="29"/>
        <v>18</v>
      </c>
    </row>
    <row r="927" spans="1:8">
      <c r="A927" s="1" t="s">
        <v>5</v>
      </c>
      <c r="B927" s="6">
        <v>45587.7022800926</v>
      </c>
      <c r="C927" s="1" t="s">
        <v>14</v>
      </c>
      <c r="D927" s="9" t="s">
        <v>943</v>
      </c>
      <c r="E927" s="9" t="s">
        <v>16</v>
      </c>
      <c r="F927" s="6">
        <v>45597</v>
      </c>
      <c r="G927" s="7">
        <f t="shared" si="28"/>
        <v>30</v>
      </c>
      <c r="H927" s="8">
        <f t="shared" si="29"/>
        <v>18</v>
      </c>
    </row>
    <row r="928" spans="1:8">
      <c r="A928" s="1" t="s">
        <v>5</v>
      </c>
      <c r="B928" s="6">
        <v>45587.7757638889</v>
      </c>
      <c r="C928" s="1" t="s">
        <v>14</v>
      </c>
      <c r="D928" s="9" t="s">
        <v>944</v>
      </c>
      <c r="E928" s="9" t="s">
        <v>16</v>
      </c>
      <c r="F928" s="6">
        <v>45597</v>
      </c>
      <c r="G928" s="7">
        <f t="shared" si="28"/>
        <v>30</v>
      </c>
      <c r="H928" s="8">
        <f t="shared" si="29"/>
        <v>18</v>
      </c>
    </row>
    <row r="929" spans="1:8">
      <c r="A929" s="1" t="s">
        <v>5</v>
      </c>
      <c r="B929" s="6">
        <v>45587.8607407407</v>
      </c>
      <c r="C929" s="1" t="s">
        <v>14</v>
      </c>
      <c r="D929" s="9" t="s">
        <v>945</v>
      </c>
      <c r="E929" s="9" t="s">
        <v>16</v>
      </c>
      <c r="F929" s="6">
        <v>45597</v>
      </c>
      <c r="G929" s="7">
        <f t="shared" si="28"/>
        <v>30</v>
      </c>
      <c r="H929" s="8">
        <f t="shared" si="29"/>
        <v>18</v>
      </c>
    </row>
    <row r="930" spans="1:8">
      <c r="A930" s="1" t="s">
        <v>5</v>
      </c>
      <c r="B930" s="6">
        <v>45589.8989583333</v>
      </c>
      <c r="C930" s="1" t="s">
        <v>14</v>
      </c>
      <c r="D930" s="9" t="s">
        <v>946</v>
      </c>
      <c r="E930" s="9" t="s">
        <v>16</v>
      </c>
      <c r="F930" s="6">
        <v>45597</v>
      </c>
      <c r="G930" s="7">
        <f t="shared" si="28"/>
        <v>30</v>
      </c>
      <c r="H930" s="8">
        <f t="shared" si="29"/>
        <v>18</v>
      </c>
    </row>
    <row r="931" spans="1:8">
      <c r="A931" s="1" t="s">
        <v>5</v>
      </c>
      <c r="B931" s="6">
        <v>45590.9303703704</v>
      </c>
      <c r="C931" s="1" t="s">
        <v>14</v>
      </c>
      <c r="D931" s="9" t="s">
        <v>947</v>
      </c>
      <c r="E931" s="9" t="s">
        <v>16</v>
      </c>
      <c r="F931" s="6">
        <v>45597</v>
      </c>
      <c r="G931" s="7">
        <f t="shared" si="28"/>
        <v>30</v>
      </c>
      <c r="H931" s="8">
        <f t="shared" si="29"/>
        <v>18</v>
      </c>
    </row>
    <row r="932" spans="1:8">
      <c r="A932" s="1" t="s">
        <v>5</v>
      </c>
      <c r="B932" s="6">
        <v>45591.3957986111</v>
      </c>
      <c r="C932" s="1" t="s">
        <v>14</v>
      </c>
      <c r="D932" s="9" t="s">
        <v>948</v>
      </c>
      <c r="E932" s="9" t="s">
        <v>16</v>
      </c>
      <c r="F932" s="6">
        <v>45597</v>
      </c>
      <c r="G932" s="7">
        <f t="shared" si="28"/>
        <v>30</v>
      </c>
      <c r="H932" s="8">
        <f t="shared" si="29"/>
        <v>18</v>
      </c>
    </row>
    <row r="933" spans="1:8">
      <c r="A933" s="1" t="s">
        <v>5</v>
      </c>
      <c r="B933" s="6">
        <v>45592.7447569444</v>
      </c>
      <c r="C933" s="1" t="s">
        <v>14</v>
      </c>
      <c r="D933" s="9" t="s">
        <v>949</v>
      </c>
      <c r="E933" s="9" t="s">
        <v>16</v>
      </c>
      <c r="F933" s="6">
        <v>45597</v>
      </c>
      <c r="G933" s="7">
        <f t="shared" si="28"/>
        <v>30</v>
      </c>
      <c r="H933" s="8">
        <f t="shared" si="29"/>
        <v>18</v>
      </c>
    </row>
    <row r="934" spans="1:8">
      <c r="A934" s="1" t="s">
        <v>5</v>
      </c>
      <c r="B934" s="6">
        <v>45592.7450462963</v>
      </c>
      <c r="C934" s="1" t="s">
        <v>14</v>
      </c>
      <c r="D934" s="9" t="s">
        <v>950</v>
      </c>
      <c r="E934" s="9" t="s">
        <v>16</v>
      </c>
      <c r="F934" s="6">
        <v>45597</v>
      </c>
      <c r="G934" s="7">
        <f t="shared" si="28"/>
        <v>30</v>
      </c>
      <c r="H934" s="8">
        <f t="shared" si="29"/>
        <v>18</v>
      </c>
    </row>
    <row r="935" spans="1:8">
      <c r="A935" s="1" t="s">
        <v>5</v>
      </c>
      <c r="B935" s="6">
        <v>45592.7525694444</v>
      </c>
      <c r="C935" s="1" t="s">
        <v>14</v>
      </c>
      <c r="D935" s="9" t="s">
        <v>951</v>
      </c>
      <c r="E935" s="9" t="s">
        <v>16</v>
      </c>
      <c r="F935" s="6">
        <v>45597</v>
      </c>
      <c r="G935" s="7">
        <f t="shared" si="28"/>
        <v>30</v>
      </c>
      <c r="H935" s="8">
        <f t="shared" si="29"/>
        <v>18</v>
      </c>
    </row>
    <row r="936" spans="1:8">
      <c r="A936" s="1" t="s">
        <v>5</v>
      </c>
      <c r="B936" s="6">
        <v>45593.5188541667</v>
      </c>
      <c r="C936" s="1" t="s">
        <v>14</v>
      </c>
      <c r="D936" s="9" t="s">
        <v>952</v>
      </c>
      <c r="E936" s="9" t="s">
        <v>16</v>
      </c>
      <c r="F936" s="6">
        <v>45597</v>
      </c>
      <c r="G936" s="7">
        <f t="shared" si="28"/>
        <v>30</v>
      </c>
      <c r="H936" s="8">
        <f t="shared" si="29"/>
        <v>18</v>
      </c>
    </row>
    <row r="937" spans="1:8">
      <c r="A937" s="1" t="s">
        <v>5</v>
      </c>
      <c r="B937" s="6">
        <v>45593.6043402778</v>
      </c>
      <c r="C937" s="1" t="s">
        <v>14</v>
      </c>
      <c r="D937" s="9" t="s">
        <v>953</v>
      </c>
      <c r="E937" s="9" t="s">
        <v>16</v>
      </c>
      <c r="F937" s="6">
        <v>45597</v>
      </c>
      <c r="G937" s="7">
        <f t="shared" si="28"/>
        <v>30</v>
      </c>
      <c r="H937" s="8">
        <f t="shared" si="29"/>
        <v>18</v>
      </c>
    </row>
    <row r="938" spans="1:8">
      <c r="A938" s="1" t="s">
        <v>5</v>
      </c>
      <c r="B938" s="6">
        <v>45593.6464583333</v>
      </c>
      <c r="C938" s="1" t="s">
        <v>14</v>
      </c>
      <c r="D938" s="9" t="s">
        <v>954</v>
      </c>
      <c r="E938" s="9" t="s">
        <v>16</v>
      </c>
      <c r="F938" s="6">
        <v>45597</v>
      </c>
      <c r="G938" s="7">
        <f t="shared" si="28"/>
        <v>30</v>
      </c>
      <c r="H938" s="8">
        <f t="shared" si="29"/>
        <v>18</v>
      </c>
    </row>
    <row r="939" spans="1:8">
      <c r="A939" s="1" t="s">
        <v>5</v>
      </c>
      <c r="B939" s="6">
        <v>45594.741400463</v>
      </c>
      <c r="C939" s="1" t="s">
        <v>14</v>
      </c>
      <c r="D939" s="9" t="s">
        <v>955</v>
      </c>
      <c r="E939" s="9" t="s">
        <v>16</v>
      </c>
      <c r="F939" s="6">
        <v>45597</v>
      </c>
      <c r="G939" s="7">
        <f t="shared" si="28"/>
        <v>30</v>
      </c>
      <c r="H939" s="8">
        <f t="shared" si="29"/>
        <v>18</v>
      </c>
    </row>
    <row r="940" spans="1:8">
      <c r="A940" s="1" t="s">
        <v>5</v>
      </c>
      <c r="B940" s="6">
        <v>45594.8132986111</v>
      </c>
      <c r="C940" s="1" t="s">
        <v>14</v>
      </c>
      <c r="D940" s="9" t="s">
        <v>956</v>
      </c>
      <c r="E940" s="9" t="s">
        <v>16</v>
      </c>
      <c r="F940" s="6">
        <v>45597</v>
      </c>
      <c r="G940" s="7">
        <f t="shared" si="28"/>
        <v>30</v>
      </c>
      <c r="H940" s="8">
        <f t="shared" si="29"/>
        <v>18</v>
      </c>
    </row>
    <row r="941" spans="1:8">
      <c r="A941" s="1" t="s">
        <v>5</v>
      </c>
      <c r="B941" s="6">
        <v>45594.8839467593</v>
      </c>
      <c r="C941" s="1" t="s">
        <v>14</v>
      </c>
      <c r="D941" s="9" t="s">
        <v>957</v>
      </c>
      <c r="E941" s="9" t="s">
        <v>16</v>
      </c>
      <c r="F941" s="6">
        <v>45597</v>
      </c>
      <c r="G941" s="7">
        <f t="shared" si="28"/>
        <v>30</v>
      </c>
      <c r="H941" s="8">
        <f t="shared" si="29"/>
        <v>18</v>
      </c>
    </row>
    <row r="942" spans="1:8">
      <c r="A942" s="1" t="s">
        <v>5</v>
      </c>
      <c r="B942" s="6">
        <v>45594.8966319444</v>
      </c>
      <c r="C942" s="1" t="s">
        <v>14</v>
      </c>
      <c r="D942" s="9" t="s">
        <v>958</v>
      </c>
      <c r="E942" s="9" t="s">
        <v>16</v>
      </c>
      <c r="F942" s="6">
        <v>45597</v>
      </c>
      <c r="G942" s="7">
        <f t="shared" si="28"/>
        <v>30</v>
      </c>
      <c r="H942" s="8">
        <f t="shared" si="29"/>
        <v>18</v>
      </c>
    </row>
    <row r="943" spans="1:8">
      <c r="A943" s="1" t="s">
        <v>5</v>
      </c>
      <c r="B943" s="6">
        <v>45594.8977777778</v>
      </c>
      <c r="C943" s="1" t="s">
        <v>14</v>
      </c>
      <c r="D943" s="9" t="s">
        <v>959</v>
      </c>
      <c r="E943" s="9" t="s">
        <v>16</v>
      </c>
      <c r="F943" s="6">
        <v>45597</v>
      </c>
      <c r="G943" s="7">
        <f t="shared" si="28"/>
        <v>30</v>
      </c>
      <c r="H943" s="8">
        <f t="shared" si="29"/>
        <v>18</v>
      </c>
    </row>
    <row r="944" spans="1:8">
      <c r="A944" s="1" t="s">
        <v>5</v>
      </c>
      <c r="B944" s="6">
        <v>45595.77</v>
      </c>
      <c r="C944" s="1" t="s">
        <v>14</v>
      </c>
      <c r="D944" s="9" t="s">
        <v>960</v>
      </c>
      <c r="E944" s="9" t="s">
        <v>16</v>
      </c>
      <c r="F944" s="6">
        <v>45597</v>
      </c>
      <c r="G944" s="7">
        <f t="shared" si="28"/>
        <v>30</v>
      </c>
      <c r="H944" s="8">
        <f t="shared" si="29"/>
        <v>18</v>
      </c>
    </row>
    <row r="945" spans="1:8">
      <c r="A945" s="1" t="s">
        <v>5</v>
      </c>
      <c r="B945" s="6">
        <v>45595.7797453704</v>
      </c>
      <c r="C945" s="1" t="s">
        <v>14</v>
      </c>
      <c r="D945" s="9" t="s">
        <v>961</v>
      </c>
      <c r="E945" s="9" t="s">
        <v>16</v>
      </c>
      <c r="F945" s="6">
        <v>45597</v>
      </c>
      <c r="G945" s="7">
        <f t="shared" si="28"/>
        <v>30</v>
      </c>
      <c r="H945" s="8">
        <f t="shared" si="29"/>
        <v>18</v>
      </c>
    </row>
    <row r="946" spans="1:8">
      <c r="A946" s="1" t="s">
        <v>5</v>
      </c>
      <c r="B946" s="6">
        <v>45595.7951736111</v>
      </c>
      <c r="C946" s="1" t="s">
        <v>14</v>
      </c>
      <c r="D946" s="9" t="s">
        <v>962</v>
      </c>
      <c r="E946" s="9" t="s">
        <v>16</v>
      </c>
      <c r="F946" s="6">
        <v>45597</v>
      </c>
      <c r="G946" s="7">
        <f t="shared" si="28"/>
        <v>30</v>
      </c>
      <c r="H946" s="8">
        <f t="shared" si="29"/>
        <v>18</v>
      </c>
    </row>
    <row r="947" spans="1:8">
      <c r="A947" s="1" t="s">
        <v>5</v>
      </c>
      <c r="B947" s="6">
        <v>45596.6753819444</v>
      </c>
      <c r="C947" s="1" t="s">
        <v>14</v>
      </c>
      <c r="D947" s="9" t="s">
        <v>963</v>
      </c>
      <c r="E947" s="9" t="s">
        <v>16</v>
      </c>
      <c r="F947" s="6">
        <v>45597</v>
      </c>
      <c r="G947" s="7">
        <f t="shared" si="28"/>
        <v>30</v>
      </c>
      <c r="H947" s="8">
        <f t="shared" si="29"/>
        <v>18</v>
      </c>
    </row>
    <row r="948" spans="1:8">
      <c r="A948" s="1" t="s">
        <v>5</v>
      </c>
      <c r="B948" s="6">
        <v>45596.7900694444</v>
      </c>
      <c r="C948" s="1" t="s">
        <v>14</v>
      </c>
      <c r="D948" s="9" t="s">
        <v>964</v>
      </c>
      <c r="E948" s="9" t="s">
        <v>16</v>
      </c>
      <c r="F948" s="6">
        <v>45597</v>
      </c>
      <c r="G948" s="7">
        <f t="shared" si="28"/>
        <v>30</v>
      </c>
      <c r="H948" s="8">
        <f t="shared" si="29"/>
        <v>18</v>
      </c>
    </row>
    <row r="949" spans="1:8">
      <c r="A949" s="1" t="s">
        <v>5</v>
      </c>
      <c r="B949" s="6">
        <v>45599.5428819444</v>
      </c>
      <c r="C949" s="1" t="s">
        <v>14</v>
      </c>
      <c r="D949" s="9" t="s">
        <v>965</v>
      </c>
      <c r="E949" s="9" t="s">
        <v>16</v>
      </c>
      <c r="F949" s="6">
        <v>45599.5428819444</v>
      </c>
      <c r="G949" s="7">
        <f t="shared" si="28"/>
        <v>28</v>
      </c>
      <c r="H949" s="8">
        <f t="shared" si="29"/>
        <v>16.8</v>
      </c>
    </row>
    <row r="950" spans="1:8">
      <c r="A950" s="1" t="s">
        <v>5</v>
      </c>
      <c r="B950" s="6">
        <v>45599.6494560185</v>
      </c>
      <c r="C950" s="1" t="s">
        <v>14</v>
      </c>
      <c r="D950" s="9" t="s">
        <v>966</v>
      </c>
      <c r="E950" s="9" t="s">
        <v>16</v>
      </c>
      <c r="F950" s="6">
        <v>45599.6494560185</v>
      </c>
      <c r="G950" s="7">
        <f t="shared" si="28"/>
        <v>28</v>
      </c>
      <c r="H950" s="8">
        <f t="shared" si="29"/>
        <v>16.8</v>
      </c>
    </row>
    <row r="951" spans="1:8">
      <c r="A951" s="1" t="s">
        <v>5</v>
      </c>
      <c r="B951" s="6">
        <v>45599.7793402778</v>
      </c>
      <c r="C951" s="1" t="s">
        <v>14</v>
      </c>
      <c r="D951" s="9" t="s">
        <v>967</v>
      </c>
      <c r="E951" s="9" t="s">
        <v>16</v>
      </c>
      <c r="F951" s="6">
        <v>45599.7793402778</v>
      </c>
      <c r="G951" s="7">
        <f t="shared" si="28"/>
        <v>28</v>
      </c>
      <c r="H951" s="8">
        <f t="shared" si="29"/>
        <v>16.8</v>
      </c>
    </row>
    <row r="952" spans="1:8">
      <c r="A952" s="1" t="s">
        <v>5</v>
      </c>
      <c r="B952" s="6">
        <v>45599.9593981481</v>
      </c>
      <c r="C952" s="1" t="s">
        <v>14</v>
      </c>
      <c r="D952" s="9" t="s">
        <v>968</v>
      </c>
      <c r="E952" s="9" t="s">
        <v>16</v>
      </c>
      <c r="F952" s="6">
        <v>45599.9593981481</v>
      </c>
      <c r="G952" s="7">
        <f t="shared" si="28"/>
        <v>28</v>
      </c>
      <c r="H952" s="8">
        <f t="shared" si="29"/>
        <v>16.8</v>
      </c>
    </row>
    <row r="953" spans="1:8">
      <c r="A953" s="1" t="s">
        <v>5</v>
      </c>
      <c r="B953" s="6">
        <v>45600.7734953704</v>
      </c>
      <c r="C953" s="1" t="s">
        <v>14</v>
      </c>
      <c r="D953" s="9" t="s">
        <v>969</v>
      </c>
      <c r="E953" s="9" t="s">
        <v>16</v>
      </c>
      <c r="F953" s="6">
        <v>45600.7734953704</v>
      </c>
      <c r="G953" s="7">
        <f t="shared" si="28"/>
        <v>27</v>
      </c>
      <c r="H953" s="8">
        <f t="shared" si="29"/>
        <v>16.2</v>
      </c>
    </row>
    <row r="954" spans="1:8">
      <c r="A954" s="1" t="s">
        <v>5</v>
      </c>
      <c r="B954" s="6">
        <v>45600.7737268519</v>
      </c>
      <c r="C954" s="1" t="s">
        <v>14</v>
      </c>
      <c r="D954" s="9" t="s">
        <v>970</v>
      </c>
      <c r="E954" s="9" t="s">
        <v>16</v>
      </c>
      <c r="F954" s="6">
        <v>45600.7737268519</v>
      </c>
      <c r="G954" s="7">
        <f t="shared" si="28"/>
        <v>27</v>
      </c>
      <c r="H954" s="8">
        <f t="shared" si="29"/>
        <v>16.2</v>
      </c>
    </row>
    <row r="955" spans="1:8">
      <c r="A955" s="1" t="s">
        <v>5</v>
      </c>
      <c r="B955" s="6">
        <v>45600.8448842593</v>
      </c>
      <c r="C955" s="1" t="s">
        <v>14</v>
      </c>
      <c r="D955" s="9" t="s">
        <v>971</v>
      </c>
      <c r="E955" s="9" t="s">
        <v>16</v>
      </c>
      <c r="F955" s="6">
        <v>45600.8448842593</v>
      </c>
      <c r="G955" s="7">
        <f t="shared" si="28"/>
        <v>27</v>
      </c>
      <c r="H955" s="8">
        <f t="shared" si="29"/>
        <v>16.2</v>
      </c>
    </row>
    <row r="956" spans="1:8">
      <c r="A956" s="1" t="s">
        <v>5</v>
      </c>
      <c r="B956" s="6">
        <v>45600.8451967593</v>
      </c>
      <c r="C956" s="1" t="s">
        <v>14</v>
      </c>
      <c r="D956" s="9" t="s">
        <v>972</v>
      </c>
      <c r="E956" s="9" t="s">
        <v>16</v>
      </c>
      <c r="F956" s="6">
        <v>45600.8451967593</v>
      </c>
      <c r="G956" s="7">
        <f t="shared" si="28"/>
        <v>27</v>
      </c>
      <c r="H956" s="8">
        <f t="shared" si="29"/>
        <v>16.2</v>
      </c>
    </row>
    <row r="957" spans="1:8">
      <c r="A957" s="1" t="s">
        <v>5</v>
      </c>
      <c r="B957" s="6">
        <v>45600.8808101852</v>
      </c>
      <c r="C957" s="1" t="s">
        <v>14</v>
      </c>
      <c r="D957" s="9" t="s">
        <v>973</v>
      </c>
      <c r="E957" s="9" t="s">
        <v>16</v>
      </c>
      <c r="F957" s="6">
        <v>45600.8808101852</v>
      </c>
      <c r="G957" s="7">
        <f t="shared" si="28"/>
        <v>27</v>
      </c>
      <c r="H957" s="8">
        <f t="shared" si="29"/>
        <v>16.2</v>
      </c>
    </row>
    <row r="958" spans="1:8">
      <c r="A958" s="1" t="s">
        <v>5</v>
      </c>
      <c r="B958" s="6">
        <v>45601.456724537</v>
      </c>
      <c r="C958" s="1" t="s">
        <v>14</v>
      </c>
      <c r="D958" s="9" t="s">
        <v>974</v>
      </c>
      <c r="E958" s="9" t="s">
        <v>16</v>
      </c>
      <c r="F958" s="6">
        <v>45601.456724537</v>
      </c>
      <c r="G958" s="7">
        <f t="shared" si="28"/>
        <v>26</v>
      </c>
      <c r="H958" s="8">
        <f t="shared" si="29"/>
        <v>15.6</v>
      </c>
    </row>
    <row r="959" spans="1:8">
      <c r="A959" s="1" t="s">
        <v>5</v>
      </c>
      <c r="B959" s="6">
        <v>45601.6165277778</v>
      </c>
      <c r="C959" s="1" t="s">
        <v>14</v>
      </c>
      <c r="D959" s="9" t="s">
        <v>975</v>
      </c>
      <c r="E959" s="9" t="s">
        <v>16</v>
      </c>
      <c r="F959" s="6">
        <v>45601.6165277778</v>
      </c>
      <c r="G959" s="7">
        <f t="shared" si="28"/>
        <v>26</v>
      </c>
      <c r="H959" s="8">
        <f t="shared" si="29"/>
        <v>15.6</v>
      </c>
    </row>
    <row r="960" spans="1:8">
      <c r="A960" s="1" t="s">
        <v>5</v>
      </c>
      <c r="B960" s="6">
        <v>45601.6252893519</v>
      </c>
      <c r="C960" s="1" t="s">
        <v>14</v>
      </c>
      <c r="D960" s="9" t="s">
        <v>976</v>
      </c>
      <c r="E960" s="9" t="s">
        <v>16</v>
      </c>
      <c r="F960" s="6">
        <v>45601.6252893519</v>
      </c>
      <c r="G960" s="7">
        <f t="shared" si="28"/>
        <v>26</v>
      </c>
      <c r="H960" s="8">
        <f t="shared" si="29"/>
        <v>15.6</v>
      </c>
    </row>
    <row r="961" spans="1:8">
      <c r="A961" s="1" t="s">
        <v>5</v>
      </c>
      <c r="B961" s="6">
        <v>45602.7626273148</v>
      </c>
      <c r="C961" s="1" t="s">
        <v>14</v>
      </c>
      <c r="D961" s="9" t="s">
        <v>977</v>
      </c>
      <c r="E961" s="9" t="s">
        <v>16</v>
      </c>
      <c r="F961" s="6">
        <v>45602.7626273148</v>
      </c>
      <c r="G961" s="7">
        <f t="shared" si="28"/>
        <v>25</v>
      </c>
      <c r="H961" s="8">
        <f t="shared" si="29"/>
        <v>15</v>
      </c>
    </row>
    <row r="962" spans="1:8">
      <c r="A962" s="1" t="s">
        <v>5</v>
      </c>
      <c r="B962" s="6">
        <v>45603.6629861111</v>
      </c>
      <c r="C962" s="1" t="s">
        <v>14</v>
      </c>
      <c r="D962" s="9" t="s">
        <v>978</v>
      </c>
      <c r="E962" s="9" t="s">
        <v>16</v>
      </c>
      <c r="F962" s="6">
        <v>45603.6629861111</v>
      </c>
      <c r="G962" s="7">
        <f t="shared" ref="G962:G990" si="30">DATEDIF(F962,"2024/11/30","D")+1</f>
        <v>24</v>
      </c>
      <c r="H962" s="8">
        <f t="shared" ref="H962:H990" si="31">18/30*G962</f>
        <v>14.4</v>
      </c>
    </row>
    <row r="963" spans="1:8">
      <c r="A963" s="1" t="s">
        <v>5</v>
      </c>
      <c r="B963" s="6">
        <v>45603.6632407407</v>
      </c>
      <c r="C963" s="1" t="s">
        <v>14</v>
      </c>
      <c r="D963" s="9" t="s">
        <v>979</v>
      </c>
      <c r="E963" s="9" t="s">
        <v>16</v>
      </c>
      <c r="F963" s="6">
        <v>45603.6632407407</v>
      </c>
      <c r="G963" s="7">
        <f t="shared" si="30"/>
        <v>24</v>
      </c>
      <c r="H963" s="8">
        <f t="shared" si="31"/>
        <v>14.4</v>
      </c>
    </row>
    <row r="964" spans="1:8">
      <c r="A964" s="1" t="s">
        <v>5</v>
      </c>
      <c r="B964" s="6">
        <v>45603.8326157407</v>
      </c>
      <c r="C964" s="1" t="s">
        <v>14</v>
      </c>
      <c r="D964" s="9" t="s">
        <v>980</v>
      </c>
      <c r="E964" s="9" t="s">
        <v>16</v>
      </c>
      <c r="F964" s="6">
        <v>45603.8326157407</v>
      </c>
      <c r="G964" s="7">
        <f t="shared" si="30"/>
        <v>24</v>
      </c>
      <c r="H964" s="8">
        <f t="shared" si="31"/>
        <v>14.4</v>
      </c>
    </row>
    <row r="965" spans="1:8">
      <c r="A965" s="1" t="s">
        <v>5</v>
      </c>
      <c r="B965" s="6">
        <v>45604.9301967593</v>
      </c>
      <c r="C965" s="1" t="s">
        <v>14</v>
      </c>
      <c r="D965" s="9" t="s">
        <v>981</v>
      </c>
      <c r="E965" s="9" t="s">
        <v>16</v>
      </c>
      <c r="F965" s="6">
        <v>45604.9301967593</v>
      </c>
      <c r="G965" s="7">
        <f t="shared" si="30"/>
        <v>23</v>
      </c>
      <c r="H965" s="8">
        <f t="shared" si="31"/>
        <v>13.8</v>
      </c>
    </row>
    <row r="966" spans="1:8">
      <c r="A966" s="1" t="s">
        <v>5</v>
      </c>
      <c r="B966" s="6">
        <v>45605.6005555556</v>
      </c>
      <c r="C966" s="1" t="s">
        <v>14</v>
      </c>
      <c r="D966" s="9" t="s">
        <v>982</v>
      </c>
      <c r="E966" s="9" t="s">
        <v>16</v>
      </c>
      <c r="F966" s="6">
        <v>45605.6005555556</v>
      </c>
      <c r="G966" s="7">
        <f t="shared" si="30"/>
        <v>22</v>
      </c>
      <c r="H966" s="8">
        <f t="shared" si="31"/>
        <v>13.2</v>
      </c>
    </row>
    <row r="967" spans="1:8">
      <c r="A967" s="1" t="s">
        <v>5</v>
      </c>
      <c r="B967" s="6">
        <v>45607.7253703704</v>
      </c>
      <c r="C967" s="1" t="s">
        <v>14</v>
      </c>
      <c r="D967" s="9" t="s">
        <v>983</v>
      </c>
      <c r="E967" s="9" t="s">
        <v>16</v>
      </c>
      <c r="F967" s="6">
        <v>45607.7253703704</v>
      </c>
      <c r="G967" s="7">
        <f t="shared" si="30"/>
        <v>20</v>
      </c>
      <c r="H967" s="8">
        <f t="shared" si="31"/>
        <v>12</v>
      </c>
    </row>
    <row r="968" spans="1:8">
      <c r="A968" s="1" t="s">
        <v>5</v>
      </c>
      <c r="B968" s="6">
        <v>45607.7256018519</v>
      </c>
      <c r="C968" s="1" t="s">
        <v>14</v>
      </c>
      <c r="D968" s="9" t="s">
        <v>984</v>
      </c>
      <c r="E968" s="9" t="s">
        <v>16</v>
      </c>
      <c r="F968" s="6">
        <v>45607.7256018519</v>
      </c>
      <c r="G968" s="7">
        <f t="shared" si="30"/>
        <v>20</v>
      </c>
      <c r="H968" s="8">
        <f t="shared" si="31"/>
        <v>12</v>
      </c>
    </row>
    <row r="969" spans="1:8">
      <c r="A969" s="1" t="s">
        <v>5</v>
      </c>
      <c r="B969" s="6">
        <v>45607.7756018518</v>
      </c>
      <c r="C969" s="1" t="s">
        <v>14</v>
      </c>
      <c r="D969" s="9" t="s">
        <v>985</v>
      </c>
      <c r="E969" s="9" t="s">
        <v>16</v>
      </c>
      <c r="F969" s="6">
        <v>45607.7756018518</v>
      </c>
      <c r="G969" s="7">
        <f t="shared" si="30"/>
        <v>20</v>
      </c>
      <c r="H969" s="8">
        <f t="shared" si="31"/>
        <v>12</v>
      </c>
    </row>
    <row r="970" spans="1:8">
      <c r="A970" s="1" t="s">
        <v>5</v>
      </c>
      <c r="B970" s="6">
        <v>45607.820462963</v>
      </c>
      <c r="C970" s="1" t="s">
        <v>14</v>
      </c>
      <c r="D970" s="9" t="s">
        <v>986</v>
      </c>
      <c r="E970" s="9" t="s">
        <v>16</v>
      </c>
      <c r="F970" s="6">
        <v>45607.820462963</v>
      </c>
      <c r="G970" s="7">
        <f t="shared" si="30"/>
        <v>20</v>
      </c>
      <c r="H970" s="8">
        <f t="shared" si="31"/>
        <v>12</v>
      </c>
    </row>
    <row r="971" spans="1:8">
      <c r="A971" s="1" t="s">
        <v>5</v>
      </c>
      <c r="B971" s="6">
        <v>45609.7984953704</v>
      </c>
      <c r="C971" s="1" t="s">
        <v>14</v>
      </c>
      <c r="D971" s="9" t="s">
        <v>987</v>
      </c>
      <c r="E971" s="9" t="s">
        <v>16</v>
      </c>
      <c r="F971" s="6">
        <v>45609.7984953704</v>
      </c>
      <c r="G971" s="7">
        <f t="shared" si="30"/>
        <v>18</v>
      </c>
      <c r="H971" s="8">
        <f t="shared" si="31"/>
        <v>10.8</v>
      </c>
    </row>
    <row r="972" spans="1:8">
      <c r="A972" s="1" t="s">
        <v>5</v>
      </c>
      <c r="B972" s="6">
        <v>45610.5169097222</v>
      </c>
      <c r="C972" s="1" t="s">
        <v>14</v>
      </c>
      <c r="D972" s="9" t="s">
        <v>988</v>
      </c>
      <c r="E972" s="9" t="s">
        <v>16</v>
      </c>
      <c r="F972" s="6">
        <v>45610.5169097222</v>
      </c>
      <c r="G972" s="7">
        <f t="shared" si="30"/>
        <v>17</v>
      </c>
      <c r="H972" s="8">
        <f t="shared" si="31"/>
        <v>10.2</v>
      </c>
    </row>
    <row r="973" spans="1:8">
      <c r="A973" s="1" t="s">
        <v>5</v>
      </c>
      <c r="B973" s="6">
        <v>45610.5170717593</v>
      </c>
      <c r="C973" s="1" t="s">
        <v>14</v>
      </c>
      <c r="D973" s="9" t="s">
        <v>989</v>
      </c>
      <c r="E973" s="9" t="s">
        <v>16</v>
      </c>
      <c r="F973" s="6">
        <v>45610.5170717593</v>
      </c>
      <c r="G973" s="7">
        <f t="shared" si="30"/>
        <v>17</v>
      </c>
      <c r="H973" s="8">
        <f t="shared" si="31"/>
        <v>10.2</v>
      </c>
    </row>
    <row r="974" spans="1:8">
      <c r="A974" s="1" t="s">
        <v>5</v>
      </c>
      <c r="B974" s="6">
        <v>45610.6050925926</v>
      </c>
      <c r="C974" s="1" t="s">
        <v>14</v>
      </c>
      <c r="D974" s="9" t="s">
        <v>990</v>
      </c>
      <c r="E974" s="9" t="s">
        <v>16</v>
      </c>
      <c r="F974" s="6">
        <v>45610.6050925926</v>
      </c>
      <c r="G974" s="7">
        <f t="shared" si="30"/>
        <v>17</v>
      </c>
      <c r="H974" s="8">
        <f t="shared" si="31"/>
        <v>10.2</v>
      </c>
    </row>
    <row r="975" spans="1:8">
      <c r="A975" s="1" t="s">
        <v>5</v>
      </c>
      <c r="B975" s="6">
        <v>45611.491099537</v>
      </c>
      <c r="C975" s="1" t="s">
        <v>14</v>
      </c>
      <c r="D975" s="9" t="s">
        <v>991</v>
      </c>
      <c r="E975" s="9" t="s">
        <v>16</v>
      </c>
      <c r="F975" s="6">
        <v>45611.491099537</v>
      </c>
      <c r="G975" s="7">
        <f t="shared" si="30"/>
        <v>16</v>
      </c>
      <c r="H975" s="8">
        <f t="shared" si="31"/>
        <v>9.6</v>
      </c>
    </row>
    <row r="976" spans="1:8">
      <c r="A976" s="1" t="s">
        <v>5</v>
      </c>
      <c r="B976" s="6">
        <v>45614.7678356481</v>
      </c>
      <c r="C976" s="1" t="s">
        <v>14</v>
      </c>
      <c r="D976" s="9" t="s">
        <v>992</v>
      </c>
      <c r="E976" s="9" t="s">
        <v>16</v>
      </c>
      <c r="F976" s="6">
        <v>45614.7678356481</v>
      </c>
      <c r="G976" s="7">
        <f t="shared" si="30"/>
        <v>13</v>
      </c>
      <c r="H976" s="8">
        <f t="shared" si="31"/>
        <v>7.8</v>
      </c>
    </row>
    <row r="977" spans="1:8">
      <c r="A977" s="1" t="s">
        <v>5</v>
      </c>
      <c r="B977" s="6">
        <v>45615.4543981481</v>
      </c>
      <c r="C977" s="1" t="s">
        <v>14</v>
      </c>
      <c r="D977" s="9" t="s">
        <v>993</v>
      </c>
      <c r="E977" s="9" t="s">
        <v>16</v>
      </c>
      <c r="F977" s="6">
        <v>45615.4543981481</v>
      </c>
      <c r="G977" s="7">
        <f t="shared" si="30"/>
        <v>12</v>
      </c>
      <c r="H977" s="8">
        <f t="shared" si="31"/>
        <v>7.2</v>
      </c>
    </row>
    <row r="978" spans="1:8">
      <c r="A978" s="1" t="s">
        <v>5</v>
      </c>
      <c r="B978" s="6">
        <v>45617.8211689815</v>
      </c>
      <c r="C978" s="1" t="s">
        <v>14</v>
      </c>
      <c r="D978" s="9" t="s">
        <v>994</v>
      </c>
      <c r="E978" s="9" t="s">
        <v>16</v>
      </c>
      <c r="F978" s="6">
        <v>45617.8211689815</v>
      </c>
      <c r="G978" s="7">
        <f t="shared" si="30"/>
        <v>10</v>
      </c>
      <c r="H978" s="8">
        <f t="shared" si="31"/>
        <v>6</v>
      </c>
    </row>
    <row r="979" spans="1:8">
      <c r="A979" s="1" t="s">
        <v>5</v>
      </c>
      <c r="B979" s="6">
        <v>45619.8444328704</v>
      </c>
      <c r="C979" s="1" t="s">
        <v>14</v>
      </c>
      <c r="D979" s="9" t="s">
        <v>995</v>
      </c>
      <c r="E979" s="9" t="s">
        <v>16</v>
      </c>
      <c r="F979" s="6">
        <v>45619.8444328704</v>
      </c>
      <c r="G979" s="7">
        <f t="shared" si="30"/>
        <v>8</v>
      </c>
      <c r="H979" s="8">
        <f t="shared" si="31"/>
        <v>4.8</v>
      </c>
    </row>
    <row r="980" spans="1:8">
      <c r="A980" s="1" t="s">
        <v>5</v>
      </c>
      <c r="B980" s="6">
        <v>45620.3831712963</v>
      </c>
      <c r="C980" s="1" t="s">
        <v>14</v>
      </c>
      <c r="D980" s="9" t="s">
        <v>996</v>
      </c>
      <c r="E980" s="9" t="s">
        <v>16</v>
      </c>
      <c r="F980" s="6">
        <v>45620.3831712963</v>
      </c>
      <c r="G980" s="7">
        <f t="shared" si="30"/>
        <v>7</v>
      </c>
      <c r="H980" s="8">
        <f t="shared" si="31"/>
        <v>4.2</v>
      </c>
    </row>
    <row r="981" spans="1:8">
      <c r="A981" s="1" t="s">
        <v>5</v>
      </c>
      <c r="B981" s="6">
        <v>45620.641099537</v>
      </c>
      <c r="C981" s="1" t="s">
        <v>14</v>
      </c>
      <c r="D981" s="9" t="s">
        <v>997</v>
      </c>
      <c r="E981" s="9" t="s">
        <v>16</v>
      </c>
      <c r="F981" s="6">
        <v>45620.641099537</v>
      </c>
      <c r="G981" s="7">
        <f t="shared" si="30"/>
        <v>7</v>
      </c>
      <c r="H981" s="8">
        <f t="shared" si="31"/>
        <v>4.2</v>
      </c>
    </row>
    <row r="982" spans="1:8">
      <c r="A982" s="1" t="s">
        <v>5</v>
      </c>
      <c r="B982" s="6">
        <v>45624.6020023148</v>
      </c>
      <c r="C982" s="1" t="s">
        <v>14</v>
      </c>
      <c r="D982" s="9" t="s">
        <v>998</v>
      </c>
      <c r="E982" s="9" t="s">
        <v>16</v>
      </c>
      <c r="F982" s="6">
        <v>45624.6020023148</v>
      </c>
      <c r="G982" s="7">
        <f t="shared" si="30"/>
        <v>3</v>
      </c>
      <c r="H982" s="8">
        <f t="shared" si="31"/>
        <v>1.8</v>
      </c>
    </row>
    <row r="983" spans="1:8">
      <c r="A983" s="1" t="s">
        <v>5</v>
      </c>
      <c r="B983" s="6">
        <v>45626.5709259259</v>
      </c>
      <c r="C983" s="1" t="s">
        <v>14</v>
      </c>
      <c r="D983" s="9" t="s">
        <v>999</v>
      </c>
      <c r="E983" s="9" t="s">
        <v>16</v>
      </c>
      <c r="F983" s="6">
        <v>45626.5709259259</v>
      </c>
      <c r="G983" s="7">
        <f t="shared" si="30"/>
        <v>1</v>
      </c>
      <c r="H983" s="8">
        <f t="shared" si="31"/>
        <v>0.6</v>
      </c>
    </row>
    <row r="984" spans="1:8">
      <c r="A984" s="1" t="s">
        <v>5</v>
      </c>
      <c r="B984" s="6">
        <v>45626.5718402778</v>
      </c>
      <c r="C984" s="1" t="s">
        <v>14</v>
      </c>
      <c r="D984" s="9" t="s">
        <v>1000</v>
      </c>
      <c r="E984" s="9" t="s">
        <v>16</v>
      </c>
      <c r="F984" s="6">
        <v>45626.5718402778</v>
      </c>
      <c r="G984" s="7">
        <f t="shared" si="30"/>
        <v>1</v>
      </c>
      <c r="H984" s="8">
        <f t="shared" si="31"/>
        <v>0.6</v>
      </c>
    </row>
    <row r="985" spans="1:8">
      <c r="A985" s="1" t="s">
        <v>5</v>
      </c>
      <c r="B985" s="6">
        <v>45626.5735416667</v>
      </c>
      <c r="C985" s="1" t="s">
        <v>14</v>
      </c>
      <c r="D985" s="9" t="s">
        <v>1001</v>
      </c>
      <c r="E985" s="9" t="s">
        <v>16</v>
      </c>
      <c r="F985" s="6">
        <v>45626.5735416667</v>
      </c>
      <c r="G985" s="7">
        <f t="shared" si="30"/>
        <v>1</v>
      </c>
      <c r="H985" s="8">
        <f t="shared" si="31"/>
        <v>0.6</v>
      </c>
    </row>
    <row r="986" spans="1:8">
      <c r="A986" s="1" t="s">
        <v>5</v>
      </c>
      <c r="B986" s="6">
        <v>45626.5739467593</v>
      </c>
      <c r="C986" s="1" t="s">
        <v>14</v>
      </c>
      <c r="D986" s="9" t="s">
        <v>1002</v>
      </c>
      <c r="E986" s="9" t="s">
        <v>16</v>
      </c>
      <c r="F986" s="6">
        <v>45626.5739467593</v>
      </c>
      <c r="G986" s="7">
        <f t="shared" si="30"/>
        <v>1</v>
      </c>
      <c r="H986" s="8">
        <f t="shared" si="31"/>
        <v>0.6</v>
      </c>
    </row>
    <row r="987" spans="1:8">
      <c r="A987" s="1" t="s">
        <v>5</v>
      </c>
      <c r="B987" s="6">
        <v>45626.5741319444</v>
      </c>
      <c r="C987" s="1" t="s">
        <v>14</v>
      </c>
      <c r="D987" s="9" t="s">
        <v>1003</v>
      </c>
      <c r="E987" s="9" t="s">
        <v>16</v>
      </c>
      <c r="F987" s="6">
        <v>45626.5741319444</v>
      </c>
      <c r="G987" s="7">
        <f t="shared" si="30"/>
        <v>1</v>
      </c>
      <c r="H987" s="8">
        <f t="shared" si="31"/>
        <v>0.6</v>
      </c>
    </row>
    <row r="988" spans="1:8">
      <c r="A988" s="1" t="s">
        <v>5</v>
      </c>
      <c r="B988" s="6">
        <v>45626.5747569444</v>
      </c>
      <c r="C988" s="1" t="s">
        <v>14</v>
      </c>
      <c r="D988" s="9" t="s">
        <v>1004</v>
      </c>
      <c r="E988" s="9" t="s">
        <v>16</v>
      </c>
      <c r="F988" s="6">
        <v>45626.5747569444</v>
      </c>
      <c r="G988" s="7">
        <f t="shared" si="30"/>
        <v>1</v>
      </c>
      <c r="H988" s="8">
        <f t="shared" si="31"/>
        <v>0.6</v>
      </c>
    </row>
    <row r="989" spans="1:8">
      <c r="A989" s="1" t="s">
        <v>5</v>
      </c>
      <c r="B989" s="6">
        <v>45626.5750810185</v>
      </c>
      <c r="C989" s="1" t="s">
        <v>14</v>
      </c>
      <c r="D989" s="9" t="s">
        <v>1005</v>
      </c>
      <c r="E989" s="9" t="s">
        <v>16</v>
      </c>
      <c r="F989" s="6">
        <v>45626.5750810185</v>
      </c>
      <c r="G989" s="7">
        <f t="shared" si="30"/>
        <v>1</v>
      </c>
      <c r="H989" s="8">
        <f t="shared" si="31"/>
        <v>0.6</v>
      </c>
    </row>
    <row r="990" spans="1:8">
      <c r="A990" s="1" t="s">
        <v>5</v>
      </c>
      <c r="B990" s="6">
        <v>45626.5753356482</v>
      </c>
      <c r="C990" s="1" t="s">
        <v>14</v>
      </c>
      <c r="D990" s="9" t="s">
        <v>1006</v>
      </c>
      <c r="E990" s="9" t="s">
        <v>16</v>
      </c>
      <c r="F990" s="6">
        <v>45626.5753356482</v>
      </c>
      <c r="G990" s="7">
        <f t="shared" si="30"/>
        <v>1</v>
      </c>
      <c r="H990" s="8">
        <f t="shared" si="31"/>
        <v>0.6</v>
      </c>
    </row>
  </sheetData>
  <autoFilter xmlns:etc="http://www.wps.cn/officeDocument/2017/etCustomData" ref="A1:H990" etc:filterBottomFollowUsedRange="0">
    <extLst/>
  </autoFilter>
  <conditionalFormatting sqref="D$1:D$1048576">
    <cfRule type="duplicateValues" dxfId="0" priority="3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workbookViewId="0">
      <selection activeCell="H11" sqref="H11"/>
    </sheetView>
  </sheetViews>
  <sheetFormatPr defaultColWidth="9.14285714285714" defaultRowHeight="14.25" outlineLevelRow="2" outlineLevelCol="7"/>
  <cols>
    <col min="1" max="1" width="14" style="22" customWidth="1"/>
    <col min="2" max="5" width="8.57142857142857" style="23" customWidth="1"/>
    <col min="6" max="7" width="9.57142857142857" style="23" customWidth="1"/>
    <col min="8" max="8" width="10.7142857142857" style="23" customWidth="1"/>
    <col min="9" max="9" width="10.7142857142857" style="22"/>
    <col min="10" max="16384" width="9.14285714285714" style="22"/>
  </cols>
  <sheetData>
    <row r="1" ht="30" customHeight="1" spans="1:8">
      <c r="A1" s="24" t="s">
        <v>5</v>
      </c>
      <c r="B1" s="24"/>
      <c r="C1" s="24"/>
      <c r="D1" s="24"/>
      <c r="E1" s="24"/>
      <c r="F1" s="24"/>
      <c r="G1" s="24"/>
      <c r="H1" s="24"/>
    </row>
    <row r="2" s="21" customFormat="1" ht="30" customHeight="1" spans="1:8">
      <c r="A2" s="25" t="s">
        <v>0</v>
      </c>
      <c r="B2" s="25">
        <v>2024.7</v>
      </c>
      <c r="C2" s="25">
        <v>2024.8</v>
      </c>
      <c r="D2" s="25">
        <v>2024.9</v>
      </c>
      <c r="E2" s="25" t="s">
        <v>1</v>
      </c>
      <c r="F2" s="26">
        <v>2024.11</v>
      </c>
      <c r="G2" s="26">
        <v>2024.12</v>
      </c>
      <c r="H2" s="25" t="s">
        <v>3</v>
      </c>
    </row>
    <row r="3" ht="30" customHeight="1" spans="1:8">
      <c r="A3" s="27" t="s">
        <v>4</v>
      </c>
      <c r="B3" s="28">
        <v>13697.41935</v>
      </c>
      <c r="C3" s="28">
        <v>14745.4838709677</v>
      </c>
      <c r="D3" s="28">
        <v>15706.2</v>
      </c>
      <c r="E3" s="28">
        <v>16561.7419354839</v>
      </c>
      <c r="F3" s="28">
        <v>17466</v>
      </c>
      <c r="G3" s="28"/>
      <c r="H3" s="28">
        <f>SUM(B3:G3)</f>
        <v>78176.8451564516</v>
      </c>
    </row>
  </sheetData>
  <mergeCells count="1">
    <mergeCell ref="A1:H1"/>
  </mergeCells>
  <pageMargins left="0.75" right="0.75" top="1" bottom="1" header="0.5" footer="0.5"/>
  <pageSetup paperSize="9" orientation="portrait"/>
  <headerFooter/>
  <ignoredErrors>
    <ignoredError sqref="E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7"/>
  <sheetViews>
    <sheetView topLeftCell="A256" workbookViewId="0">
      <selection activeCell="A268" sqref="A268"/>
    </sheetView>
  </sheetViews>
  <sheetFormatPr defaultColWidth="9.14285714285714" defaultRowHeight="13.5" outlineLevelCol="7"/>
  <cols>
    <col min="1" max="1" width="16.5714285714286" style="19" customWidth="1"/>
    <col min="2" max="2" width="9.85714285714286" style="19" customWidth="1"/>
    <col min="3" max="3" width="7.85714285714286" style="19" customWidth="1"/>
    <col min="4" max="4" width="16" style="19" customWidth="1"/>
    <col min="5" max="5" width="18.5714285714286" style="19" customWidth="1"/>
    <col min="6" max="6" width="11.1428571428571" style="19" customWidth="1"/>
    <col min="7" max="7" width="7.85714285714286" style="19" customWidth="1"/>
    <col min="8" max="8" width="7.85714285714286" style="20" customWidth="1"/>
    <col min="9" max="16384" width="9.14285714285714" style="19"/>
  </cols>
  <sheetData>
    <row r="1" s="19" customFormat="1" spans="1:8">
      <c r="A1" s="12" t="s">
        <v>6</v>
      </c>
      <c r="B1" s="13" t="s">
        <v>7</v>
      </c>
      <c r="C1" s="13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4" t="s">
        <v>13</v>
      </c>
    </row>
    <row r="2" spans="1:8">
      <c r="A2" s="15" t="s">
        <v>5</v>
      </c>
      <c r="B2" s="16">
        <v>45275.8133680556</v>
      </c>
      <c r="C2" s="12" t="s">
        <v>14</v>
      </c>
      <c r="D2" s="15" t="s">
        <v>15</v>
      </c>
      <c r="E2" s="15" t="s">
        <v>16</v>
      </c>
      <c r="F2" s="16">
        <v>45275.8133680556</v>
      </c>
      <c r="G2" s="12">
        <f t="shared" ref="G2:G65" si="0">DATEDIF(F2,"2023/12/31","D")+1</f>
        <v>17</v>
      </c>
      <c r="H2" s="14">
        <f t="shared" ref="H2:H65" si="1">18/31*G2</f>
        <v>9.87096774193548</v>
      </c>
    </row>
    <row r="3" spans="1:8">
      <c r="A3" s="15" t="s">
        <v>5</v>
      </c>
      <c r="B3" s="16">
        <v>45275.8138425926</v>
      </c>
      <c r="C3" s="12" t="s">
        <v>14</v>
      </c>
      <c r="D3" s="15" t="s">
        <v>17</v>
      </c>
      <c r="E3" s="15" t="s">
        <v>16</v>
      </c>
      <c r="F3" s="16">
        <v>45275.8138425926</v>
      </c>
      <c r="G3" s="12">
        <f t="shared" si="0"/>
        <v>17</v>
      </c>
      <c r="H3" s="14">
        <f t="shared" si="1"/>
        <v>9.87096774193548</v>
      </c>
    </row>
    <row r="4" spans="1:8">
      <c r="A4" s="15" t="s">
        <v>5</v>
      </c>
      <c r="B4" s="16">
        <v>45276.5794675926</v>
      </c>
      <c r="C4" s="12" t="s">
        <v>14</v>
      </c>
      <c r="D4" s="15" t="s">
        <v>18</v>
      </c>
      <c r="E4" s="15" t="s">
        <v>16</v>
      </c>
      <c r="F4" s="16">
        <v>45276.5794675926</v>
      </c>
      <c r="G4" s="12">
        <f t="shared" si="0"/>
        <v>16</v>
      </c>
      <c r="H4" s="14">
        <f t="shared" si="1"/>
        <v>9.29032258064516</v>
      </c>
    </row>
    <row r="5" spans="1:8">
      <c r="A5" s="15" t="s">
        <v>5</v>
      </c>
      <c r="B5" s="16">
        <v>45276.5797569444</v>
      </c>
      <c r="C5" s="12" t="s">
        <v>14</v>
      </c>
      <c r="D5" s="15" t="s">
        <v>19</v>
      </c>
      <c r="E5" s="15" t="s">
        <v>16</v>
      </c>
      <c r="F5" s="16">
        <v>45276.5797569444</v>
      </c>
      <c r="G5" s="12">
        <f t="shared" si="0"/>
        <v>16</v>
      </c>
      <c r="H5" s="14">
        <f t="shared" si="1"/>
        <v>9.29032258064516</v>
      </c>
    </row>
    <row r="6" spans="1:8">
      <c r="A6" s="15" t="s">
        <v>5</v>
      </c>
      <c r="B6" s="16">
        <v>45277.5961458333</v>
      </c>
      <c r="C6" s="12" t="s">
        <v>14</v>
      </c>
      <c r="D6" s="15" t="s">
        <v>20</v>
      </c>
      <c r="E6" s="15" t="s">
        <v>16</v>
      </c>
      <c r="F6" s="16">
        <v>45277.5961458333</v>
      </c>
      <c r="G6" s="12">
        <f t="shared" si="0"/>
        <v>15</v>
      </c>
      <c r="H6" s="14">
        <f t="shared" si="1"/>
        <v>8.70967741935484</v>
      </c>
    </row>
    <row r="7" spans="1:8">
      <c r="A7" s="15" t="s">
        <v>5</v>
      </c>
      <c r="B7" s="16">
        <v>45278.5518981482</v>
      </c>
      <c r="C7" s="12" t="s">
        <v>14</v>
      </c>
      <c r="D7" s="15" t="s">
        <v>21</v>
      </c>
      <c r="E7" s="15" t="s">
        <v>16</v>
      </c>
      <c r="F7" s="16">
        <v>45278.5518981482</v>
      </c>
      <c r="G7" s="12">
        <f t="shared" si="0"/>
        <v>14</v>
      </c>
      <c r="H7" s="14">
        <f t="shared" si="1"/>
        <v>8.12903225806452</v>
      </c>
    </row>
    <row r="8" spans="1:8">
      <c r="A8" s="15" t="s">
        <v>5</v>
      </c>
      <c r="B8" s="16">
        <v>45278.5520949074</v>
      </c>
      <c r="C8" s="12" t="s">
        <v>14</v>
      </c>
      <c r="D8" s="15" t="s">
        <v>22</v>
      </c>
      <c r="E8" s="15" t="s">
        <v>16</v>
      </c>
      <c r="F8" s="16">
        <v>45278.5520949074</v>
      </c>
      <c r="G8" s="12">
        <f t="shared" si="0"/>
        <v>14</v>
      </c>
      <c r="H8" s="14">
        <f t="shared" si="1"/>
        <v>8.12903225806452</v>
      </c>
    </row>
    <row r="9" spans="1:8">
      <c r="A9" s="15" t="s">
        <v>5</v>
      </c>
      <c r="B9" s="16">
        <v>45278.5531134259</v>
      </c>
      <c r="C9" s="12" t="s">
        <v>14</v>
      </c>
      <c r="D9" s="15" t="s">
        <v>23</v>
      </c>
      <c r="E9" s="15" t="s">
        <v>16</v>
      </c>
      <c r="F9" s="16">
        <v>45278.5531134259</v>
      </c>
      <c r="G9" s="12">
        <f t="shared" si="0"/>
        <v>14</v>
      </c>
      <c r="H9" s="14">
        <f t="shared" si="1"/>
        <v>8.12903225806452</v>
      </c>
    </row>
    <row r="10" spans="1:8">
      <c r="A10" s="15" t="s">
        <v>5</v>
      </c>
      <c r="B10" s="16">
        <v>45278.5534837963</v>
      </c>
      <c r="C10" s="12" t="s">
        <v>14</v>
      </c>
      <c r="D10" s="15" t="s">
        <v>24</v>
      </c>
      <c r="E10" s="15" t="s">
        <v>16</v>
      </c>
      <c r="F10" s="16">
        <v>45278.5534837963</v>
      </c>
      <c r="G10" s="12">
        <f t="shared" si="0"/>
        <v>14</v>
      </c>
      <c r="H10" s="14">
        <f t="shared" si="1"/>
        <v>8.12903225806452</v>
      </c>
    </row>
    <row r="11" spans="1:8">
      <c r="A11" s="15" t="s">
        <v>5</v>
      </c>
      <c r="B11" s="16">
        <v>45278.5538888889</v>
      </c>
      <c r="C11" s="12" t="s">
        <v>14</v>
      </c>
      <c r="D11" s="15" t="s">
        <v>25</v>
      </c>
      <c r="E11" s="15" t="s">
        <v>16</v>
      </c>
      <c r="F11" s="16">
        <v>45278.5538888889</v>
      </c>
      <c r="G11" s="12">
        <f t="shared" si="0"/>
        <v>14</v>
      </c>
      <c r="H11" s="14">
        <f t="shared" si="1"/>
        <v>8.12903225806452</v>
      </c>
    </row>
    <row r="12" spans="1:8">
      <c r="A12" s="15" t="s">
        <v>5</v>
      </c>
      <c r="B12" s="16">
        <v>45278.5541782407</v>
      </c>
      <c r="C12" s="12" t="s">
        <v>14</v>
      </c>
      <c r="D12" s="15" t="s">
        <v>26</v>
      </c>
      <c r="E12" s="15" t="s">
        <v>16</v>
      </c>
      <c r="F12" s="16">
        <v>45278.5541782407</v>
      </c>
      <c r="G12" s="12">
        <f t="shared" si="0"/>
        <v>14</v>
      </c>
      <c r="H12" s="14">
        <f t="shared" si="1"/>
        <v>8.12903225806452</v>
      </c>
    </row>
    <row r="13" spans="1:8">
      <c r="A13" s="15" t="s">
        <v>5</v>
      </c>
      <c r="B13" s="16">
        <v>45278.5543287037</v>
      </c>
      <c r="C13" s="12" t="s">
        <v>14</v>
      </c>
      <c r="D13" s="15" t="s">
        <v>27</v>
      </c>
      <c r="E13" s="15" t="s">
        <v>16</v>
      </c>
      <c r="F13" s="16">
        <v>45278.5543287037</v>
      </c>
      <c r="G13" s="12">
        <f t="shared" si="0"/>
        <v>14</v>
      </c>
      <c r="H13" s="14">
        <f t="shared" si="1"/>
        <v>8.12903225806452</v>
      </c>
    </row>
    <row r="14" spans="1:8">
      <c r="A14" s="15" t="s">
        <v>5</v>
      </c>
      <c r="B14" s="16">
        <v>45278.5543402778</v>
      </c>
      <c r="C14" s="12" t="s">
        <v>14</v>
      </c>
      <c r="D14" s="15" t="s">
        <v>28</v>
      </c>
      <c r="E14" s="15" t="s">
        <v>16</v>
      </c>
      <c r="F14" s="16">
        <v>45278.5543402778</v>
      </c>
      <c r="G14" s="12">
        <f t="shared" si="0"/>
        <v>14</v>
      </c>
      <c r="H14" s="14">
        <f t="shared" si="1"/>
        <v>8.12903225806452</v>
      </c>
    </row>
    <row r="15" spans="1:8">
      <c r="A15" s="15" t="s">
        <v>5</v>
      </c>
      <c r="B15" s="16">
        <v>45278.5543518519</v>
      </c>
      <c r="C15" s="12" t="s">
        <v>14</v>
      </c>
      <c r="D15" s="15" t="s">
        <v>29</v>
      </c>
      <c r="E15" s="15" t="s">
        <v>16</v>
      </c>
      <c r="F15" s="16">
        <v>45278.5543518519</v>
      </c>
      <c r="G15" s="12">
        <f t="shared" si="0"/>
        <v>14</v>
      </c>
      <c r="H15" s="14">
        <f t="shared" si="1"/>
        <v>8.12903225806452</v>
      </c>
    </row>
    <row r="16" spans="1:8">
      <c r="A16" s="15" t="s">
        <v>5</v>
      </c>
      <c r="B16" s="16">
        <v>45278.5543518519</v>
      </c>
      <c r="C16" s="12" t="s">
        <v>14</v>
      </c>
      <c r="D16" s="15" t="s">
        <v>30</v>
      </c>
      <c r="E16" s="15" t="s">
        <v>16</v>
      </c>
      <c r="F16" s="16">
        <v>45278.5543518519</v>
      </c>
      <c r="G16" s="12">
        <f t="shared" si="0"/>
        <v>14</v>
      </c>
      <c r="H16" s="14">
        <f t="shared" si="1"/>
        <v>8.12903225806452</v>
      </c>
    </row>
    <row r="17" spans="1:8">
      <c r="A17" s="15" t="s">
        <v>5</v>
      </c>
      <c r="B17" s="16">
        <v>45278.5543634259</v>
      </c>
      <c r="C17" s="12" t="s">
        <v>14</v>
      </c>
      <c r="D17" s="15" t="s">
        <v>31</v>
      </c>
      <c r="E17" s="15" t="s">
        <v>16</v>
      </c>
      <c r="F17" s="16">
        <v>45278.5543634259</v>
      </c>
      <c r="G17" s="12">
        <f t="shared" si="0"/>
        <v>14</v>
      </c>
      <c r="H17" s="14">
        <f t="shared" si="1"/>
        <v>8.12903225806452</v>
      </c>
    </row>
    <row r="18" spans="1:8">
      <c r="A18" s="15" t="s">
        <v>5</v>
      </c>
      <c r="B18" s="16">
        <v>45278.554375</v>
      </c>
      <c r="C18" s="12" t="s">
        <v>14</v>
      </c>
      <c r="D18" s="15" t="s">
        <v>32</v>
      </c>
      <c r="E18" s="15" t="s">
        <v>16</v>
      </c>
      <c r="F18" s="16">
        <v>45278.554375</v>
      </c>
      <c r="G18" s="12">
        <f t="shared" si="0"/>
        <v>14</v>
      </c>
      <c r="H18" s="14">
        <f t="shared" si="1"/>
        <v>8.12903225806452</v>
      </c>
    </row>
    <row r="19" spans="1:8">
      <c r="A19" s="15" t="s">
        <v>5</v>
      </c>
      <c r="B19" s="16">
        <v>45278.554375</v>
      </c>
      <c r="C19" s="12" t="s">
        <v>14</v>
      </c>
      <c r="D19" s="15" t="s">
        <v>33</v>
      </c>
      <c r="E19" s="15" t="s">
        <v>16</v>
      </c>
      <c r="F19" s="16">
        <v>45278.554375</v>
      </c>
      <c r="G19" s="12">
        <f t="shared" si="0"/>
        <v>14</v>
      </c>
      <c r="H19" s="14">
        <f t="shared" si="1"/>
        <v>8.12903225806452</v>
      </c>
    </row>
    <row r="20" spans="1:8">
      <c r="A20" s="15" t="s">
        <v>5</v>
      </c>
      <c r="B20" s="16">
        <v>45278.5543865741</v>
      </c>
      <c r="C20" s="12" t="s">
        <v>14</v>
      </c>
      <c r="D20" s="15" t="s">
        <v>34</v>
      </c>
      <c r="E20" s="15" t="s">
        <v>16</v>
      </c>
      <c r="F20" s="16">
        <v>45278.5543865741</v>
      </c>
      <c r="G20" s="12">
        <f t="shared" si="0"/>
        <v>14</v>
      </c>
      <c r="H20" s="14">
        <f t="shared" si="1"/>
        <v>8.12903225806452</v>
      </c>
    </row>
    <row r="21" spans="1:8">
      <c r="A21" s="15" t="s">
        <v>5</v>
      </c>
      <c r="B21" s="16">
        <v>45278.5543981481</v>
      </c>
      <c r="C21" s="12" t="s">
        <v>14</v>
      </c>
      <c r="D21" s="15" t="s">
        <v>35</v>
      </c>
      <c r="E21" s="15" t="s">
        <v>16</v>
      </c>
      <c r="F21" s="16">
        <v>45278.5543981481</v>
      </c>
      <c r="G21" s="12">
        <f t="shared" si="0"/>
        <v>14</v>
      </c>
      <c r="H21" s="14">
        <f t="shared" si="1"/>
        <v>8.12903225806452</v>
      </c>
    </row>
    <row r="22" spans="1:8">
      <c r="A22" s="15" t="s">
        <v>5</v>
      </c>
      <c r="B22" s="16">
        <v>45278.5544097222</v>
      </c>
      <c r="C22" s="12" t="s">
        <v>14</v>
      </c>
      <c r="D22" s="15" t="s">
        <v>36</v>
      </c>
      <c r="E22" s="15" t="s">
        <v>16</v>
      </c>
      <c r="F22" s="16">
        <v>45278.5544097222</v>
      </c>
      <c r="G22" s="12">
        <f t="shared" si="0"/>
        <v>14</v>
      </c>
      <c r="H22" s="14">
        <f t="shared" si="1"/>
        <v>8.12903225806452</v>
      </c>
    </row>
    <row r="23" spans="1:8">
      <c r="A23" s="15" t="s">
        <v>5</v>
      </c>
      <c r="B23" s="16">
        <v>45278.5544097222</v>
      </c>
      <c r="C23" s="12" t="s">
        <v>14</v>
      </c>
      <c r="D23" s="15" t="s">
        <v>37</v>
      </c>
      <c r="E23" s="15" t="s">
        <v>16</v>
      </c>
      <c r="F23" s="16">
        <v>45278.5544097222</v>
      </c>
      <c r="G23" s="12">
        <f t="shared" si="0"/>
        <v>14</v>
      </c>
      <c r="H23" s="14">
        <f t="shared" si="1"/>
        <v>8.12903225806452</v>
      </c>
    </row>
    <row r="24" spans="1:8">
      <c r="A24" s="15" t="s">
        <v>5</v>
      </c>
      <c r="B24" s="16">
        <v>45278.5544212963</v>
      </c>
      <c r="C24" s="12" t="s">
        <v>14</v>
      </c>
      <c r="D24" s="15" t="s">
        <v>38</v>
      </c>
      <c r="E24" s="15" t="s">
        <v>16</v>
      </c>
      <c r="F24" s="16">
        <v>45278.5544212963</v>
      </c>
      <c r="G24" s="12">
        <f t="shared" si="0"/>
        <v>14</v>
      </c>
      <c r="H24" s="14">
        <f t="shared" si="1"/>
        <v>8.12903225806452</v>
      </c>
    </row>
    <row r="25" spans="1:8">
      <c r="A25" s="15" t="s">
        <v>5</v>
      </c>
      <c r="B25" s="16">
        <v>45278.5544212963</v>
      </c>
      <c r="C25" s="12" t="s">
        <v>14</v>
      </c>
      <c r="D25" s="15" t="s">
        <v>39</v>
      </c>
      <c r="E25" s="15" t="s">
        <v>16</v>
      </c>
      <c r="F25" s="16">
        <v>45278.5544212963</v>
      </c>
      <c r="G25" s="12">
        <f t="shared" si="0"/>
        <v>14</v>
      </c>
      <c r="H25" s="14">
        <f t="shared" si="1"/>
        <v>8.12903225806452</v>
      </c>
    </row>
    <row r="26" spans="1:8">
      <c r="A26" s="15" t="s">
        <v>5</v>
      </c>
      <c r="B26" s="16">
        <v>45278.5544328704</v>
      </c>
      <c r="C26" s="12" t="s">
        <v>14</v>
      </c>
      <c r="D26" s="15" t="s">
        <v>40</v>
      </c>
      <c r="E26" s="15" t="s">
        <v>16</v>
      </c>
      <c r="F26" s="16">
        <v>45278.5544328704</v>
      </c>
      <c r="G26" s="12">
        <f t="shared" si="0"/>
        <v>14</v>
      </c>
      <c r="H26" s="14">
        <f t="shared" si="1"/>
        <v>8.12903225806452</v>
      </c>
    </row>
    <row r="27" spans="1:8">
      <c r="A27" s="15" t="s">
        <v>5</v>
      </c>
      <c r="B27" s="16">
        <v>45278.5544328704</v>
      </c>
      <c r="C27" s="12" t="s">
        <v>14</v>
      </c>
      <c r="D27" s="15" t="s">
        <v>41</v>
      </c>
      <c r="E27" s="15" t="s">
        <v>16</v>
      </c>
      <c r="F27" s="16">
        <v>45278.5544328704</v>
      </c>
      <c r="G27" s="12">
        <f t="shared" si="0"/>
        <v>14</v>
      </c>
      <c r="H27" s="14">
        <f t="shared" si="1"/>
        <v>8.12903225806452</v>
      </c>
    </row>
    <row r="28" spans="1:8">
      <c r="A28" s="15" t="s">
        <v>5</v>
      </c>
      <c r="B28" s="16">
        <v>45278.5544444444</v>
      </c>
      <c r="C28" s="12" t="s">
        <v>14</v>
      </c>
      <c r="D28" s="15" t="s">
        <v>42</v>
      </c>
      <c r="E28" s="15" t="s">
        <v>16</v>
      </c>
      <c r="F28" s="16">
        <v>45278.5544444444</v>
      </c>
      <c r="G28" s="12">
        <f t="shared" si="0"/>
        <v>14</v>
      </c>
      <c r="H28" s="14">
        <f t="shared" si="1"/>
        <v>8.12903225806452</v>
      </c>
    </row>
    <row r="29" spans="1:8">
      <c r="A29" s="15" t="s">
        <v>5</v>
      </c>
      <c r="B29" s="16">
        <v>45278.5544444444</v>
      </c>
      <c r="C29" s="12" t="s">
        <v>14</v>
      </c>
      <c r="D29" s="15" t="s">
        <v>43</v>
      </c>
      <c r="E29" s="15" t="s">
        <v>16</v>
      </c>
      <c r="F29" s="16">
        <v>45278.5544444444</v>
      </c>
      <c r="G29" s="12">
        <f t="shared" si="0"/>
        <v>14</v>
      </c>
      <c r="H29" s="14">
        <f t="shared" si="1"/>
        <v>8.12903225806452</v>
      </c>
    </row>
    <row r="30" spans="1:8">
      <c r="A30" s="15" t="s">
        <v>5</v>
      </c>
      <c r="B30" s="16">
        <v>45278.5544560185</v>
      </c>
      <c r="C30" s="12" t="s">
        <v>14</v>
      </c>
      <c r="D30" s="15" t="s">
        <v>44</v>
      </c>
      <c r="E30" s="15" t="s">
        <v>16</v>
      </c>
      <c r="F30" s="16">
        <v>45278.5544560185</v>
      </c>
      <c r="G30" s="12">
        <f t="shared" si="0"/>
        <v>14</v>
      </c>
      <c r="H30" s="14">
        <f t="shared" si="1"/>
        <v>8.12903225806452</v>
      </c>
    </row>
    <row r="31" spans="1:8">
      <c r="A31" s="15" t="s">
        <v>5</v>
      </c>
      <c r="B31" s="16">
        <v>45278.5544560185</v>
      </c>
      <c r="C31" s="12" t="s">
        <v>14</v>
      </c>
      <c r="D31" s="15" t="s">
        <v>45</v>
      </c>
      <c r="E31" s="15" t="s">
        <v>16</v>
      </c>
      <c r="F31" s="16">
        <v>45278.5544560185</v>
      </c>
      <c r="G31" s="12">
        <f t="shared" si="0"/>
        <v>14</v>
      </c>
      <c r="H31" s="14">
        <f t="shared" si="1"/>
        <v>8.12903225806452</v>
      </c>
    </row>
    <row r="32" spans="1:8">
      <c r="A32" s="15" t="s">
        <v>5</v>
      </c>
      <c r="B32" s="16">
        <v>45278.5544675926</v>
      </c>
      <c r="C32" s="12" t="s">
        <v>14</v>
      </c>
      <c r="D32" s="15" t="s">
        <v>46</v>
      </c>
      <c r="E32" s="15" t="s">
        <v>16</v>
      </c>
      <c r="F32" s="16">
        <v>45278.5544675926</v>
      </c>
      <c r="G32" s="12">
        <f t="shared" si="0"/>
        <v>14</v>
      </c>
      <c r="H32" s="14">
        <f t="shared" si="1"/>
        <v>8.12903225806452</v>
      </c>
    </row>
    <row r="33" spans="1:8">
      <c r="A33" s="15" t="s">
        <v>5</v>
      </c>
      <c r="B33" s="16">
        <v>45278.5544675926</v>
      </c>
      <c r="C33" s="12" t="s">
        <v>14</v>
      </c>
      <c r="D33" s="15" t="s">
        <v>47</v>
      </c>
      <c r="E33" s="15" t="s">
        <v>16</v>
      </c>
      <c r="F33" s="16">
        <v>45278.5544675926</v>
      </c>
      <c r="G33" s="12">
        <f t="shared" si="0"/>
        <v>14</v>
      </c>
      <c r="H33" s="14">
        <f t="shared" si="1"/>
        <v>8.12903225806452</v>
      </c>
    </row>
    <row r="34" spans="1:8">
      <c r="A34" s="15" t="s">
        <v>5</v>
      </c>
      <c r="B34" s="16">
        <v>45278.5544791667</v>
      </c>
      <c r="C34" s="12" t="s">
        <v>14</v>
      </c>
      <c r="D34" s="15" t="s">
        <v>48</v>
      </c>
      <c r="E34" s="15" t="s">
        <v>16</v>
      </c>
      <c r="F34" s="16">
        <v>45278.5544791667</v>
      </c>
      <c r="G34" s="12">
        <f t="shared" si="0"/>
        <v>14</v>
      </c>
      <c r="H34" s="14">
        <f t="shared" si="1"/>
        <v>8.12903225806452</v>
      </c>
    </row>
    <row r="35" spans="1:8">
      <c r="A35" s="15" t="s">
        <v>5</v>
      </c>
      <c r="B35" s="16">
        <v>45278.5544907407</v>
      </c>
      <c r="C35" s="12" t="s">
        <v>14</v>
      </c>
      <c r="D35" s="15" t="s">
        <v>49</v>
      </c>
      <c r="E35" s="15" t="s">
        <v>16</v>
      </c>
      <c r="F35" s="16">
        <v>45278.5544907407</v>
      </c>
      <c r="G35" s="12">
        <f t="shared" si="0"/>
        <v>14</v>
      </c>
      <c r="H35" s="14">
        <f t="shared" si="1"/>
        <v>8.12903225806452</v>
      </c>
    </row>
    <row r="36" spans="1:8">
      <c r="A36" s="15" t="s">
        <v>5</v>
      </c>
      <c r="B36" s="16">
        <v>45278.5544907407</v>
      </c>
      <c r="C36" s="12" t="s">
        <v>14</v>
      </c>
      <c r="D36" s="15" t="s">
        <v>50</v>
      </c>
      <c r="E36" s="15" t="s">
        <v>16</v>
      </c>
      <c r="F36" s="16">
        <v>45278.5544907407</v>
      </c>
      <c r="G36" s="12">
        <f t="shared" si="0"/>
        <v>14</v>
      </c>
      <c r="H36" s="14">
        <f t="shared" si="1"/>
        <v>8.12903225806452</v>
      </c>
    </row>
    <row r="37" spans="1:8">
      <c r="A37" s="15" t="s">
        <v>5</v>
      </c>
      <c r="B37" s="16">
        <v>45278.5545023148</v>
      </c>
      <c r="C37" s="12" t="s">
        <v>14</v>
      </c>
      <c r="D37" s="15" t="s">
        <v>51</v>
      </c>
      <c r="E37" s="15" t="s">
        <v>16</v>
      </c>
      <c r="F37" s="16">
        <v>45278.5545023148</v>
      </c>
      <c r="G37" s="12">
        <f t="shared" si="0"/>
        <v>14</v>
      </c>
      <c r="H37" s="14">
        <f t="shared" si="1"/>
        <v>8.12903225806452</v>
      </c>
    </row>
    <row r="38" spans="1:8">
      <c r="A38" s="15" t="s">
        <v>5</v>
      </c>
      <c r="B38" s="16">
        <v>45278.5545138889</v>
      </c>
      <c r="C38" s="12" t="s">
        <v>14</v>
      </c>
      <c r="D38" s="15" t="s">
        <v>52</v>
      </c>
      <c r="E38" s="15" t="s">
        <v>16</v>
      </c>
      <c r="F38" s="16">
        <v>45278.5545138889</v>
      </c>
      <c r="G38" s="12">
        <f t="shared" si="0"/>
        <v>14</v>
      </c>
      <c r="H38" s="14">
        <f t="shared" si="1"/>
        <v>8.12903225806452</v>
      </c>
    </row>
    <row r="39" spans="1:8">
      <c r="A39" s="15" t="s">
        <v>5</v>
      </c>
      <c r="B39" s="16">
        <v>45278.5545138889</v>
      </c>
      <c r="C39" s="12" t="s">
        <v>14</v>
      </c>
      <c r="D39" s="15" t="s">
        <v>53</v>
      </c>
      <c r="E39" s="15" t="s">
        <v>16</v>
      </c>
      <c r="F39" s="16">
        <v>45278.5545138889</v>
      </c>
      <c r="G39" s="12">
        <f t="shared" si="0"/>
        <v>14</v>
      </c>
      <c r="H39" s="14">
        <f t="shared" si="1"/>
        <v>8.12903225806452</v>
      </c>
    </row>
    <row r="40" spans="1:8">
      <c r="A40" s="15" t="s">
        <v>5</v>
      </c>
      <c r="B40" s="16">
        <v>45278.554525463</v>
      </c>
      <c r="C40" s="12" t="s">
        <v>14</v>
      </c>
      <c r="D40" s="15" t="s">
        <v>54</v>
      </c>
      <c r="E40" s="15" t="s">
        <v>16</v>
      </c>
      <c r="F40" s="16">
        <v>45278.554525463</v>
      </c>
      <c r="G40" s="12">
        <f t="shared" si="0"/>
        <v>14</v>
      </c>
      <c r="H40" s="14">
        <f t="shared" si="1"/>
        <v>8.12903225806452</v>
      </c>
    </row>
    <row r="41" spans="1:8">
      <c r="A41" s="15" t="s">
        <v>5</v>
      </c>
      <c r="B41" s="16">
        <v>45278.554525463</v>
      </c>
      <c r="C41" s="12" t="s">
        <v>14</v>
      </c>
      <c r="D41" s="15" t="s">
        <v>55</v>
      </c>
      <c r="E41" s="15" t="s">
        <v>16</v>
      </c>
      <c r="F41" s="16">
        <v>45278.554525463</v>
      </c>
      <c r="G41" s="12">
        <f t="shared" si="0"/>
        <v>14</v>
      </c>
      <c r="H41" s="14">
        <f t="shared" si="1"/>
        <v>8.12903225806452</v>
      </c>
    </row>
    <row r="42" spans="1:8">
      <c r="A42" s="15" t="s">
        <v>5</v>
      </c>
      <c r="B42" s="16">
        <v>45278.554537037</v>
      </c>
      <c r="C42" s="12" t="s">
        <v>14</v>
      </c>
      <c r="D42" s="15" t="s">
        <v>56</v>
      </c>
      <c r="E42" s="15" t="s">
        <v>16</v>
      </c>
      <c r="F42" s="16">
        <v>45278.554537037</v>
      </c>
      <c r="G42" s="12">
        <f t="shared" si="0"/>
        <v>14</v>
      </c>
      <c r="H42" s="14">
        <f t="shared" si="1"/>
        <v>8.12903225806452</v>
      </c>
    </row>
    <row r="43" spans="1:8">
      <c r="A43" s="15" t="s">
        <v>5</v>
      </c>
      <c r="B43" s="16">
        <v>45278.5545486111</v>
      </c>
      <c r="C43" s="12" t="s">
        <v>14</v>
      </c>
      <c r="D43" s="15" t="s">
        <v>57</v>
      </c>
      <c r="E43" s="15" t="s">
        <v>16</v>
      </c>
      <c r="F43" s="16">
        <v>45278.5545486111</v>
      </c>
      <c r="G43" s="12">
        <f t="shared" si="0"/>
        <v>14</v>
      </c>
      <c r="H43" s="14">
        <f t="shared" si="1"/>
        <v>8.12903225806452</v>
      </c>
    </row>
    <row r="44" spans="1:8">
      <c r="A44" s="15" t="s">
        <v>5</v>
      </c>
      <c r="B44" s="16">
        <v>45278.5545486111</v>
      </c>
      <c r="C44" s="12" t="s">
        <v>14</v>
      </c>
      <c r="D44" s="15" t="s">
        <v>58</v>
      </c>
      <c r="E44" s="15" t="s">
        <v>16</v>
      </c>
      <c r="F44" s="16">
        <v>45278.5545486111</v>
      </c>
      <c r="G44" s="12">
        <f t="shared" si="0"/>
        <v>14</v>
      </c>
      <c r="H44" s="14">
        <f t="shared" si="1"/>
        <v>8.12903225806452</v>
      </c>
    </row>
    <row r="45" spans="1:8">
      <c r="A45" s="15" t="s">
        <v>5</v>
      </c>
      <c r="B45" s="16">
        <v>45278.5545601852</v>
      </c>
      <c r="C45" s="12" t="s">
        <v>14</v>
      </c>
      <c r="D45" s="15" t="s">
        <v>59</v>
      </c>
      <c r="E45" s="15" t="s">
        <v>16</v>
      </c>
      <c r="F45" s="16">
        <v>45278.5545601852</v>
      </c>
      <c r="G45" s="12">
        <f t="shared" si="0"/>
        <v>14</v>
      </c>
      <c r="H45" s="14">
        <f t="shared" si="1"/>
        <v>8.12903225806452</v>
      </c>
    </row>
    <row r="46" spans="1:8">
      <c r="A46" s="15" t="s">
        <v>5</v>
      </c>
      <c r="B46" s="16">
        <v>45278.5545601852</v>
      </c>
      <c r="C46" s="12" t="s">
        <v>14</v>
      </c>
      <c r="D46" s="15" t="s">
        <v>60</v>
      </c>
      <c r="E46" s="15" t="s">
        <v>16</v>
      </c>
      <c r="F46" s="16">
        <v>45278.5545601852</v>
      </c>
      <c r="G46" s="12">
        <f t="shared" si="0"/>
        <v>14</v>
      </c>
      <c r="H46" s="14">
        <f t="shared" si="1"/>
        <v>8.12903225806452</v>
      </c>
    </row>
    <row r="47" spans="1:8">
      <c r="A47" s="15" t="s">
        <v>5</v>
      </c>
      <c r="B47" s="16">
        <v>45278.5545717593</v>
      </c>
      <c r="C47" s="12" t="s">
        <v>14</v>
      </c>
      <c r="D47" s="15" t="s">
        <v>61</v>
      </c>
      <c r="E47" s="15" t="s">
        <v>16</v>
      </c>
      <c r="F47" s="16">
        <v>45278.5545717593</v>
      </c>
      <c r="G47" s="12">
        <f t="shared" si="0"/>
        <v>14</v>
      </c>
      <c r="H47" s="14">
        <f t="shared" si="1"/>
        <v>8.12903225806452</v>
      </c>
    </row>
    <row r="48" spans="1:8">
      <c r="A48" s="15" t="s">
        <v>5</v>
      </c>
      <c r="B48" s="16">
        <v>45278.5545717593</v>
      </c>
      <c r="C48" s="12" t="s">
        <v>14</v>
      </c>
      <c r="D48" s="15" t="s">
        <v>62</v>
      </c>
      <c r="E48" s="15" t="s">
        <v>16</v>
      </c>
      <c r="F48" s="16">
        <v>45278.5545717593</v>
      </c>
      <c r="G48" s="12">
        <f t="shared" si="0"/>
        <v>14</v>
      </c>
      <c r="H48" s="14">
        <f t="shared" si="1"/>
        <v>8.12903225806452</v>
      </c>
    </row>
    <row r="49" spans="1:8">
      <c r="A49" s="15" t="s">
        <v>5</v>
      </c>
      <c r="B49" s="16">
        <v>45278.5545833333</v>
      </c>
      <c r="C49" s="12" t="s">
        <v>14</v>
      </c>
      <c r="D49" s="15" t="s">
        <v>63</v>
      </c>
      <c r="E49" s="15" t="s">
        <v>16</v>
      </c>
      <c r="F49" s="16">
        <v>45278.5545833333</v>
      </c>
      <c r="G49" s="12">
        <f t="shared" si="0"/>
        <v>14</v>
      </c>
      <c r="H49" s="14">
        <f t="shared" si="1"/>
        <v>8.12903225806452</v>
      </c>
    </row>
    <row r="50" spans="1:8">
      <c r="A50" s="15" t="s">
        <v>5</v>
      </c>
      <c r="B50" s="16">
        <v>45278.5545949074</v>
      </c>
      <c r="C50" s="12" t="s">
        <v>14</v>
      </c>
      <c r="D50" s="15" t="s">
        <v>64</v>
      </c>
      <c r="E50" s="15" t="s">
        <v>16</v>
      </c>
      <c r="F50" s="16">
        <v>45278.5545949074</v>
      </c>
      <c r="G50" s="12">
        <f t="shared" si="0"/>
        <v>14</v>
      </c>
      <c r="H50" s="14">
        <f t="shared" si="1"/>
        <v>8.12903225806452</v>
      </c>
    </row>
    <row r="51" spans="1:8">
      <c r="A51" s="15" t="s">
        <v>5</v>
      </c>
      <c r="B51" s="16">
        <v>45278.5545949074</v>
      </c>
      <c r="C51" s="12" t="s">
        <v>14</v>
      </c>
      <c r="D51" s="15" t="s">
        <v>65</v>
      </c>
      <c r="E51" s="15" t="s">
        <v>16</v>
      </c>
      <c r="F51" s="16">
        <v>45278.5545949074</v>
      </c>
      <c r="G51" s="12">
        <f t="shared" si="0"/>
        <v>14</v>
      </c>
      <c r="H51" s="14">
        <f t="shared" si="1"/>
        <v>8.12903225806452</v>
      </c>
    </row>
    <row r="52" spans="1:8">
      <c r="A52" s="15" t="s">
        <v>5</v>
      </c>
      <c r="B52" s="16">
        <v>45278.5546064815</v>
      </c>
      <c r="C52" s="12" t="s">
        <v>14</v>
      </c>
      <c r="D52" s="15" t="s">
        <v>66</v>
      </c>
      <c r="E52" s="15" t="s">
        <v>16</v>
      </c>
      <c r="F52" s="16">
        <v>45278.5546064815</v>
      </c>
      <c r="G52" s="12">
        <f t="shared" si="0"/>
        <v>14</v>
      </c>
      <c r="H52" s="14">
        <f t="shared" si="1"/>
        <v>8.12903225806452</v>
      </c>
    </row>
    <row r="53" spans="1:8">
      <c r="A53" s="15" t="s">
        <v>5</v>
      </c>
      <c r="B53" s="16">
        <v>45278.5546064815</v>
      </c>
      <c r="C53" s="12" t="s">
        <v>14</v>
      </c>
      <c r="D53" s="15" t="s">
        <v>67</v>
      </c>
      <c r="E53" s="15" t="s">
        <v>16</v>
      </c>
      <c r="F53" s="16">
        <v>45278.5546064815</v>
      </c>
      <c r="G53" s="12">
        <f t="shared" si="0"/>
        <v>14</v>
      </c>
      <c r="H53" s="14">
        <f t="shared" si="1"/>
        <v>8.12903225806452</v>
      </c>
    </row>
    <row r="54" spans="1:8">
      <c r="A54" s="15" t="s">
        <v>5</v>
      </c>
      <c r="B54" s="16">
        <v>45278.5546180556</v>
      </c>
      <c r="C54" s="12" t="s">
        <v>14</v>
      </c>
      <c r="D54" s="15" t="s">
        <v>68</v>
      </c>
      <c r="E54" s="15" t="s">
        <v>16</v>
      </c>
      <c r="F54" s="16">
        <v>45278.5546180556</v>
      </c>
      <c r="G54" s="12">
        <f t="shared" si="0"/>
        <v>14</v>
      </c>
      <c r="H54" s="14">
        <f t="shared" si="1"/>
        <v>8.12903225806452</v>
      </c>
    </row>
    <row r="55" spans="1:8">
      <c r="A55" s="15" t="s">
        <v>5</v>
      </c>
      <c r="B55" s="16">
        <v>45278.5546180556</v>
      </c>
      <c r="C55" s="12" t="s">
        <v>14</v>
      </c>
      <c r="D55" s="15" t="s">
        <v>69</v>
      </c>
      <c r="E55" s="15" t="s">
        <v>16</v>
      </c>
      <c r="F55" s="16">
        <v>45278.5546180556</v>
      </c>
      <c r="G55" s="12">
        <f t="shared" si="0"/>
        <v>14</v>
      </c>
      <c r="H55" s="14">
        <f t="shared" si="1"/>
        <v>8.12903225806452</v>
      </c>
    </row>
    <row r="56" spans="1:8">
      <c r="A56" s="15" t="s">
        <v>5</v>
      </c>
      <c r="B56" s="16">
        <v>45278.5546296296</v>
      </c>
      <c r="C56" s="12" t="s">
        <v>14</v>
      </c>
      <c r="D56" s="15" t="s">
        <v>70</v>
      </c>
      <c r="E56" s="15" t="s">
        <v>16</v>
      </c>
      <c r="F56" s="16">
        <v>45278.5546296296</v>
      </c>
      <c r="G56" s="12">
        <f t="shared" si="0"/>
        <v>14</v>
      </c>
      <c r="H56" s="14">
        <f t="shared" si="1"/>
        <v>8.12903225806452</v>
      </c>
    </row>
    <row r="57" spans="1:8">
      <c r="A57" s="15" t="s">
        <v>5</v>
      </c>
      <c r="B57" s="16">
        <v>45278.5546412037</v>
      </c>
      <c r="C57" s="12" t="s">
        <v>14</v>
      </c>
      <c r="D57" s="15" t="s">
        <v>71</v>
      </c>
      <c r="E57" s="15" t="s">
        <v>16</v>
      </c>
      <c r="F57" s="16">
        <v>45278.5546412037</v>
      </c>
      <c r="G57" s="12">
        <f t="shared" si="0"/>
        <v>14</v>
      </c>
      <c r="H57" s="14">
        <f t="shared" si="1"/>
        <v>8.12903225806452</v>
      </c>
    </row>
    <row r="58" spans="1:8">
      <c r="A58" s="15" t="s">
        <v>5</v>
      </c>
      <c r="B58" s="16">
        <v>45278.5546527778</v>
      </c>
      <c r="C58" s="12" t="s">
        <v>14</v>
      </c>
      <c r="D58" s="15" t="s">
        <v>72</v>
      </c>
      <c r="E58" s="15" t="s">
        <v>16</v>
      </c>
      <c r="F58" s="16">
        <v>45278.5546527778</v>
      </c>
      <c r="G58" s="12">
        <f t="shared" si="0"/>
        <v>14</v>
      </c>
      <c r="H58" s="14">
        <f t="shared" si="1"/>
        <v>8.12903225806452</v>
      </c>
    </row>
    <row r="59" spans="1:8">
      <c r="A59" s="15" t="s">
        <v>5</v>
      </c>
      <c r="B59" s="16">
        <v>45278.5546527778</v>
      </c>
      <c r="C59" s="12" t="s">
        <v>14</v>
      </c>
      <c r="D59" s="15" t="s">
        <v>73</v>
      </c>
      <c r="E59" s="15" t="s">
        <v>16</v>
      </c>
      <c r="F59" s="16">
        <v>45278.5546527778</v>
      </c>
      <c r="G59" s="12">
        <f t="shared" si="0"/>
        <v>14</v>
      </c>
      <c r="H59" s="14">
        <f t="shared" si="1"/>
        <v>8.12903225806452</v>
      </c>
    </row>
    <row r="60" spans="1:8">
      <c r="A60" s="15" t="s">
        <v>5</v>
      </c>
      <c r="B60" s="16">
        <v>45278.5546643519</v>
      </c>
      <c r="C60" s="12" t="s">
        <v>14</v>
      </c>
      <c r="D60" s="15" t="s">
        <v>74</v>
      </c>
      <c r="E60" s="15" t="s">
        <v>16</v>
      </c>
      <c r="F60" s="16">
        <v>45278.5546643519</v>
      </c>
      <c r="G60" s="12">
        <f t="shared" si="0"/>
        <v>14</v>
      </c>
      <c r="H60" s="14">
        <f t="shared" si="1"/>
        <v>8.12903225806452</v>
      </c>
    </row>
    <row r="61" spans="1:8">
      <c r="A61" s="15" t="s">
        <v>5</v>
      </c>
      <c r="B61" s="16">
        <v>45278.5546759259</v>
      </c>
      <c r="C61" s="12" t="s">
        <v>14</v>
      </c>
      <c r="D61" s="15" t="s">
        <v>75</v>
      </c>
      <c r="E61" s="15" t="s">
        <v>16</v>
      </c>
      <c r="F61" s="16">
        <v>45278.5546759259</v>
      </c>
      <c r="G61" s="12">
        <f t="shared" si="0"/>
        <v>14</v>
      </c>
      <c r="H61" s="14">
        <f t="shared" si="1"/>
        <v>8.12903225806452</v>
      </c>
    </row>
    <row r="62" spans="1:8">
      <c r="A62" s="15" t="s">
        <v>5</v>
      </c>
      <c r="B62" s="16">
        <v>45278.5546759259</v>
      </c>
      <c r="C62" s="12" t="s">
        <v>14</v>
      </c>
      <c r="D62" s="15" t="s">
        <v>76</v>
      </c>
      <c r="E62" s="15" t="s">
        <v>16</v>
      </c>
      <c r="F62" s="16">
        <v>45278.5546759259</v>
      </c>
      <c r="G62" s="12">
        <f t="shared" si="0"/>
        <v>14</v>
      </c>
      <c r="H62" s="14">
        <f t="shared" si="1"/>
        <v>8.12903225806452</v>
      </c>
    </row>
    <row r="63" spans="1:8">
      <c r="A63" s="15" t="s">
        <v>5</v>
      </c>
      <c r="B63" s="16">
        <v>45278.5546875</v>
      </c>
      <c r="C63" s="12" t="s">
        <v>14</v>
      </c>
      <c r="D63" s="15" t="s">
        <v>77</v>
      </c>
      <c r="E63" s="15" t="s">
        <v>16</v>
      </c>
      <c r="F63" s="16">
        <v>45278.5546875</v>
      </c>
      <c r="G63" s="12">
        <f t="shared" si="0"/>
        <v>14</v>
      </c>
      <c r="H63" s="14">
        <f t="shared" si="1"/>
        <v>8.12903225806452</v>
      </c>
    </row>
    <row r="64" spans="1:8">
      <c r="A64" s="15" t="s">
        <v>5</v>
      </c>
      <c r="B64" s="16">
        <v>45278.5546875</v>
      </c>
      <c r="C64" s="12" t="s">
        <v>14</v>
      </c>
      <c r="D64" s="15" t="s">
        <v>78</v>
      </c>
      <c r="E64" s="15" t="s">
        <v>16</v>
      </c>
      <c r="F64" s="16">
        <v>45278.5546875</v>
      </c>
      <c r="G64" s="12">
        <f t="shared" si="0"/>
        <v>14</v>
      </c>
      <c r="H64" s="14">
        <f t="shared" si="1"/>
        <v>8.12903225806452</v>
      </c>
    </row>
    <row r="65" spans="1:8">
      <c r="A65" s="15" t="s">
        <v>5</v>
      </c>
      <c r="B65" s="16">
        <v>45278.5546990741</v>
      </c>
      <c r="C65" s="12" t="s">
        <v>14</v>
      </c>
      <c r="D65" s="15" t="s">
        <v>79</v>
      </c>
      <c r="E65" s="15" t="s">
        <v>16</v>
      </c>
      <c r="F65" s="16">
        <v>45278.5546990741</v>
      </c>
      <c r="G65" s="12">
        <f t="shared" si="0"/>
        <v>14</v>
      </c>
      <c r="H65" s="14">
        <f t="shared" si="1"/>
        <v>8.12903225806452</v>
      </c>
    </row>
    <row r="66" spans="1:8">
      <c r="A66" s="15" t="s">
        <v>5</v>
      </c>
      <c r="B66" s="16">
        <v>45278.5547106481</v>
      </c>
      <c r="C66" s="12" t="s">
        <v>14</v>
      </c>
      <c r="D66" s="15" t="s">
        <v>80</v>
      </c>
      <c r="E66" s="15" t="s">
        <v>16</v>
      </c>
      <c r="F66" s="16">
        <v>45278.5547106481</v>
      </c>
      <c r="G66" s="12">
        <f t="shared" ref="G66:G129" si="2">DATEDIF(F66,"2023/12/31","D")+1</f>
        <v>14</v>
      </c>
      <c r="H66" s="14">
        <f t="shared" ref="H66:H129" si="3">18/31*G66</f>
        <v>8.12903225806452</v>
      </c>
    </row>
    <row r="67" spans="1:8">
      <c r="A67" s="15" t="s">
        <v>5</v>
      </c>
      <c r="B67" s="16">
        <v>45278.5547106481</v>
      </c>
      <c r="C67" s="12" t="s">
        <v>14</v>
      </c>
      <c r="D67" s="15" t="s">
        <v>81</v>
      </c>
      <c r="E67" s="15" t="s">
        <v>16</v>
      </c>
      <c r="F67" s="16">
        <v>45278.5547106481</v>
      </c>
      <c r="G67" s="12">
        <f t="shared" si="2"/>
        <v>14</v>
      </c>
      <c r="H67" s="14">
        <f t="shared" si="3"/>
        <v>8.12903225806452</v>
      </c>
    </row>
    <row r="68" spans="1:8">
      <c r="A68" s="15" t="s">
        <v>5</v>
      </c>
      <c r="B68" s="16">
        <v>45278.5547222222</v>
      </c>
      <c r="C68" s="12" t="s">
        <v>14</v>
      </c>
      <c r="D68" s="15" t="s">
        <v>82</v>
      </c>
      <c r="E68" s="15" t="s">
        <v>16</v>
      </c>
      <c r="F68" s="16">
        <v>45278.5547222222</v>
      </c>
      <c r="G68" s="12">
        <f t="shared" si="2"/>
        <v>14</v>
      </c>
      <c r="H68" s="14">
        <f t="shared" si="3"/>
        <v>8.12903225806452</v>
      </c>
    </row>
    <row r="69" spans="1:8">
      <c r="A69" s="15" t="s">
        <v>5</v>
      </c>
      <c r="B69" s="16">
        <v>45278.5547222222</v>
      </c>
      <c r="C69" s="12" t="s">
        <v>14</v>
      </c>
      <c r="D69" s="15" t="s">
        <v>83</v>
      </c>
      <c r="E69" s="15" t="s">
        <v>16</v>
      </c>
      <c r="F69" s="16">
        <v>45278.5547222222</v>
      </c>
      <c r="G69" s="12">
        <f t="shared" si="2"/>
        <v>14</v>
      </c>
      <c r="H69" s="14">
        <f t="shared" si="3"/>
        <v>8.12903225806452</v>
      </c>
    </row>
    <row r="70" spans="1:8">
      <c r="A70" s="15" t="s">
        <v>5</v>
      </c>
      <c r="B70" s="16">
        <v>45278.5547337963</v>
      </c>
      <c r="C70" s="12" t="s">
        <v>14</v>
      </c>
      <c r="D70" s="15" t="s">
        <v>84</v>
      </c>
      <c r="E70" s="15" t="s">
        <v>16</v>
      </c>
      <c r="F70" s="16">
        <v>45278.5547337963</v>
      </c>
      <c r="G70" s="12">
        <f t="shared" si="2"/>
        <v>14</v>
      </c>
      <c r="H70" s="14">
        <f t="shared" si="3"/>
        <v>8.12903225806452</v>
      </c>
    </row>
    <row r="71" spans="1:8">
      <c r="A71" s="15" t="s">
        <v>5</v>
      </c>
      <c r="B71" s="16">
        <v>45278.5547337963</v>
      </c>
      <c r="C71" s="12" t="s">
        <v>14</v>
      </c>
      <c r="D71" s="15" t="s">
        <v>85</v>
      </c>
      <c r="E71" s="15" t="s">
        <v>16</v>
      </c>
      <c r="F71" s="16">
        <v>45278.5547337963</v>
      </c>
      <c r="G71" s="12">
        <f t="shared" si="2"/>
        <v>14</v>
      </c>
      <c r="H71" s="14">
        <f t="shared" si="3"/>
        <v>8.12903225806452</v>
      </c>
    </row>
    <row r="72" spans="1:8">
      <c r="A72" s="15" t="s">
        <v>5</v>
      </c>
      <c r="B72" s="16">
        <v>45278.5547453704</v>
      </c>
      <c r="C72" s="12" t="s">
        <v>14</v>
      </c>
      <c r="D72" s="15" t="s">
        <v>86</v>
      </c>
      <c r="E72" s="15" t="s">
        <v>16</v>
      </c>
      <c r="F72" s="16">
        <v>45278.5547453704</v>
      </c>
      <c r="G72" s="12">
        <f t="shared" si="2"/>
        <v>14</v>
      </c>
      <c r="H72" s="14">
        <f t="shared" si="3"/>
        <v>8.12903225806452</v>
      </c>
    </row>
    <row r="73" spans="1:8">
      <c r="A73" s="15" t="s">
        <v>5</v>
      </c>
      <c r="B73" s="16">
        <v>45278.5547453704</v>
      </c>
      <c r="C73" s="12" t="s">
        <v>14</v>
      </c>
      <c r="D73" s="15" t="s">
        <v>87</v>
      </c>
      <c r="E73" s="15" t="s">
        <v>16</v>
      </c>
      <c r="F73" s="16">
        <v>45278.5547453704</v>
      </c>
      <c r="G73" s="12">
        <f t="shared" si="2"/>
        <v>14</v>
      </c>
      <c r="H73" s="14">
        <f t="shared" si="3"/>
        <v>8.12903225806452</v>
      </c>
    </row>
    <row r="74" spans="1:8">
      <c r="A74" s="15" t="s">
        <v>5</v>
      </c>
      <c r="B74" s="16">
        <v>45278.5547569444</v>
      </c>
      <c r="C74" s="12" t="s">
        <v>14</v>
      </c>
      <c r="D74" s="15" t="s">
        <v>88</v>
      </c>
      <c r="E74" s="15" t="s">
        <v>16</v>
      </c>
      <c r="F74" s="16">
        <v>45278.5547569444</v>
      </c>
      <c r="G74" s="12">
        <f t="shared" si="2"/>
        <v>14</v>
      </c>
      <c r="H74" s="14">
        <f t="shared" si="3"/>
        <v>8.12903225806452</v>
      </c>
    </row>
    <row r="75" spans="1:8">
      <c r="A75" s="15" t="s">
        <v>5</v>
      </c>
      <c r="B75" s="16">
        <v>45278.5547685185</v>
      </c>
      <c r="C75" s="12" t="s">
        <v>14</v>
      </c>
      <c r="D75" s="15" t="s">
        <v>89</v>
      </c>
      <c r="E75" s="15" t="s">
        <v>16</v>
      </c>
      <c r="F75" s="16">
        <v>45278.5547685185</v>
      </c>
      <c r="G75" s="12">
        <f t="shared" si="2"/>
        <v>14</v>
      </c>
      <c r="H75" s="14">
        <f t="shared" si="3"/>
        <v>8.12903225806452</v>
      </c>
    </row>
    <row r="76" spans="1:8">
      <c r="A76" s="15" t="s">
        <v>5</v>
      </c>
      <c r="B76" s="16">
        <v>45278.5547800926</v>
      </c>
      <c r="C76" s="12" t="s">
        <v>14</v>
      </c>
      <c r="D76" s="15" t="s">
        <v>90</v>
      </c>
      <c r="E76" s="15" t="s">
        <v>16</v>
      </c>
      <c r="F76" s="16">
        <v>45278.5547800926</v>
      </c>
      <c r="G76" s="12">
        <f t="shared" si="2"/>
        <v>14</v>
      </c>
      <c r="H76" s="14">
        <f t="shared" si="3"/>
        <v>8.12903225806452</v>
      </c>
    </row>
    <row r="77" spans="1:8">
      <c r="A77" s="15" t="s">
        <v>5</v>
      </c>
      <c r="B77" s="16">
        <v>45278.5547800926</v>
      </c>
      <c r="C77" s="12" t="s">
        <v>14</v>
      </c>
      <c r="D77" s="15" t="s">
        <v>91</v>
      </c>
      <c r="E77" s="15" t="s">
        <v>16</v>
      </c>
      <c r="F77" s="16">
        <v>45278.5547800926</v>
      </c>
      <c r="G77" s="12">
        <f t="shared" si="2"/>
        <v>14</v>
      </c>
      <c r="H77" s="14">
        <f t="shared" si="3"/>
        <v>8.12903225806452</v>
      </c>
    </row>
    <row r="78" spans="1:8">
      <c r="A78" s="15" t="s">
        <v>5</v>
      </c>
      <c r="B78" s="16">
        <v>45278.5547916667</v>
      </c>
      <c r="C78" s="12" t="s">
        <v>14</v>
      </c>
      <c r="D78" s="15" t="s">
        <v>92</v>
      </c>
      <c r="E78" s="15" t="s">
        <v>16</v>
      </c>
      <c r="F78" s="16">
        <v>45278.5547916667</v>
      </c>
      <c r="G78" s="12">
        <f t="shared" si="2"/>
        <v>14</v>
      </c>
      <c r="H78" s="14">
        <f t="shared" si="3"/>
        <v>8.12903225806452</v>
      </c>
    </row>
    <row r="79" spans="1:8">
      <c r="A79" s="15" t="s">
        <v>5</v>
      </c>
      <c r="B79" s="16">
        <v>45278.5547916667</v>
      </c>
      <c r="C79" s="12" t="s">
        <v>14</v>
      </c>
      <c r="D79" s="15" t="s">
        <v>93</v>
      </c>
      <c r="E79" s="15" t="s">
        <v>16</v>
      </c>
      <c r="F79" s="16">
        <v>45278.5547916667</v>
      </c>
      <c r="G79" s="12">
        <f t="shared" si="2"/>
        <v>14</v>
      </c>
      <c r="H79" s="14">
        <f t="shared" si="3"/>
        <v>8.12903225806452</v>
      </c>
    </row>
    <row r="80" spans="1:8">
      <c r="A80" s="15" t="s">
        <v>5</v>
      </c>
      <c r="B80" s="16">
        <v>45278.5548032407</v>
      </c>
      <c r="C80" s="12" t="s">
        <v>14</v>
      </c>
      <c r="D80" s="15" t="s">
        <v>94</v>
      </c>
      <c r="E80" s="15" t="s">
        <v>16</v>
      </c>
      <c r="F80" s="16">
        <v>45278.5548032407</v>
      </c>
      <c r="G80" s="12">
        <f t="shared" si="2"/>
        <v>14</v>
      </c>
      <c r="H80" s="14">
        <f t="shared" si="3"/>
        <v>8.12903225806452</v>
      </c>
    </row>
    <row r="81" spans="1:8">
      <c r="A81" s="15" t="s">
        <v>5</v>
      </c>
      <c r="B81" s="16">
        <v>45278.5548032407</v>
      </c>
      <c r="C81" s="12" t="s">
        <v>14</v>
      </c>
      <c r="D81" s="15" t="s">
        <v>95</v>
      </c>
      <c r="E81" s="15" t="s">
        <v>16</v>
      </c>
      <c r="F81" s="16">
        <v>45278.5548032407</v>
      </c>
      <c r="G81" s="12">
        <f t="shared" si="2"/>
        <v>14</v>
      </c>
      <c r="H81" s="14">
        <f t="shared" si="3"/>
        <v>8.12903225806452</v>
      </c>
    </row>
    <row r="82" spans="1:8">
      <c r="A82" s="15" t="s">
        <v>5</v>
      </c>
      <c r="B82" s="16">
        <v>45278.5548148148</v>
      </c>
      <c r="C82" s="12" t="s">
        <v>14</v>
      </c>
      <c r="D82" s="15" t="s">
        <v>96</v>
      </c>
      <c r="E82" s="15" t="s">
        <v>16</v>
      </c>
      <c r="F82" s="16">
        <v>45278.5548148148</v>
      </c>
      <c r="G82" s="12">
        <f t="shared" si="2"/>
        <v>14</v>
      </c>
      <c r="H82" s="14">
        <f t="shared" si="3"/>
        <v>8.12903225806452</v>
      </c>
    </row>
    <row r="83" spans="1:8">
      <c r="A83" s="15" t="s">
        <v>5</v>
      </c>
      <c r="B83" s="16">
        <v>45278.5548263889</v>
      </c>
      <c r="C83" s="12" t="s">
        <v>14</v>
      </c>
      <c r="D83" s="15" t="s">
        <v>97</v>
      </c>
      <c r="E83" s="15" t="s">
        <v>16</v>
      </c>
      <c r="F83" s="16">
        <v>45278.5548263889</v>
      </c>
      <c r="G83" s="12">
        <f t="shared" si="2"/>
        <v>14</v>
      </c>
      <c r="H83" s="14">
        <f t="shared" si="3"/>
        <v>8.12903225806452</v>
      </c>
    </row>
    <row r="84" spans="1:8">
      <c r="A84" s="15" t="s">
        <v>5</v>
      </c>
      <c r="B84" s="16">
        <v>45278.5548263889</v>
      </c>
      <c r="C84" s="12" t="s">
        <v>14</v>
      </c>
      <c r="D84" s="15" t="s">
        <v>98</v>
      </c>
      <c r="E84" s="15" t="s">
        <v>16</v>
      </c>
      <c r="F84" s="16">
        <v>45278.5548263889</v>
      </c>
      <c r="G84" s="12">
        <f t="shared" si="2"/>
        <v>14</v>
      </c>
      <c r="H84" s="14">
        <f t="shared" si="3"/>
        <v>8.12903225806452</v>
      </c>
    </row>
    <row r="85" spans="1:8">
      <c r="A85" s="15" t="s">
        <v>5</v>
      </c>
      <c r="B85" s="16">
        <v>45278.554837963</v>
      </c>
      <c r="C85" s="12" t="s">
        <v>14</v>
      </c>
      <c r="D85" s="15" t="s">
        <v>99</v>
      </c>
      <c r="E85" s="15" t="s">
        <v>16</v>
      </c>
      <c r="F85" s="16">
        <v>45278.554837963</v>
      </c>
      <c r="G85" s="12">
        <f t="shared" si="2"/>
        <v>14</v>
      </c>
      <c r="H85" s="14">
        <f t="shared" si="3"/>
        <v>8.12903225806452</v>
      </c>
    </row>
    <row r="86" spans="1:8">
      <c r="A86" s="15" t="s">
        <v>5</v>
      </c>
      <c r="B86" s="16">
        <v>45278.554849537</v>
      </c>
      <c r="C86" s="12" t="s">
        <v>14</v>
      </c>
      <c r="D86" s="15" t="s">
        <v>100</v>
      </c>
      <c r="E86" s="15" t="s">
        <v>16</v>
      </c>
      <c r="F86" s="16">
        <v>45278.554849537</v>
      </c>
      <c r="G86" s="12">
        <f t="shared" si="2"/>
        <v>14</v>
      </c>
      <c r="H86" s="14">
        <f t="shared" si="3"/>
        <v>8.12903225806452</v>
      </c>
    </row>
    <row r="87" spans="1:8">
      <c r="A87" s="15" t="s">
        <v>5</v>
      </c>
      <c r="B87" s="16">
        <v>45278.554849537</v>
      </c>
      <c r="C87" s="12" t="s">
        <v>14</v>
      </c>
      <c r="D87" s="15" t="s">
        <v>101</v>
      </c>
      <c r="E87" s="15" t="s">
        <v>16</v>
      </c>
      <c r="F87" s="16">
        <v>45278.554849537</v>
      </c>
      <c r="G87" s="12">
        <f t="shared" si="2"/>
        <v>14</v>
      </c>
      <c r="H87" s="14">
        <f t="shared" si="3"/>
        <v>8.12903225806452</v>
      </c>
    </row>
    <row r="88" spans="1:8">
      <c r="A88" s="15" t="s">
        <v>5</v>
      </c>
      <c r="B88" s="16">
        <v>45278.5548611111</v>
      </c>
      <c r="C88" s="12" t="s">
        <v>14</v>
      </c>
      <c r="D88" s="15" t="s">
        <v>102</v>
      </c>
      <c r="E88" s="15" t="s">
        <v>16</v>
      </c>
      <c r="F88" s="16">
        <v>45278.5548611111</v>
      </c>
      <c r="G88" s="12">
        <f t="shared" si="2"/>
        <v>14</v>
      </c>
      <c r="H88" s="14">
        <f t="shared" si="3"/>
        <v>8.12903225806452</v>
      </c>
    </row>
    <row r="89" spans="1:8">
      <c r="A89" s="15" t="s">
        <v>5</v>
      </c>
      <c r="B89" s="16">
        <v>45278.5548726852</v>
      </c>
      <c r="C89" s="12" t="s">
        <v>14</v>
      </c>
      <c r="D89" s="15" t="s">
        <v>103</v>
      </c>
      <c r="E89" s="15" t="s">
        <v>16</v>
      </c>
      <c r="F89" s="16">
        <v>45278.5548726852</v>
      </c>
      <c r="G89" s="12">
        <f t="shared" si="2"/>
        <v>14</v>
      </c>
      <c r="H89" s="14">
        <f t="shared" si="3"/>
        <v>8.12903225806452</v>
      </c>
    </row>
    <row r="90" spans="1:8">
      <c r="A90" s="15" t="s">
        <v>5</v>
      </c>
      <c r="B90" s="16">
        <v>45278.5548842593</v>
      </c>
      <c r="C90" s="12" t="s">
        <v>14</v>
      </c>
      <c r="D90" s="15" t="s">
        <v>104</v>
      </c>
      <c r="E90" s="15" t="s">
        <v>16</v>
      </c>
      <c r="F90" s="16">
        <v>45278.5548842593</v>
      </c>
      <c r="G90" s="12">
        <f t="shared" si="2"/>
        <v>14</v>
      </c>
      <c r="H90" s="14">
        <f t="shared" si="3"/>
        <v>8.12903225806452</v>
      </c>
    </row>
    <row r="91" spans="1:8">
      <c r="A91" s="15" t="s">
        <v>5</v>
      </c>
      <c r="B91" s="16">
        <v>45278.5548842593</v>
      </c>
      <c r="C91" s="12" t="s">
        <v>14</v>
      </c>
      <c r="D91" s="15" t="s">
        <v>105</v>
      </c>
      <c r="E91" s="15" t="s">
        <v>16</v>
      </c>
      <c r="F91" s="16">
        <v>45278.5548842593</v>
      </c>
      <c r="G91" s="12">
        <f t="shared" si="2"/>
        <v>14</v>
      </c>
      <c r="H91" s="14">
        <f t="shared" si="3"/>
        <v>8.12903225806452</v>
      </c>
    </row>
    <row r="92" spans="1:8">
      <c r="A92" s="15" t="s">
        <v>5</v>
      </c>
      <c r="B92" s="16">
        <v>45278.5548958333</v>
      </c>
      <c r="C92" s="12" t="s">
        <v>14</v>
      </c>
      <c r="D92" s="15" t="s">
        <v>106</v>
      </c>
      <c r="E92" s="15" t="s">
        <v>16</v>
      </c>
      <c r="F92" s="16">
        <v>45278.5548958333</v>
      </c>
      <c r="G92" s="12">
        <f t="shared" si="2"/>
        <v>14</v>
      </c>
      <c r="H92" s="14">
        <f t="shared" si="3"/>
        <v>8.12903225806452</v>
      </c>
    </row>
    <row r="93" spans="1:8">
      <c r="A93" s="15" t="s">
        <v>5</v>
      </c>
      <c r="B93" s="16">
        <v>45278.5549074074</v>
      </c>
      <c r="C93" s="12" t="s">
        <v>14</v>
      </c>
      <c r="D93" s="15" t="s">
        <v>107</v>
      </c>
      <c r="E93" s="15" t="s">
        <v>16</v>
      </c>
      <c r="F93" s="16">
        <v>45278.5549074074</v>
      </c>
      <c r="G93" s="12">
        <f t="shared" si="2"/>
        <v>14</v>
      </c>
      <c r="H93" s="14">
        <f t="shared" si="3"/>
        <v>8.12903225806452</v>
      </c>
    </row>
    <row r="94" spans="1:8">
      <c r="A94" s="15" t="s">
        <v>5</v>
      </c>
      <c r="B94" s="16">
        <v>45278.5549189815</v>
      </c>
      <c r="C94" s="12" t="s">
        <v>14</v>
      </c>
      <c r="D94" s="15" t="s">
        <v>108</v>
      </c>
      <c r="E94" s="15" t="s">
        <v>16</v>
      </c>
      <c r="F94" s="16">
        <v>45278.5549189815</v>
      </c>
      <c r="G94" s="12">
        <f t="shared" si="2"/>
        <v>14</v>
      </c>
      <c r="H94" s="14">
        <f t="shared" si="3"/>
        <v>8.12903225806452</v>
      </c>
    </row>
    <row r="95" spans="1:8">
      <c r="A95" s="15" t="s">
        <v>5</v>
      </c>
      <c r="B95" s="16">
        <v>45278.5549189815</v>
      </c>
      <c r="C95" s="12" t="s">
        <v>14</v>
      </c>
      <c r="D95" s="15" t="s">
        <v>109</v>
      </c>
      <c r="E95" s="15" t="s">
        <v>16</v>
      </c>
      <c r="F95" s="16">
        <v>45278.5549189815</v>
      </c>
      <c r="G95" s="12">
        <f t="shared" si="2"/>
        <v>14</v>
      </c>
      <c r="H95" s="14">
        <f t="shared" si="3"/>
        <v>8.12903225806452</v>
      </c>
    </row>
    <row r="96" spans="1:8">
      <c r="A96" s="15" t="s">
        <v>5</v>
      </c>
      <c r="B96" s="16">
        <v>45278.5549305556</v>
      </c>
      <c r="C96" s="12" t="s">
        <v>14</v>
      </c>
      <c r="D96" s="15" t="s">
        <v>110</v>
      </c>
      <c r="E96" s="15" t="s">
        <v>16</v>
      </c>
      <c r="F96" s="16">
        <v>45278.5549305556</v>
      </c>
      <c r="G96" s="12">
        <f t="shared" si="2"/>
        <v>14</v>
      </c>
      <c r="H96" s="14">
        <f t="shared" si="3"/>
        <v>8.12903225806452</v>
      </c>
    </row>
    <row r="97" spans="1:8">
      <c r="A97" s="15" t="s">
        <v>5</v>
      </c>
      <c r="B97" s="16">
        <v>45278.5549421296</v>
      </c>
      <c r="C97" s="12" t="s">
        <v>14</v>
      </c>
      <c r="D97" s="15" t="s">
        <v>111</v>
      </c>
      <c r="E97" s="15" t="s">
        <v>16</v>
      </c>
      <c r="F97" s="16">
        <v>45278.5549421296</v>
      </c>
      <c r="G97" s="12">
        <f t="shared" si="2"/>
        <v>14</v>
      </c>
      <c r="H97" s="14">
        <f t="shared" si="3"/>
        <v>8.12903225806452</v>
      </c>
    </row>
    <row r="98" spans="1:8">
      <c r="A98" s="15" t="s">
        <v>5</v>
      </c>
      <c r="B98" s="16">
        <v>45278.5549421296</v>
      </c>
      <c r="C98" s="12" t="s">
        <v>14</v>
      </c>
      <c r="D98" s="15" t="s">
        <v>112</v>
      </c>
      <c r="E98" s="15" t="s">
        <v>16</v>
      </c>
      <c r="F98" s="16">
        <v>45278.5549421296</v>
      </c>
      <c r="G98" s="12">
        <f t="shared" si="2"/>
        <v>14</v>
      </c>
      <c r="H98" s="14">
        <f t="shared" si="3"/>
        <v>8.12903225806452</v>
      </c>
    </row>
    <row r="99" spans="1:8">
      <c r="A99" s="15" t="s">
        <v>5</v>
      </c>
      <c r="B99" s="16">
        <v>45278.5549537037</v>
      </c>
      <c r="C99" s="12" t="s">
        <v>14</v>
      </c>
      <c r="D99" s="15" t="s">
        <v>113</v>
      </c>
      <c r="E99" s="15" t="s">
        <v>16</v>
      </c>
      <c r="F99" s="16">
        <v>45278.5549537037</v>
      </c>
      <c r="G99" s="12">
        <f t="shared" si="2"/>
        <v>14</v>
      </c>
      <c r="H99" s="14">
        <f t="shared" si="3"/>
        <v>8.12903225806452</v>
      </c>
    </row>
    <row r="100" spans="1:8">
      <c r="A100" s="15" t="s">
        <v>5</v>
      </c>
      <c r="B100" s="16">
        <v>45278.5549537037</v>
      </c>
      <c r="C100" s="12" t="s">
        <v>14</v>
      </c>
      <c r="D100" s="15" t="s">
        <v>114</v>
      </c>
      <c r="E100" s="15" t="s">
        <v>16</v>
      </c>
      <c r="F100" s="16">
        <v>45278.5549537037</v>
      </c>
      <c r="G100" s="12">
        <f t="shared" si="2"/>
        <v>14</v>
      </c>
      <c r="H100" s="14">
        <f t="shared" si="3"/>
        <v>8.12903225806452</v>
      </c>
    </row>
    <row r="101" spans="1:8">
      <c r="A101" s="15" t="s">
        <v>5</v>
      </c>
      <c r="B101" s="16">
        <v>45278.5549652778</v>
      </c>
      <c r="C101" s="12" t="s">
        <v>14</v>
      </c>
      <c r="D101" s="15" t="s">
        <v>115</v>
      </c>
      <c r="E101" s="15" t="s">
        <v>16</v>
      </c>
      <c r="F101" s="16">
        <v>45278.5549652778</v>
      </c>
      <c r="G101" s="12">
        <f t="shared" si="2"/>
        <v>14</v>
      </c>
      <c r="H101" s="14">
        <f t="shared" si="3"/>
        <v>8.12903225806452</v>
      </c>
    </row>
    <row r="102" spans="1:8">
      <c r="A102" s="15" t="s">
        <v>5</v>
      </c>
      <c r="B102" s="16">
        <v>45278.5549768519</v>
      </c>
      <c r="C102" s="12" t="s">
        <v>14</v>
      </c>
      <c r="D102" s="15" t="s">
        <v>116</v>
      </c>
      <c r="E102" s="15" t="s">
        <v>16</v>
      </c>
      <c r="F102" s="16">
        <v>45278.5549768519</v>
      </c>
      <c r="G102" s="12">
        <f t="shared" si="2"/>
        <v>14</v>
      </c>
      <c r="H102" s="14">
        <f t="shared" si="3"/>
        <v>8.12903225806452</v>
      </c>
    </row>
    <row r="103" spans="1:8">
      <c r="A103" s="15" t="s">
        <v>5</v>
      </c>
      <c r="B103" s="16">
        <v>45278.5549884259</v>
      </c>
      <c r="C103" s="12" t="s">
        <v>14</v>
      </c>
      <c r="D103" s="15" t="s">
        <v>117</v>
      </c>
      <c r="E103" s="15" t="s">
        <v>16</v>
      </c>
      <c r="F103" s="16">
        <v>45278.5549884259</v>
      </c>
      <c r="G103" s="12">
        <f t="shared" si="2"/>
        <v>14</v>
      </c>
      <c r="H103" s="14">
        <f t="shared" si="3"/>
        <v>8.12903225806452</v>
      </c>
    </row>
    <row r="104" spans="1:8">
      <c r="A104" s="15" t="s">
        <v>5</v>
      </c>
      <c r="B104" s="16">
        <v>45278.5549884259</v>
      </c>
      <c r="C104" s="12" t="s">
        <v>14</v>
      </c>
      <c r="D104" s="15" t="s">
        <v>118</v>
      </c>
      <c r="E104" s="15" t="s">
        <v>16</v>
      </c>
      <c r="F104" s="16">
        <v>45278.5549884259</v>
      </c>
      <c r="G104" s="12">
        <f t="shared" si="2"/>
        <v>14</v>
      </c>
      <c r="H104" s="14">
        <f t="shared" si="3"/>
        <v>8.12903225806452</v>
      </c>
    </row>
    <row r="105" spans="1:8">
      <c r="A105" s="15" t="s">
        <v>5</v>
      </c>
      <c r="B105" s="16">
        <v>45278.555</v>
      </c>
      <c r="C105" s="12" t="s">
        <v>14</v>
      </c>
      <c r="D105" s="15" t="s">
        <v>119</v>
      </c>
      <c r="E105" s="15" t="s">
        <v>16</v>
      </c>
      <c r="F105" s="16">
        <v>45278.555</v>
      </c>
      <c r="G105" s="12">
        <f t="shared" si="2"/>
        <v>14</v>
      </c>
      <c r="H105" s="14">
        <f t="shared" si="3"/>
        <v>8.12903225806452</v>
      </c>
    </row>
    <row r="106" spans="1:8">
      <c r="A106" s="15" t="s">
        <v>5</v>
      </c>
      <c r="B106" s="16">
        <v>45278.555</v>
      </c>
      <c r="C106" s="12" t="s">
        <v>14</v>
      </c>
      <c r="D106" s="15" t="s">
        <v>120</v>
      </c>
      <c r="E106" s="15" t="s">
        <v>16</v>
      </c>
      <c r="F106" s="16">
        <v>45278.555</v>
      </c>
      <c r="G106" s="12">
        <f t="shared" si="2"/>
        <v>14</v>
      </c>
      <c r="H106" s="14">
        <f t="shared" si="3"/>
        <v>8.12903225806452</v>
      </c>
    </row>
    <row r="107" spans="1:8">
      <c r="A107" s="15" t="s">
        <v>5</v>
      </c>
      <c r="B107" s="16">
        <v>45278.5550115741</v>
      </c>
      <c r="C107" s="12" t="s">
        <v>14</v>
      </c>
      <c r="D107" s="15" t="s">
        <v>121</v>
      </c>
      <c r="E107" s="15" t="s">
        <v>16</v>
      </c>
      <c r="F107" s="16">
        <v>45278.5550115741</v>
      </c>
      <c r="G107" s="12">
        <f t="shared" si="2"/>
        <v>14</v>
      </c>
      <c r="H107" s="14">
        <f t="shared" si="3"/>
        <v>8.12903225806452</v>
      </c>
    </row>
    <row r="108" spans="1:8">
      <c r="A108" s="15" t="s">
        <v>5</v>
      </c>
      <c r="B108" s="16">
        <v>45278.5550115741</v>
      </c>
      <c r="C108" s="12" t="s">
        <v>14</v>
      </c>
      <c r="D108" s="15" t="s">
        <v>122</v>
      </c>
      <c r="E108" s="15" t="s">
        <v>16</v>
      </c>
      <c r="F108" s="16">
        <v>45278.5550115741</v>
      </c>
      <c r="G108" s="12">
        <f t="shared" si="2"/>
        <v>14</v>
      </c>
      <c r="H108" s="14">
        <f t="shared" si="3"/>
        <v>8.12903225806452</v>
      </c>
    </row>
    <row r="109" spans="1:8">
      <c r="A109" s="15" t="s">
        <v>5</v>
      </c>
      <c r="B109" s="16">
        <v>45278.5550231481</v>
      </c>
      <c r="C109" s="12" t="s">
        <v>14</v>
      </c>
      <c r="D109" s="15" t="s">
        <v>123</v>
      </c>
      <c r="E109" s="15" t="s">
        <v>16</v>
      </c>
      <c r="F109" s="16">
        <v>45278.5550231481</v>
      </c>
      <c r="G109" s="12">
        <f t="shared" si="2"/>
        <v>14</v>
      </c>
      <c r="H109" s="14">
        <f t="shared" si="3"/>
        <v>8.12903225806452</v>
      </c>
    </row>
    <row r="110" spans="1:8">
      <c r="A110" s="15" t="s">
        <v>5</v>
      </c>
      <c r="B110" s="16">
        <v>45278.5550231481</v>
      </c>
      <c r="C110" s="12" t="s">
        <v>14</v>
      </c>
      <c r="D110" s="15" t="s">
        <v>124</v>
      </c>
      <c r="E110" s="15" t="s">
        <v>16</v>
      </c>
      <c r="F110" s="16">
        <v>45278.5550231481</v>
      </c>
      <c r="G110" s="12">
        <f t="shared" si="2"/>
        <v>14</v>
      </c>
      <c r="H110" s="14">
        <f t="shared" si="3"/>
        <v>8.12903225806452</v>
      </c>
    </row>
    <row r="111" spans="1:8">
      <c r="A111" s="15" t="s">
        <v>5</v>
      </c>
      <c r="B111" s="16">
        <v>45278.5550462963</v>
      </c>
      <c r="C111" s="12" t="s">
        <v>14</v>
      </c>
      <c r="D111" s="15" t="s">
        <v>125</v>
      </c>
      <c r="E111" s="15" t="s">
        <v>16</v>
      </c>
      <c r="F111" s="16">
        <v>45278.5550462963</v>
      </c>
      <c r="G111" s="12">
        <f t="shared" si="2"/>
        <v>14</v>
      </c>
      <c r="H111" s="14">
        <f t="shared" si="3"/>
        <v>8.12903225806452</v>
      </c>
    </row>
    <row r="112" spans="1:8">
      <c r="A112" s="15" t="s">
        <v>5</v>
      </c>
      <c r="B112" s="16">
        <v>45278.5550462963</v>
      </c>
      <c r="C112" s="12" t="s">
        <v>14</v>
      </c>
      <c r="D112" s="15" t="s">
        <v>126</v>
      </c>
      <c r="E112" s="15" t="s">
        <v>16</v>
      </c>
      <c r="F112" s="16">
        <v>45278.5550462963</v>
      </c>
      <c r="G112" s="12">
        <f t="shared" si="2"/>
        <v>14</v>
      </c>
      <c r="H112" s="14">
        <f t="shared" si="3"/>
        <v>8.12903225806452</v>
      </c>
    </row>
    <row r="113" spans="1:8">
      <c r="A113" s="15" t="s">
        <v>5</v>
      </c>
      <c r="B113" s="16">
        <v>45278.5550578704</v>
      </c>
      <c r="C113" s="12" t="s">
        <v>14</v>
      </c>
      <c r="D113" s="15" t="s">
        <v>127</v>
      </c>
      <c r="E113" s="15" t="s">
        <v>16</v>
      </c>
      <c r="F113" s="16">
        <v>45278.5550578704</v>
      </c>
      <c r="G113" s="12">
        <f t="shared" si="2"/>
        <v>14</v>
      </c>
      <c r="H113" s="14">
        <f t="shared" si="3"/>
        <v>8.12903225806452</v>
      </c>
    </row>
    <row r="114" spans="1:8">
      <c r="A114" s="15" t="s">
        <v>5</v>
      </c>
      <c r="B114" s="16">
        <v>45278.5550578704</v>
      </c>
      <c r="C114" s="12" t="s">
        <v>14</v>
      </c>
      <c r="D114" s="15" t="s">
        <v>128</v>
      </c>
      <c r="E114" s="15" t="s">
        <v>16</v>
      </c>
      <c r="F114" s="16">
        <v>45278.5550578704</v>
      </c>
      <c r="G114" s="12">
        <f t="shared" si="2"/>
        <v>14</v>
      </c>
      <c r="H114" s="14">
        <f t="shared" si="3"/>
        <v>8.12903225806452</v>
      </c>
    </row>
    <row r="115" spans="1:8">
      <c r="A115" s="15" t="s">
        <v>5</v>
      </c>
      <c r="B115" s="16">
        <v>45278.5550694444</v>
      </c>
      <c r="C115" s="12" t="s">
        <v>14</v>
      </c>
      <c r="D115" s="15" t="s">
        <v>129</v>
      </c>
      <c r="E115" s="15" t="s">
        <v>16</v>
      </c>
      <c r="F115" s="16">
        <v>45278.5550694444</v>
      </c>
      <c r="G115" s="12">
        <f t="shared" si="2"/>
        <v>14</v>
      </c>
      <c r="H115" s="14">
        <f t="shared" si="3"/>
        <v>8.12903225806452</v>
      </c>
    </row>
    <row r="116" spans="1:8">
      <c r="A116" s="15" t="s">
        <v>5</v>
      </c>
      <c r="B116" s="16">
        <v>45278.5550694444</v>
      </c>
      <c r="C116" s="12" t="s">
        <v>14</v>
      </c>
      <c r="D116" s="15" t="s">
        <v>130</v>
      </c>
      <c r="E116" s="15" t="s">
        <v>16</v>
      </c>
      <c r="F116" s="16">
        <v>45278.5550694444</v>
      </c>
      <c r="G116" s="12">
        <f t="shared" si="2"/>
        <v>14</v>
      </c>
      <c r="H116" s="14">
        <f t="shared" si="3"/>
        <v>8.12903225806452</v>
      </c>
    </row>
    <row r="117" spans="1:8">
      <c r="A117" s="15" t="s">
        <v>5</v>
      </c>
      <c r="B117" s="16">
        <v>45278.5550810185</v>
      </c>
      <c r="C117" s="12" t="s">
        <v>14</v>
      </c>
      <c r="D117" s="15" t="s">
        <v>131</v>
      </c>
      <c r="E117" s="15" t="s">
        <v>16</v>
      </c>
      <c r="F117" s="16">
        <v>45278.5550810185</v>
      </c>
      <c r="G117" s="12">
        <f t="shared" si="2"/>
        <v>14</v>
      </c>
      <c r="H117" s="14">
        <f t="shared" si="3"/>
        <v>8.12903225806452</v>
      </c>
    </row>
    <row r="118" spans="1:8">
      <c r="A118" s="15" t="s">
        <v>5</v>
      </c>
      <c r="B118" s="16">
        <v>45278.5550810185</v>
      </c>
      <c r="C118" s="12" t="s">
        <v>14</v>
      </c>
      <c r="D118" s="15" t="s">
        <v>132</v>
      </c>
      <c r="E118" s="15" t="s">
        <v>16</v>
      </c>
      <c r="F118" s="16">
        <v>45278.5550810185</v>
      </c>
      <c r="G118" s="12">
        <f t="shared" si="2"/>
        <v>14</v>
      </c>
      <c r="H118" s="14">
        <f t="shared" si="3"/>
        <v>8.12903225806452</v>
      </c>
    </row>
    <row r="119" spans="1:8">
      <c r="A119" s="15" t="s">
        <v>5</v>
      </c>
      <c r="B119" s="16">
        <v>45278.5550925926</v>
      </c>
      <c r="C119" s="12" t="s">
        <v>14</v>
      </c>
      <c r="D119" s="15" t="s">
        <v>133</v>
      </c>
      <c r="E119" s="15" t="s">
        <v>16</v>
      </c>
      <c r="F119" s="16">
        <v>45278.5550925926</v>
      </c>
      <c r="G119" s="12">
        <f t="shared" si="2"/>
        <v>14</v>
      </c>
      <c r="H119" s="14">
        <f t="shared" si="3"/>
        <v>8.12903225806452</v>
      </c>
    </row>
    <row r="120" spans="1:8">
      <c r="A120" s="15" t="s">
        <v>5</v>
      </c>
      <c r="B120" s="16">
        <v>45278.5551041667</v>
      </c>
      <c r="C120" s="12" t="s">
        <v>14</v>
      </c>
      <c r="D120" s="15" t="s">
        <v>134</v>
      </c>
      <c r="E120" s="15" t="s">
        <v>16</v>
      </c>
      <c r="F120" s="16">
        <v>45278.5551041667</v>
      </c>
      <c r="G120" s="12">
        <f t="shared" si="2"/>
        <v>14</v>
      </c>
      <c r="H120" s="14">
        <f t="shared" si="3"/>
        <v>8.12903225806452</v>
      </c>
    </row>
    <row r="121" spans="1:8">
      <c r="A121" s="15" t="s">
        <v>5</v>
      </c>
      <c r="B121" s="16">
        <v>45278.5551041667</v>
      </c>
      <c r="C121" s="12" t="s">
        <v>14</v>
      </c>
      <c r="D121" s="15" t="s">
        <v>135</v>
      </c>
      <c r="E121" s="15" t="s">
        <v>16</v>
      </c>
      <c r="F121" s="16">
        <v>45278.5551041667</v>
      </c>
      <c r="G121" s="12">
        <f t="shared" si="2"/>
        <v>14</v>
      </c>
      <c r="H121" s="14">
        <f t="shared" si="3"/>
        <v>8.12903225806452</v>
      </c>
    </row>
    <row r="122" spans="1:8">
      <c r="A122" s="15" t="s">
        <v>5</v>
      </c>
      <c r="B122" s="16">
        <v>45278.5551157407</v>
      </c>
      <c r="C122" s="12" t="s">
        <v>14</v>
      </c>
      <c r="D122" s="15" t="s">
        <v>136</v>
      </c>
      <c r="E122" s="15" t="s">
        <v>16</v>
      </c>
      <c r="F122" s="16">
        <v>45278.5551157407</v>
      </c>
      <c r="G122" s="12">
        <f t="shared" si="2"/>
        <v>14</v>
      </c>
      <c r="H122" s="14">
        <f t="shared" si="3"/>
        <v>8.12903225806452</v>
      </c>
    </row>
    <row r="123" spans="1:8">
      <c r="A123" s="15" t="s">
        <v>5</v>
      </c>
      <c r="B123" s="16">
        <v>45278.5551157407</v>
      </c>
      <c r="C123" s="12" t="s">
        <v>14</v>
      </c>
      <c r="D123" s="15" t="s">
        <v>137</v>
      </c>
      <c r="E123" s="15" t="s">
        <v>16</v>
      </c>
      <c r="F123" s="16">
        <v>45278.5551157407</v>
      </c>
      <c r="G123" s="12">
        <f t="shared" si="2"/>
        <v>14</v>
      </c>
      <c r="H123" s="14">
        <f t="shared" si="3"/>
        <v>8.12903225806452</v>
      </c>
    </row>
    <row r="124" spans="1:8">
      <c r="A124" s="15" t="s">
        <v>5</v>
      </c>
      <c r="B124" s="16">
        <v>45278.5551273148</v>
      </c>
      <c r="C124" s="12" t="s">
        <v>14</v>
      </c>
      <c r="D124" s="15" t="s">
        <v>138</v>
      </c>
      <c r="E124" s="15" t="s">
        <v>16</v>
      </c>
      <c r="F124" s="16">
        <v>45278.5551273148</v>
      </c>
      <c r="G124" s="12">
        <f t="shared" si="2"/>
        <v>14</v>
      </c>
      <c r="H124" s="14">
        <f t="shared" si="3"/>
        <v>8.12903225806452</v>
      </c>
    </row>
    <row r="125" spans="1:8">
      <c r="A125" s="15" t="s">
        <v>5</v>
      </c>
      <c r="B125" s="16">
        <v>45278.5551273148</v>
      </c>
      <c r="C125" s="12" t="s">
        <v>14</v>
      </c>
      <c r="D125" s="15" t="s">
        <v>139</v>
      </c>
      <c r="E125" s="15" t="s">
        <v>16</v>
      </c>
      <c r="F125" s="16">
        <v>45278.5551273148</v>
      </c>
      <c r="G125" s="12">
        <f t="shared" si="2"/>
        <v>14</v>
      </c>
      <c r="H125" s="14">
        <f t="shared" si="3"/>
        <v>8.12903225806452</v>
      </c>
    </row>
    <row r="126" spans="1:8">
      <c r="A126" s="15" t="s">
        <v>5</v>
      </c>
      <c r="B126" s="16">
        <v>45278.5551388889</v>
      </c>
      <c r="C126" s="12" t="s">
        <v>14</v>
      </c>
      <c r="D126" s="15" t="s">
        <v>140</v>
      </c>
      <c r="E126" s="15" t="s">
        <v>16</v>
      </c>
      <c r="F126" s="16">
        <v>45278.5551388889</v>
      </c>
      <c r="G126" s="12">
        <f t="shared" si="2"/>
        <v>14</v>
      </c>
      <c r="H126" s="14">
        <f t="shared" si="3"/>
        <v>8.12903225806452</v>
      </c>
    </row>
    <row r="127" spans="1:8">
      <c r="A127" s="15" t="s">
        <v>5</v>
      </c>
      <c r="B127" s="16">
        <v>45278.5551388889</v>
      </c>
      <c r="C127" s="12" t="s">
        <v>14</v>
      </c>
      <c r="D127" s="15" t="s">
        <v>141</v>
      </c>
      <c r="E127" s="15" t="s">
        <v>16</v>
      </c>
      <c r="F127" s="16">
        <v>45278.5551388889</v>
      </c>
      <c r="G127" s="12">
        <f t="shared" si="2"/>
        <v>14</v>
      </c>
      <c r="H127" s="14">
        <f t="shared" si="3"/>
        <v>8.12903225806452</v>
      </c>
    </row>
    <row r="128" spans="1:8">
      <c r="A128" s="15" t="s">
        <v>5</v>
      </c>
      <c r="B128" s="16">
        <v>45278.555150463</v>
      </c>
      <c r="C128" s="12" t="s">
        <v>14</v>
      </c>
      <c r="D128" s="15" t="s">
        <v>142</v>
      </c>
      <c r="E128" s="15" t="s">
        <v>16</v>
      </c>
      <c r="F128" s="16">
        <v>45278.555150463</v>
      </c>
      <c r="G128" s="12">
        <f t="shared" si="2"/>
        <v>14</v>
      </c>
      <c r="H128" s="14">
        <f t="shared" si="3"/>
        <v>8.12903225806452</v>
      </c>
    </row>
    <row r="129" spans="1:8">
      <c r="A129" s="15" t="s">
        <v>5</v>
      </c>
      <c r="B129" s="16">
        <v>45278.555162037</v>
      </c>
      <c r="C129" s="12" t="s">
        <v>14</v>
      </c>
      <c r="D129" s="15" t="s">
        <v>143</v>
      </c>
      <c r="E129" s="15" t="s">
        <v>16</v>
      </c>
      <c r="F129" s="16">
        <v>45278.555162037</v>
      </c>
      <c r="G129" s="12">
        <f t="shared" si="2"/>
        <v>14</v>
      </c>
      <c r="H129" s="14">
        <f t="shared" si="3"/>
        <v>8.12903225806452</v>
      </c>
    </row>
    <row r="130" spans="1:8">
      <c r="A130" s="15" t="s">
        <v>5</v>
      </c>
      <c r="B130" s="16">
        <v>45278.555162037</v>
      </c>
      <c r="C130" s="12" t="s">
        <v>14</v>
      </c>
      <c r="D130" s="15" t="s">
        <v>144</v>
      </c>
      <c r="E130" s="15" t="s">
        <v>16</v>
      </c>
      <c r="F130" s="16">
        <v>45278.555162037</v>
      </c>
      <c r="G130" s="12">
        <f t="shared" ref="G130:G193" si="4">DATEDIF(F130,"2023/12/31","D")+1</f>
        <v>14</v>
      </c>
      <c r="H130" s="14">
        <f t="shared" ref="H130:H193" si="5">18/31*G130</f>
        <v>8.12903225806452</v>
      </c>
    </row>
    <row r="131" spans="1:8">
      <c r="A131" s="15" t="s">
        <v>5</v>
      </c>
      <c r="B131" s="16">
        <v>45278.5551736111</v>
      </c>
      <c r="C131" s="12" t="s">
        <v>14</v>
      </c>
      <c r="D131" s="15" t="s">
        <v>145</v>
      </c>
      <c r="E131" s="15" t="s">
        <v>16</v>
      </c>
      <c r="F131" s="16">
        <v>45278.5551736111</v>
      </c>
      <c r="G131" s="12">
        <f t="shared" si="4"/>
        <v>14</v>
      </c>
      <c r="H131" s="14">
        <f t="shared" si="5"/>
        <v>8.12903225806452</v>
      </c>
    </row>
    <row r="132" spans="1:8">
      <c r="A132" s="15" t="s">
        <v>5</v>
      </c>
      <c r="B132" s="16">
        <v>45278.5551851852</v>
      </c>
      <c r="C132" s="12" t="s">
        <v>14</v>
      </c>
      <c r="D132" s="15" t="s">
        <v>146</v>
      </c>
      <c r="E132" s="15" t="s">
        <v>16</v>
      </c>
      <c r="F132" s="16">
        <v>45278.5551851852</v>
      </c>
      <c r="G132" s="12">
        <f t="shared" si="4"/>
        <v>14</v>
      </c>
      <c r="H132" s="14">
        <f t="shared" si="5"/>
        <v>8.12903225806452</v>
      </c>
    </row>
    <row r="133" spans="1:8">
      <c r="A133" s="15" t="s">
        <v>5</v>
      </c>
      <c r="B133" s="16">
        <v>45278.5551851852</v>
      </c>
      <c r="C133" s="12" t="s">
        <v>14</v>
      </c>
      <c r="D133" s="15" t="s">
        <v>147</v>
      </c>
      <c r="E133" s="15" t="s">
        <v>16</v>
      </c>
      <c r="F133" s="16">
        <v>45278.5551851852</v>
      </c>
      <c r="G133" s="12">
        <f t="shared" si="4"/>
        <v>14</v>
      </c>
      <c r="H133" s="14">
        <f t="shared" si="5"/>
        <v>8.12903225806452</v>
      </c>
    </row>
    <row r="134" spans="1:8">
      <c r="A134" s="15" t="s">
        <v>5</v>
      </c>
      <c r="B134" s="16">
        <v>45278.5551967593</v>
      </c>
      <c r="C134" s="12" t="s">
        <v>14</v>
      </c>
      <c r="D134" s="15" t="s">
        <v>148</v>
      </c>
      <c r="E134" s="15" t="s">
        <v>16</v>
      </c>
      <c r="F134" s="16">
        <v>45278.5551967593</v>
      </c>
      <c r="G134" s="12">
        <f t="shared" si="4"/>
        <v>14</v>
      </c>
      <c r="H134" s="14">
        <f t="shared" si="5"/>
        <v>8.12903225806452</v>
      </c>
    </row>
    <row r="135" spans="1:8">
      <c r="A135" s="15" t="s">
        <v>5</v>
      </c>
      <c r="B135" s="16">
        <v>45278.5552083333</v>
      </c>
      <c r="C135" s="12" t="s">
        <v>14</v>
      </c>
      <c r="D135" s="15" t="s">
        <v>149</v>
      </c>
      <c r="E135" s="15" t="s">
        <v>16</v>
      </c>
      <c r="F135" s="16">
        <v>45278.5552083333</v>
      </c>
      <c r="G135" s="12">
        <f t="shared" si="4"/>
        <v>14</v>
      </c>
      <c r="H135" s="14">
        <f t="shared" si="5"/>
        <v>8.12903225806452</v>
      </c>
    </row>
    <row r="136" spans="1:8">
      <c r="A136" s="15" t="s">
        <v>5</v>
      </c>
      <c r="B136" s="16">
        <v>45278.5552083333</v>
      </c>
      <c r="C136" s="12" t="s">
        <v>14</v>
      </c>
      <c r="D136" s="15" t="s">
        <v>150</v>
      </c>
      <c r="E136" s="15" t="s">
        <v>16</v>
      </c>
      <c r="F136" s="16">
        <v>45278.5552083333</v>
      </c>
      <c r="G136" s="12">
        <f t="shared" si="4"/>
        <v>14</v>
      </c>
      <c r="H136" s="14">
        <f t="shared" si="5"/>
        <v>8.12903225806452</v>
      </c>
    </row>
    <row r="137" spans="1:8">
      <c r="A137" s="15" t="s">
        <v>5</v>
      </c>
      <c r="B137" s="16">
        <v>45278.5552199074</v>
      </c>
      <c r="C137" s="12" t="s">
        <v>14</v>
      </c>
      <c r="D137" s="15" t="s">
        <v>151</v>
      </c>
      <c r="E137" s="15" t="s">
        <v>16</v>
      </c>
      <c r="F137" s="16">
        <v>45278.5552199074</v>
      </c>
      <c r="G137" s="12">
        <f t="shared" si="4"/>
        <v>14</v>
      </c>
      <c r="H137" s="14">
        <f t="shared" si="5"/>
        <v>8.12903225806452</v>
      </c>
    </row>
    <row r="138" spans="1:8">
      <c r="A138" s="15" t="s">
        <v>5</v>
      </c>
      <c r="B138" s="16">
        <v>45278.5552314815</v>
      </c>
      <c r="C138" s="12" t="s">
        <v>14</v>
      </c>
      <c r="D138" s="15" t="s">
        <v>152</v>
      </c>
      <c r="E138" s="15" t="s">
        <v>16</v>
      </c>
      <c r="F138" s="16">
        <v>45278.5552314815</v>
      </c>
      <c r="G138" s="12">
        <f t="shared" si="4"/>
        <v>14</v>
      </c>
      <c r="H138" s="14">
        <f t="shared" si="5"/>
        <v>8.12903225806452</v>
      </c>
    </row>
    <row r="139" spans="1:8">
      <c r="A139" s="15" t="s">
        <v>5</v>
      </c>
      <c r="B139" s="16">
        <v>45278.5552430556</v>
      </c>
      <c r="C139" s="12" t="s">
        <v>14</v>
      </c>
      <c r="D139" s="15" t="s">
        <v>153</v>
      </c>
      <c r="E139" s="15" t="s">
        <v>16</v>
      </c>
      <c r="F139" s="16">
        <v>45278.5552430556</v>
      </c>
      <c r="G139" s="12">
        <f t="shared" si="4"/>
        <v>14</v>
      </c>
      <c r="H139" s="14">
        <f t="shared" si="5"/>
        <v>8.12903225806452</v>
      </c>
    </row>
    <row r="140" spans="1:8">
      <c r="A140" s="15" t="s">
        <v>5</v>
      </c>
      <c r="B140" s="16">
        <v>45278.5552546296</v>
      </c>
      <c r="C140" s="12" t="s">
        <v>14</v>
      </c>
      <c r="D140" s="15" t="s">
        <v>154</v>
      </c>
      <c r="E140" s="15" t="s">
        <v>16</v>
      </c>
      <c r="F140" s="16">
        <v>45278.5552546296</v>
      </c>
      <c r="G140" s="12">
        <f t="shared" si="4"/>
        <v>14</v>
      </c>
      <c r="H140" s="14">
        <f t="shared" si="5"/>
        <v>8.12903225806452</v>
      </c>
    </row>
    <row r="141" spans="1:8">
      <c r="A141" s="15" t="s">
        <v>5</v>
      </c>
      <c r="B141" s="16">
        <v>45278.5552546296</v>
      </c>
      <c r="C141" s="12" t="s">
        <v>14</v>
      </c>
      <c r="D141" s="15" t="s">
        <v>155</v>
      </c>
      <c r="E141" s="15" t="s">
        <v>16</v>
      </c>
      <c r="F141" s="16">
        <v>45278.5552546296</v>
      </c>
      <c r="G141" s="12">
        <f t="shared" si="4"/>
        <v>14</v>
      </c>
      <c r="H141" s="14">
        <f t="shared" si="5"/>
        <v>8.12903225806452</v>
      </c>
    </row>
    <row r="142" spans="1:8">
      <c r="A142" s="15" t="s">
        <v>5</v>
      </c>
      <c r="B142" s="16">
        <v>45278.5552662037</v>
      </c>
      <c r="C142" s="12" t="s">
        <v>14</v>
      </c>
      <c r="D142" s="15" t="s">
        <v>156</v>
      </c>
      <c r="E142" s="15" t="s">
        <v>16</v>
      </c>
      <c r="F142" s="16">
        <v>45278.5552662037</v>
      </c>
      <c r="G142" s="12">
        <f t="shared" si="4"/>
        <v>14</v>
      </c>
      <c r="H142" s="14">
        <f t="shared" si="5"/>
        <v>8.12903225806452</v>
      </c>
    </row>
    <row r="143" spans="1:8">
      <c r="A143" s="15" t="s">
        <v>5</v>
      </c>
      <c r="B143" s="16">
        <v>45278.5552777778</v>
      </c>
      <c r="C143" s="12" t="s">
        <v>14</v>
      </c>
      <c r="D143" s="15" t="s">
        <v>157</v>
      </c>
      <c r="E143" s="15" t="s">
        <v>16</v>
      </c>
      <c r="F143" s="16">
        <v>45278.5552777778</v>
      </c>
      <c r="G143" s="12">
        <f t="shared" si="4"/>
        <v>14</v>
      </c>
      <c r="H143" s="14">
        <f t="shared" si="5"/>
        <v>8.12903225806452</v>
      </c>
    </row>
    <row r="144" spans="1:8">
      <c r="A144" s="15" t="s">
        <v>5</v>
      </c>
      <c r="B144" s="16">
        <v>45278.5552777778</v>
      </c>
      <c r="C144" s="12" t="s">
        <v>14</v>
      </c>
      <c r="D144" s="15" t="s">
        <v>158</v>
      </c>
      <c r="E144" s="15" t="s">
        <v>16</v>
      </c>
      <c r="F144" s="16">
        <v>45278.5552777778</v>
      </c>
      <c r="G144" s="12">
        <f t="shared" si="4"/>
        <v>14</v>
      </c>
      <c r="H144" s="14">
        <f t="shared" si="5"/>
        <v>8.12903225806452</v>
      </c>
    </row>
    <row r="145" spans="1:8">
      <c r="A145" s="15" t="s">
        <v>5</v>
      </c>
      <c r="B145" s="16">
        <v>45278.5552893519</v>
      </c>
      <c r="C145" s="12" t="s">
        <v>14</v>
      </c>
      <c r="D145" s="15" t="s">
        <v>159</v>
      </c>
      <c r="E145" s="15" t="s">
        <v>16</v>
      </c>
      <c r="F145" s="16">
        <v>45278.5552893519</v>
      </c>
      <c r="G145" s="12">
        <f t="shared" si="4"/>
        <v>14</v>
      </c>
      <c r="H145" s="14">
        <f t="shared" si="5"/>
        <v>8.12903225806452</v>
      </c>
    </row>
    <row r="146" spans="1:8">
      <c r="A146" s="15" t="s">
        <v>5</v>
      </c>
      <c r="B146" s="16">
        <v>45278.5553009259</v>
      </c>
      <c r="C146" s="12" t="s">
        <v>14</v>
      </c>
      <c r="D146" s="15" t="s">
        <v>160</v>
      </c>
      <c r="E146" s="15" t="s">
        <v>16</v>
      </c>
      <c r="F146" s="16">
        <v>45278.5553009259</v>
      </c>
      <c r="G146" s="12">
        <f t="shared" si="4"/>
        <v>14</v>
      </c>
      <c r="H146" s="14">
        <f t="shared" si="5"/>
        <v>8.12903225806452</v>
      </c>
    </row>
    <row r="147" spans="1:8">
      <c r="A147" s="15" t="s">
        <v>5</v>
      </c>
      <c r="B147" s="16">
        <v>45278.5553125</v>
      </c>
      <c r="C147" s="12" t="s">
        <v>14</v>
      </c>
      <c r="D147" s="15" t="s">
        <v>161</v>
      </c>
      <c r="E147" s="15" t="s">
        <v>16</v>
      </c>
      <c r="F147" s="16">
        <v>45278.5553125</v>
      </c>
      <c r="G147" s="12">
        <f t="shared" si="4"/>
        <v>14</v>
      </c>
      <c r="H147" s="14">
        <f t="shared" si="5"/>
        <v>8.12903225806452</v>
      </c>
    </row>
    <row r="148" spans="1:8">
      <c r="A148" s="15" t="s">
        <v>5</v>
      </c>
      <c r="B148" s="16">
        <v>45278.5553125</v>
      </c>
      <c r="C148" s="12" t="s">
        <v>14</v>
      </c>
      <c r="D148" s="15" t="s">
        <v>162</v>
      </c>
      <c r="E148" s="15" t="s">
        <v>16</v>
      </c>
      <c r="F148" s="16">
        <v>45278.5553125</v>
      </c>
      <c r="G148" s="12">
        <f t="shared" si="4"/>
        <v>14</v>
      </c>
      <c r="H148" s="14">
        <f t="shared" si="5"/>
        <v>8.12903225806452</v>
      </c>
    </row>
    <row r="149" spans="1:8">
      <c r="A149" s="15" t="s">
        <v>5</v>
      </c>
      <c r="B149" s="16">
        <v>45278.5553240741</v>
      </c>
      <c r="C149" s="12" t="s">
        <v>14</v>
      </c>
      <c r="D149" s="15" t="s">
        <v>163</v>
      </c>
      <c r="E149" s="15" t="s">
        <v>16</v>
      </c>
      <c r="F149" s="16">
        <v>45278.5553240741</v>
      </c>
      <c r="G149" s="12">
        <f t="shared" si="4"/>
        <v>14</v>
      </c>
      <c r="H149" s="14">
        <f t="shared" si="5"/>
        <v>8.12903225806452</v>
      </c>
    </row>
    <row r="150" spans="1:8">
      <c r="A150" s="15" t="s">
        <v>5</v>
      </c>
      <c r="B150" s="16">
        <v>45278.5553356481</v>
      </c>
      <c r="C150" s="12" t="s">
        <v>14</v>
      </c>
      <c r="D150" s="15" t="s">
        <v>164</v>
      </c>
      <c r="E150" s="15" t="s">
        <v>16</v>
      </c>
      <c r="F150" s="16">
        <v>45278.5553356481</v>
      </c>
      <c r="G150" s="12">
        <f t="shared" si="4"/>
        <v>14</v>
      </c>
      <c r="H150" s="14">
        <f t="shared" si="5"/>
        <v>8.12903225806452</v>
      </c>
    </row>
    <row r="151" spans="1:8">
      <c r="A151" s="15" t="s">
        <v>5</v>
      </c>
      <c r="B151" s="16">
        <v>45278.5553356481</v>
      </c>
      <c r="C151" s="12" t="s">
        <v>14</v>
      </c>
      <c r="D151" s="15" t="s">
        <v>165</v>
      </c>
      <c r="E151" s="15" t="s">
        <v>16</v>
      </c>
      <c r="F151" s="16">
        <v>45278.5553356481</v>
      </c>
      <c r="G151" s="12">
        <f t="shared" si="4"/>
        <v>14</v>
      </c>
      <c r="H151" s="14">
        <f t="shared" si="5"/>
        <v>8.12903225806452</v>
      </c>
    </row>
    <row r="152" spans="1:8">
      <c r="A152" s="15" t="s">
        <v>5</v>
      </c>
      <c r="B152" s="16">
        <v>45278.5553472222</v>
      </c>
      <c r="C152" s="12" t="s">
        <v>14</v>
      </c>
      <c r="D152" s="15" t="s">
        <v>166</v>
      </c>
      <c r="E152" s="15" t="s">
        <v>16</v>
      </c>
      <c r="F152" s="16">
        <v>45278.5553472222</v>
      </c>
      <c r="G152" s="12">
        <f t="shared" si="4"/>
        <v>14</v>
      </c>
      <c r="H152" s="14">
        <f t="shared" si="5"/>
        <v>8.12903225806452</v>
      </c>
    </row>
    <row r="153" spans="1:8">
      <c r="A153" s="15" t="s">
        <v>5</v>
      </c>
      <c r="B153" s="16">
        <v>45278.5553587963</v>
      </c>
      <c r="C153" s="12" t="s">
        <v>14</v>
      </c>
      <c r="D153" s="15" t="s">
        <v>167</v>
      </c>
      <c r="E153" s="15" t="s">
        <v>16</v>
      </c>
      <c r="F153" s="16">
        <v>45278.5553587963</v>
      </c>
      <c r="G153" s="12">
        <f t="shared" si="4"/>
        <v>14</v>
      </c>
      <c r="H153" s="14">
        <f t="shared" si="5"/>
        <v>8.12903225806452</v>
      </c>
    </row>
    <row r="154" spans="1:8">
      <c r="A154" s="15" t="s">
        <v>5</v>
      </c>
      <c r="B154" s="16">
        <v>45278.5553587963</v>
      </c>
      <c r="C154" s="12" t="s">
        <v>14</v>
      </c>
      <c r="D154" s="15" t="s">
        <v>168</v>
      </c>
      <c r="E154" s="15" t="s">
        <v>16</v>
      </c>
      <c r="F154" s="16">
        <v>45278.5553587963</v>
      </c>
      <c r="G154" s="12">
        <f t="shared" si="4"/>
        <v>14</v>
      </c>
      <c r="H154" s="14">
        <f t="shared" si="5"/>
        <v>8.12903225806452</v>
      </c>
    </row>
    <row r="155" spans="1:8">
      <c r="A155" s="15" t="s">
        <v>5</v>
      </c>
      <c r="B155" s="16">
        <v>45278.5553703704</v>
      </c>
      <c r="C155" s="12" t="s">
        <v>14</v>
      </c>
      <c r="D155" s="15" t="s">
        <v>169</v>
      </c>
      <c r="E155" s="15" t="s">
        <v>16</v>
      </c>
      <c r="F155" s="16">
        <v>45278.5553703704</v>
      </c>
      <c r="G155" s="12">
        <f t="shared" si="4"/>
        <v>14</v>
      </c>
      <c r="H155" s="14">
        <f t="shared" si="5"/>
        <v>8.12903225806452</v>
      </c>
    </row>
    <row r="156" spans="1:8">
      <c r="A156" s="15" t="s">
        <v>5</v>
      </c>
      <c r="B156" s="16">
        <v>45278.5553703704</v>
      </c>
      <c r="C156" s="12" t="s">
        <v>14</v>
      </c>
      <c r="D156" s="15" t="s">
        <v>170</v>
      </c>
      <c r="E156" s="15" t="s">
        <v>16</v>
      </c>
      <c r="F156" s="16">
        <v>45278.5553703704</v>
      </c>
      <c r="G156" s="12">
        <f t="shared" si="4"/>
        <v>14</v>
      </c>
      <c r="H156" s="14">
        <f t="shared" si="5"/>
        <v>8.12903225806452</v>
      </c>
    </row>
    <row r="157" spans="1:8">
      <c r="A157" s="15" t="s">
        <v>5</v>
      </c>
      <c r="B157" s="16">
        <v>45278.5553819444</v>
      </c>
      <c r="C157" s="12" t="s">
        <v>14</v>
      </c>
      <c r="D157" s="15" t="s">
        <v>171</v>
      </c>
      <c r="E157" s="15" t="s">
        <v>16</v>
      </c>
      <c r="F157" s="16">
        <v>45278.5553819444</v>
      </c>
      <c r="G157" s="12">
        <f t="shared" si="4"/>
        <v>14</v>
      </c>
      <c r="H157" s="14">
        <f t="shared" si="5"/>
        <v>8.12903225806452</v>
      </c>
    </row>
    <row r="158" spans="1:8">
      <c r="A158" s="15" t="s">
        <v>5</v>
      </c>
      <c r="B158" s="16">
        <v>45278.5553935185</v>
      </c>
      <c r="C158" s="12" t="s">
        <v>14</v>
      </c>
      <c r="D158" s="15" t="s">
        <v>172</v>
      </c>
      <c r="E158" s="15" t="s">
        <v>16</v>
      </c>
      <c r="F158" s="16">
        <v>45278.5553935185</v>
      </c>
      <c r="G158" s="12">
        <f t="shared" si="4"/>
        <v>14</v>
      </c>
      <c r="H158" s="14">
        <f t="shared" si="5"/>
        <v>8.12903225806452</v>
      </c>
    </row>
    <row r="159" spans="1:8">
      <c r="A159" s="15" t="s">
        <v>5</v>
      </c>
      <c r="B159" s="16">
        <v>45278.5553935185</v>
      </c>
      <c r="C159" s="12" t="s">
        <v>14</v>
      </c>
      <c r="D159" s="15" t="s">
        <v>173</v>
      </c>
      <c r="E159" s="15" t="s">
        <v>16</v>
      </c>
      <c r="F159" s="16">
        <v>45278.5553935185</v>
      </c>
      <c r="G159" s="12">
        <f t="shared" si="4"/>
        <v>14</v>
      </c>
      <c r="H159" s="14">
        <f t="shared" si="5"/>
        <v>8.12903225806452</v>
      </c>
    </row>
    <row r="160" spans="1:8">
      <c r="A160" s="15" t="s">
        <v>5</v>
      </c>
      <c r="B160" s="16">
        <v>45278.5554050926</v>
      </c>
      <c r="C160" s="12" t="s">
        <v>14</v>
      </c>
      <c r="D160" s="15" t="s">
        <v>174</v>
      </c>
      <c r="E160" s="15" t="s">
        <v>16</v>
      </c>
      <c r="F160" s="16">
        <v>45278.5554050926</v>
      </c>
      <c r="G160" s="12">
        <f t="shared" si="4"/>
        <v>14</v>
      </c>
      <c r="H160" s="14">
        <f t="shared" si="5"/>
        <v>8.12903225806452</v>
      </c>
    </row>
    <row r="161" spans="1:8">
      <c r="A161" s="15" t="s">
        <v>5</v>
      </c>
      <c r="B161" s="16">
        <v>45278.5554166667</v>
      </c>
      <c r="C161" s="12" t="s">
        <v>14</v>
      </c>
      <c r="D161" s="15" t="s">
        <v>175</v>
      </c>
      <c r="E161" s="15" t="s">
        <v>16</v>
      </c>
      <c r="F161" s="16">
        <v>45278.5554166667</v>
      </c>
      <c r="G161" s="12">
        <f t="shared" si="4"/>
        <v>14</v>
      </c>
      <c r="H161" s="14">
        <f t="shared" si="5"/>
        <v>8.12903225806452</v>
      </c>
    </row>
    <row r="162" spans="1:8">
      <c r="A162" s="15" t="s">
        <v>5</v>
      </c>
      <c r="B162" s="16">
        <v>45278.5554166667</v>
      </c>
      <c r="C162" s="12" t="s">
        <v>14</v>
      </c>
      <c r="D162" s="15" t="s">
        <v>176</v>
      </c>
      <c r="E162" s="15" t="s">
        <v>16</v>
      </c>
      <c r="F162" s="16">
        <v>45278.5554166667</v>
      </c>
      <c r="G162" s="12">
        <f t="shared" si="4"/>
        <v>14</v>
      </c>
      <c r="H162" s="14">
        <f t="shared" si="5"/>
        <v>8.12903225806452</v>
      </c>
    </row>
    <row r="163" spans="1:8">
      <c r="A163" s="15" t="s">
        <v>5</v>
      </c>
      <c r="B163" s="16">
        <v>45278.5554282407</v>
      </c>
      <c r="C163" s="12" t="s">
        <v>14</v>
      </c>
      <c r="D163" s="15" t="s">
        <v>177</v>
      </c>
      <c r="E163" s="15" t="s">
        <v>16</v>
      </c>
      <c r="F163" s="16">
        <v>45278.5554282407</v>
      </c>
      <c r="G163" s="12">
        <f t="shared" si="4"/>
        <v>14</v>
      </c>
      <c r="H163" s="14">
        <f t="shared" si="5"/>
        <v>8.12903225806452</v>
      </c>
    </row>
    <row r="164" spans="1:8">
      <c r="A164" s="15" t="s">
        <v>5</v>
      </c>
      <c r="B164" s="16">
        <v>45278.5554398148</v>
      </c>
      <c r="C164" s="12" t="s">
        <v>14</v>
      </c>
      <c r="D164" s="15" t="s">
        <v>178</v>
      </c>
      <c r="E164" s="15" t="s">
        <v>16</v>
      </c>
      <c r="F164" s="16">
        <v>45278.5554398148</v>
      </c>
      <c r="G164" s="12">
        <f t="shared" si="4"/>
        <v>14</v>
      </c>
      <c r="H164" s="14">
        <f t="shared" si="5"/>
        <v>8.12903225806452</v>
      </c>
    </row>
    <row r="165" spans="1:8">
      <c r="A165" s="15" t="s">
        <v>5</v>
      </c>
      <c r="B165" s="16">
        <v>45278.5554513889</v>
      </c>
      <c r="C165" s="12" t="s">
        <v>14</v>
      </c>
      <c r="D165" s="15" t="s">
        <v>179</v>
      </c>
      <c r="E165" s="15" t="s">
        <v>16</v>
      </c>
      <c r="F165" s="16">
        <v>45278.5554513889</v>
      </c>
      <c r="G165" s="12">
        <f t="shared" si="4"/>
        <v>14</v>
      </c>
      <c r="H165" s="14">
        <f t="shared" si="5"/>
        <v>8.12903225806452</v>
      </c>
    </row>
    <row r="166" spans="1:8">
      <c r="A166" s="15" t="s">
        <v>5</v>
      </c>
      <c r="B166" s="16">
        <v>45278.5554513889</v>
      </c>
      <c r="C166" s="12" t="s">
        <v>14</v>
      </c>
      <c r="D166" s="15" t="s">
        <v>180</v>
      </c>
      <c r="E166" s="15" t="s">
        <v>16</v>
      </c>
      <c r="F166" s="16">
        <v>45278.5554513889</v>
      </c>
      <c r="G166" s="12">
        <f t="shared" si="4"/>
        <v>14</v>
      </c>
      <c r="H166" s="14">
        <f t="shared" si="5"/>
        <v>8.12903225806452</v>
      </c>
    </row>
    <row r="167" spans="1:8">
      <c r="A167" s="15" t="s">
        <v>5</v>
      </c>
      <c r="B167" s="16">
        <v>45278.555462963</v>
      </c>
      <c r="C167" s="12" t="s">
        <v>14</v>
      </c>
      <c r="D167" s="15" t="s">
        <v>181</v>
      </c>
      <c r="E167" s="15" t="s">
        <v>16</v>
      </c>
      <c r="F167" s="16">
        <v>45278.555462963</v>
      </c>
      <c r="G167" s="12">
        <f t="shared" si="4"/>
        <v>14</v>
      </c>
      <c r="H167" s="14">
        <f t="shared" si="5"/>
        <v>8.12903225806452</v>
      </c>
    </row>
    <row r="168" spans="1:8">
      <c r="A168" s="15" t="s">
        <v>5</v>
      </c>
      <c r="B168" s="16">
        <v>45278.555462963</v>
      </c>
      <c r="C168" s="12" t="s">
        <v>14</v>
      </c>
      <c r="D168" s="15" t="s">
        <v>182</v>
      </c>
      <c r="E168" s="15" t="s">
        <v>16</v>
      </c>
      <c r="F168" s="16">
        <v>45278.555462963</v>
      </c>
      <c r="G168" s="12">
        <f t="shared" si="4"/>
        <v>14</v>
      </c>
      <c r="H168" s="14">
        <f t="shared" si="5"/>
        <v>8.12903225806452</v>
      </c>
    </row>
    <row r="169" spans="1:8">
      <c r="A169" s="15" t="s">
        <v>5</v>
      </c>
      <c r="B169" s="16">
        <v>45278.555474537</v>
      </c>
      <c r="C169" s="12" t="s">
        <v>14</v>
      </c>
      <c r="D169" s="15" t="s">
        <v>183</v>
      </c>
      <c r="E169" s="15" t="s">
        <v>16</v>
      </c>
      <c r="F169" s="16">
        <v>45278.555474537</v>
      </c>
      <c r="G169" s="12">
        <f t="shared" si="4"/>
        <v>14</v>
      </c>
      <c r="H169" s="14">
        <f t="shared" si="5"/>
        <v>8.12903225806452</v>
      </c>
    </row>
    <row r="170" spans="1:8">
      <c r="A170" s="15" t="s">
        <v>5</v>
      </c>
      <c r="B170" s="16">
        <v>45278.5554861111</v>
      </c>
      <c r="C170" s="12" t="s">
        <v>14</v>
      </c>
      <c r="D170" s="15" t="s">
        <v>184</v>
      </c>
      <c r="E170" s="15" t="s">
        <v>16</v>
      </c>
      <c r="F170" s="16">
        <v>45278.5554861111</v>
      </c>
      <c r="G170" s="12">
        <f t="shared" si="4"/>
        <v>14</v>
      </c>
      <c r="H170" s="14">
        <f t="shared" si="5"/>
        <v>8.12903225806452</v>
      </c>
    </row>
    <row r="171" spans="1:8">
      <c r="A171" s="15" t="s">
        <v>5</v>
      </c>
      <c r="B171" s="16">
        <v>45278.5554861111</v>
      </c>
      <c r="C171" s="12" t="s">
        <v>14</v>
      </c>
      <c r="D171" s="15" t="s">
        <v>185</v>
      </c>
      <c r="E171" s="15" t="s">
        <v>16</v>
      </c>
      <c r="F171" s="16">
        <v>45278.5554861111</v>
      </c>
      <c r="G171" s="12">
        <f t="shared" si="4"/>
        <v>14</v>
      </c>
      <c r="H171" s="14">
        <f t="shared" si="5"/>
        <v>8.12903225806452</v>
      </c>
    </row>
    <row r="172" spans="1:8">
      <c r="A172" s="15" t="s">
        <v>5</v>
      </c>
      <c r="B172" s="16">
        <v>45278.5554976852</v>
      </c>
      <c r="C172" s="12" t="s">
        <v>14</v>
      </c>
      <c r="D172" s="15" t="s">
        <v>186</v>
      </c>
      <c r="E172" s="15" t="s">
        <v>16</v>
      </c>
      <c r="F172" s="16">
        <v>45278.5554976852</v>
      </c>
      <c r="G172" s="12">
        <f t="shared" si="4"/>
        <v>14</v>
      </c>
      <c r="H172" s="14">
        <f t="shared" si="5"/>
        <v>8.12903225806452</v>
      </c>
    </row>
    <row r="173" spans="1:8">
      <c r="A173" s="15" t="s">
        <v>5</v>
      </c>
      <c r="B173" s="16">
        <v>45278.5554976852</v>
      </c>
      <c r="C173" s="12" t="s">
        <v>14</v>
      </c>
      <c r="D173" s="15" t="s">
        <v>187</v>
      </c>
      <c r="E173" s="15" t="s">
        <v>16</v>
      </c>
      <c r="F173" s="16">
        <v>45278.5554976852</v>
      </c>
      <c r="G173" s="12">
        <f t="shared" si="4"/>
        <v>14</v>
      </c>
      <c r="H173" s="14">
        <f t="shared" si="5"/>
        <v>8.12903225806452</v>
      </c>
    </row>
    <row r="174" spans="1:8">
      <c r="A174" s="15" t="s">
        <v>5</v>
      </c>
      <c r="B174" s="16">
        <v>45278.5555092593</v>
      </c>
      <c r="C174" s="12" t="s">
        <v>14</v>
      </c>
      <c r="D174" s="15" t="s">
        <v>188</v>
      </c>
      <c r="E174" s="15" t="s">
        <v>16</v>
      </c>
      <c r="F174" s="16">
        <v>45278.5555092593</v>
      </c>
      <c r="G174" s="12">
        <f t="shared" si="4"/>
        <v>14</v>
      </c>
      <c r="H174" s="14">
        <f t="shared" si="5"/>
        <v>8.12903225806452</v>
      </c>
    </row>
    <row r="175" spans="1:8">
      <c r="A175" s="15" t="s">
        <v>5</v>
      </c>
      <c r="B175" s="16">
        <v>45278.5555208333</v>
      </c>
      <c r="C175" s="12" t="s">
        <v>14</v>
      </c>
      <c r="D175" s="15" t="s">
        <v>189</v>
      </c>
      <c r="E175" s="15" t="s">
        <v>16</v>
      </c>
      <c r="F175" s="16">
        <v>45278.5555208333</v>
      </c>
      <c r="G175" s="12">
        <f t="shared" si="4"/>
        <v>14</v>
      </c>
      <c r="H175" s="14">
        <f t="shared" si="5"/>
        <v>8.12903225806452</v>
      </c>
    </row>
    <row r="176" spans="1:8">
      <c r="A176" s="15" t="s">
        <v>5</v>
      </c>
      <c r="B176" s="16">
        <v>45278.5555208333</v>
      </c>
      <c r="C176" s="12" t="s">
        <v>14</v>
      </c>
      <c r="D176" s="15" t="s">
        <v>190</v>
      </c>
      <c r="E176" s="15" t="s">
        <v>16</v>
      </c>
      <c r="F176" s="16">
        <v>45278.5555208333</v>
      </c>
      <c r="G176" s="12">
        <f t="shared" si="4"/>
        <v>14</v>
      </c>
      <c r="H176" s="14">
        <f t="shared" si="5"/>
        <v>8.12903225806452</v>
      </c>
    </row>
    <row r="177" spans="1:8">
      <c r="A177" s="15" t="s">
        <v>5</v>
      </c>
      <c r="B177" s="16">
        <v>45278.5555324074</v>
      </c>
      <c r="C177" s="12" t="s">
        <v>14</v>
      </c>
      <c r="D177" s="15" t="s">
        <v>191</v>
      </c>
      <c r="E177" s="15" t="s">
        <v>16</v>
      </c>
      <c r="F177" s="16">
        <v>45278.5555324074</v>
      </c>
      <c r="G177" s="12">
        <f t="shared" si="4"/>
        <v>14</v>
      </c>
      <c r="H177" s="14">
        <f t="shared" si="5"/>
        <v>8.12903225806452</v>
      </c>
    </row>
    <row r="178" spans="1:8">
      <c r="A178" s="15" t="s">
        <v>5</v>
      </c>
      <c r="B178" s="16">
        <v>45278.5555324074</v>
      </c>
      <c r="C178" s="12" t="s">
        <v>14</v>
      </c>
      <c r="D178" s="15" t="s">
        <v>192</v>
      </c>
      <c r="E178" s="15" t="s">
        <v>16</v>
      </c>
      <c r="F178" s="16">
        <v>45278.5555324074</v>
      </c>
      <c r="G178" s="12">
        <f t="shared" si="4"/>
        <v>14</v>
      </c>
      <c r="H178" s="14">
        <f t="shared" si="5"/>
        <v>8.12903225806452</v>
      </c>
    </row>
    <row r="179" spans="1:8">
      <c r="A179" s="15" t="s">
        <v>5</v>
      </c>
      <c r="B179" s="16">
        <v>45278.5555439815</v>
      </c>
      <c r="C179" s="12" t="s">
        <v>14</v>
      </c>
      <c r="D179" s="15" t="s">
        <v>193</v>
      </c>
      <c r="E179" s="15" t="s">
        <v>16</v>
      </c>
      <c r="F179" s="16">
        <v>45278.5555439815</v>
      </c>
      <c r="G179" s="12">
        <f t="shared" si="4"/>
        <v>14</v>
      </c>
      <c r="H179" s="14">
        <f t="shared" si="5"/>
        <v>8.12903225806452</v>
      </c>
    </row>
    <row r="180" spans="1:8">
      <c r="A180" s="15" t="s">
        <v>5</v>
      </c>
      <c r="B180" s="16">
        <v>45278.5555439815</v>
      </c>
      <c r="C180" s="12" t="s">
        <v>14</v>
      </c>
      <c r="D180" s="15" t="s">
        <v>194</v>
      </c>
      <c r="E180" s="15" t="s">
        <v>16</v>
      </c>
      <c r="F180" s="16">
        <v>45278.5555439815</v>
      </c>
      <c r="G180" s="12">
        <f t="shared" si="4"/>
        <v>14</v>
      </c>
      <c r="H180" s="14">
        <f t="shared" si="5"/>
        <v>8.12903225806452</v>
      </c>
    </row>
    <row r="181" spans="1:8">
      <c r="A181" s="15" t="s">
        <v>5</v>
      </c>
      <c r="B181" s="16">
        <v>45278.5555555556</v>
      </c>
      <c r="C181" s="12" t="s">
        <v>14</v>
      </c>
      <c r="D181" s="15" t="s">
        <v>195</v>
      </c>
      <c r="E181" s="15" t="s">
        <v>16</v>
      </c>
      <c r="F181" s="16">
        <v>45278.5555555556</v>
      </c>
      <c r="G181" s="12">
        <f t="shared" si="4"/>
        <v>14</v>
      </c>
      <c r="H181" s="14">
        <f t="shared" si="5"/>
        <v>8.12903225806452</v>
      </c>
    </row>
    <row r="182" spans="1:8">
      <c r="A182" s="15" t="s">
        <v>5</v>
      </c>
      <c r="B182" s="16">
        <v>45278.5555671296</v>
      </c>
      <c r="C182" s="12" t="s">
        <v>14</v>
      </c>
      <c r="D182" s="15" t="s">
        <v>196</v>
      </c>
      <c r="E182" s="15" t="s">
        <v>16</v>
      </c>
      <c r="F182" s="16">
        <v>45278.5555671296</v>
      </c>
      <c r="G182" s="12">
        <f t="shared" si="4"/>
        <v>14</v>
      </c>
      <c r="H182" s="14">
        <f t="shared" si="5"/>
        <v>8.12903225806452</v>
      </c>
    </row>
    <row r="183" spans="1:8">
      <c r="A183" s="15" t="s">
        <v>5</v>
      </c>
      <c r="B183" s="16">
        <v>45278.5555787037</v>
      </c>
      <c r="C183" s="12" t="s">
        <v>14</v>
      </c>
      <c r="D183" s="15" t="s">
        <v>197</v>
      </c>
      <c r="E183" s="15" t="s">
        <v>16</v>
      </c>
      <c r="F183" s="16">
        <v>45278.5555787037</v>
      </c>
      <c r="G183" s="12">
        <f t="shared" si="4"/>
        <v>14</v>
      </c>
      <c r="H183" s="14">
        <f t="shared" si="5"/>
        <v>8.12903225806452</v>
      </c>
    </row>
    <row r="184" spans="1:8">
      <c r="A184" s="15" t="s">
        <v>5</v>
      </c>
      <c r="B184" s="16">
        <v>45278.5555787037</v>
      </c>
      <c r="C184" s="12" t="s">
        <v>14</v>
      </c>
      <c r="D184" s="15" t="s">
        <v>198</v>
      </c>
      <c r="E184" s="15" t="s">
        <v>16</v>
      </c>
      <c r="F184" s="16">
        <v>45278.5555787037</v>
      </c>
      <c r="G184" s="12">
        <f t="shared" si="4"/>
        <v>14</v>
      </c>
      <c r="H184" s="14">
        <f t="shared" si="5"/>
        <v>8.12903225806452</v>
      </c>
    </row>
    <row r="185" spans="1:8">
      <c r="A185" s="15" t="s">
        <v>5</v>
      </c>
      <c r="B185" s="16">
        <v>45278.5555902778</v>
      </c>
      <c r="C185" s="12" t="s">
        <v>14</v>
      </c>
      <c r="D185" s="15" t="s">
        <v>199</v>
      </c>
      <c r="E185" s="15" t="s">
        <v>16</v>
      </c>
      <c r="F185" s="16">
        <v>45278.5555902778</v>
      </c>
      <c r="G185" s="12">
        <f t="shared" si="4"/>
        <v>14</v>
      </c>
      <c r="H185" s="14">
        <f t="shared" si="5"/>
        <v>8.12903225806452</v>
      </c>
    </row>
    <row r="186" spans="1:8">
      <c r="A186" s="15" t="s">
        <v>5</v>
      </c>
      <c r="B186" s="16">
        <v>45278.5556018519</v>
      </c>
      <c r="C186" s="12" t="s">
        <v>14</v>
      </c>
      <c r="D186" s="15" t="s">
        <v>200</v>
      </c>
      <c r="E186" s="15" t="s">
        <v>16</v>
      </c>
      <c r="F186" s="16">
        <v>45278.5556018519</v>
      </c>
      <c r="G186" s="12">
        <f t="shared" si="4"/>
        <v>14</v>
      </c>
      <c r="H186" s="14">
        <f t="shared" si="5"/>
        <v>8.12903225806452</v>
      </c>
    </row>
    <row r="187" spans="1:8">
      <c r="A187" s="15" t="s">
        <v>5</v>
      </c>
      <c r="B187" s="16">
        <v>45278.5556018519</v>
      </c>
      <c r="C187" s="12" t="s">
        <v>14</v>
      </c>
      <c r="D187" s="15" t="s">
        <v>201</v>
      </c>
      <c r="E187" s="15" t="s">
        <v>16</v>
      </c>
      <c r="F187" s="16">
        <v>45278.5556018519</v>
      </c>
      <c r="G187" s="12">
        <f t="shared" si="4"/>
        <v>14</v>
      </c>
      <c r="H187" s="14">
        <f t="shared" si="5"/>
        <v>8.12903225806452</v>
      </c>
    </row>
    <row r="188" spans="1:8">
      <c r="A188" s="15" t="s">
        <v>5</v>
      </c>
      <c r="B188" s="16">
        <v>45278.5556134259</v>
      </c>
      <c r="C188" s="12" t="s">
        <v>14</v>
      </c>
      <c r="D188" s="15" t="s">
        <v>202</v>
      </c>
      <c r="E188" s="15" t="s">
        <v>16</v>
      </c>
      <c r="F188" s="16">
        <v>45278.5556134259</v>
      </c>
      <c r="G188" s="12">
        <f t="shared" si="4"/>
        <v>14</v>
      </c>
      <c r="H188" s="14">
        <f t="shared" si="5"/>
        <v>8.12903225806452</v>
      </c>
    </row>
    <row r="189" spans="1:8">
      <c r="A189" s="15" t="s">
        <v>5</v>
      </c>
      <c r="B189" s="16">
        <v>45278.5556134259</v>
      </c>
      <c r="C189" s="12" t="s">
        <v>14</v>
      </c>
      <c r="D189" s="15" t="s">
        <v>203</v>
      </c>
      <c r="E189" s="15" t="s">
        <v>16</v>
      </c>
      <c r="F189" s="16">
        <v>45278.5556134259</v>
      </c>
      <c r="G189" s="12">
        <f t="shared" si="4"/>
        <v>14</v>
      </c>
      <c r="H189" s="14">
        <f t="shared" si="5"/>
        <v>8.12903225806452</v>
      </c>
    </row>
    <row r="190" spans="1:8">
      <c r="A190" s="15" t="s">
        <v>5</v>
      </c>
      <c r="B190" s="16">
        <v>45278.555625</v>
      </c>
      <c r="C190" s="12" t="s">
        <v>14</v>
      </c>
      <c r="D190" s="15" t="s">
        <v>204</v>
      </c>
      <c r="E190" s="15" t="s">
        <v>16</v>
      </c>
      <c r="F190" s="16">
        <v>45278.555625</v>
      </c>
      <c r="G190" s="12">
        <f t="shared" si="4"/>
        <v>14</v>
      </c>
      <c r="H190" s="14">
        <f t="shared" si="5"/>
        <v>8.12903225806452</v>
      </c>
    </row>
    <row r="191" spans="1:8">
      <c r="A191" s="15" t="s">
        <v>5</v>
      </c>
      <c r="B191" s="16">
        <v>45278.5556365741</v>
      </c>
      <c r="C191" s="12" t="s">
        <v>14</v>
      </c>
      <c r="D191" s="15" t="s">
        <v>205</v>
      </c>
      <c r="E191" s="15" t="s">
        <v>16</v>
      </c>
      <c r="F191" s="16">
        <v>45278.5556365741</v>
      </c>
      <c r="G191" s="12">
        <f t="shared" si="4"/>
        <v>14</v>
      </c>
      <c r="H191" s="14">
        <f t="shared" si="5"/>
        <v>8.12903225806452</v>
      </c>
    </row>
    <row r="192" spans="1:8">
      <c r="A192" s="15" t="s">
        <v>5</v>
      </c>
      <c r="B192" s="16">
        <v>45278.5556365741</v>
      </c>
      <c r="C192" s="12" t="s">
        <v>14</v>
      </c>
      <c r="D192" s="15" t="s">
        <v>206</v>
      </c>
      <c r="E192" s="15" t="s">
        <v>16</v>
      </c>
      <c r="F192" s="16">
        <v>45278.5556365741</v>
      </c>
      <c r="G192" s="12">
        <f t="shared" si="4"/>
        <v>14</v>
      </c>
      <c r="H192" s="14">
        <f t="shared" si="5"/>
        <v>8.12903225806452</v>
      </c>
    </row>
    <row r="193" spans="1:8">
      <c r="A193" s="15" t="s">
        <v>5</v>
      </c>
      <c r="B193" s="16">
        <v>45278.5556481481</v>
      </c>
      <c r="C193" s="12" t="s">
        <v>14</v>
      </c>
      <c r="D193" s="15" t="s">
        <v>207</v>
      </c>
      <c r="E193" s="15" t="s">
        <v>16</v>
      </c>
      <c r="F193" s="16">
        <v>45278.5556481481</v>
      </c>
      <c r="G193" s="12">
        <f t="shared" si="4"/>
        <v>14</v>
      </c>
      <c r="H193" s="14">
        <f t="shared" si="5"/>
        <v>8.12903225806452</v>
      </c>
    </row>
    <row r="194" spans="1:8">
      <c r="A194" s="15" t="s">
        <v>5</v>
      </c>
      <c r="B194" s="16">
        <v>45278.5556597222</v>
      </c>
      <c r="C194" s="12" t="s">
        <v>14</v>
      </c>
      <c r="D194" s="15" t="s">
        <v>208</v>
      </c>
      <c r="E194" s="15" t="s">
        <v>16</v>
      </c>
      <c r="F194" s="16">
        <v>45278.5556597222</v>
      </c>
      <c r="G194" s="12">
        <f t="shared" ref="G194:G257" si="6">DATEDIF(F194,"2023/12/31","D")+1</f>
        <v>14</v>
      </c>
      <c r="H194" s="14">
        <f t="shared" ref="H194:H257" si="7">18/31*G194</f>
        <v>8.12903225806452</v>
      </c>
    </row>
    <row r="195" spans="1:8">
      <c r="A195" s="15" t="s">
        <v>5</v>
      </c>
      <c r="B195" s="16">
        <v>45278.5556597222</v>
      </c>
      <c r="C195" s="12" t="s">
        <v>14</v>
      </c>
      <c r="D195" s="15" t="s">
        <v>209</v>
      </c>
      <c r="E195" s="15" t="s">
        <v>16</v>
      </c>
      <c r="F195" s="16">
        <v>45278.5556597222</v>
      </c>
      <c r="G195" s="12">
        <f t="shared" si="6"/>
        <v>14</v>
      </c>
      <c r="H195" s="14">
        <f t="shared" si="7"/>
        <v>8.12903225806452</v>
      </c>
    </row>
    <row r="196" spans="1:8">
      <c r="A196" s="15" t="s">
        <v>5</v>
      </c>
      <c r="B196" s="16">
        <v>45278.5556712963</v>
      </c>
      <c r="C196" s="12" t="s">
        <v>14</v>
      </c>
      <c r="D196" s="15" t="s">
        <v>210</v>
      </c>
      <c r="E196" s="15" t="s">
        <v>16</v>
      </c>
      <c r="F196" s="16">
        <v>45278.5556712963</v>
      </c>
      <c r="G196" s="12">
        <f t="shared" si="6"/>
        <v>14</v>
      </c>
      <c r="H196" s="14">
        <f t="shared" si="7"/>
        <v>8.12903225806452</v>
      </c>
    </row>
    <row r="197" spans="1:8">
      <c r="A197" s="15" t="s">
        <v>5</v>
      </c>
      <c r="B197" s="16">
        <v>45278.5556712963</v>
      </c>
      <c r="C197" s="12" t="s">
        <v>14</v>
      </c>
      <c r="D197" s="15" t="s">
        <v>211</v>
      </c>
      <c r="E197" s="15" t="s">
        <v>16</v>
      </c>
      <c r="F197" s="16">
        <v>45278.5556712963</v>
      </c>
      <c r="G197" s="12">
        <f t="shared" si="6"/>
        <v>14</v>
      </c>
      <c r="H197" s="14">
        <f t="shared" si="7"/>
        <v>8.12903225806452</v>
      </c>
    </row>
    <row r="198" spans="1:8">
      <c r="A198" s="15" t="s">
        <v>5</v>
      </c>
      <c r="B198" s="16">
        <v>45278.5556828704</v>
      </c>
      <c r="C198" s="12" t="s">
        <v>14</v>
      </c>
      <c r="D198" s="15" t="s">
        <v>212</v>
      </c>
      <c r="E198" s="15" t="s">
        <v>16</v>
      </c>
      <c r="F198" s="16">
        <v>45278.5556828704</v>
      </c>
      <c r="G198" s="12">
        <f t="shared" si="6"/>
        <v>14</v>
      </c>
      <c r="H198" s="14">
        <f t="shared" si="7"/>
        <v>8.12903225806452</v>
      </c>
    </row>
    <row r="199" spans="1:8">
      <c r="A199" s="15" t="s">
        <v>5</v>
      </c>
      <c r="B199" s="16">
        <v>45278.5556944444</v>
      </c>
      <c r="C199" s="12" t="s">
        <v>14</v>
      </c>
      <c r="D199" s="15" t="s">
        <v>213</v>
      </c>
      <c r="E199" s="15" t="s">
        <v>16</v>
      </c>
      <c r="F199" s="16">
        <v>45278.5556944444</v>
      </c>
      <c r="G199" s="12">
        <f t="shared" si="6"/>
        <v>14</v>
      </c>
      <c r="H199" s="14">
        <f t="shared" si="7"/>
        <v>8.12903225806452</v>
      </c>
    </row>
    <row r="200" spans="1:8">
      <c r="A200" s="15" t="s">
        <v>5</v>
      </c>
      <c r="B200" s="16">
        <v>45278.5557060185</v>
      </c>
      <c r="C200" s="12" t="s">
        <v>14</v>
      </c>
      <c r="D200" s="15" t="s">
        <v>214</v>
      </c>
      <c r="E200" s="15" t="s">
        <v>16</v>
      </c>
      <c r="F200" s="16">
        <v>45278.5557060185</v>
      </c>
      <c r="G200" s="12">
        <f t="shared" si="6"/>
        <v>14</v>
      </c>
      <c r="H200" s="14">
        <f t="shared" si="7"/>
        <v>8.12903225806452</v>
      </c>
    </row>
    <row r="201" spans="1:8">
      <c r="A201" s="15" t="s">
        <v>5</v>
      </c>
      <c r="B201" s="16">
        <v>45278.5557060185</v>
      </c>
      <c r="C201" s="12" t="s">
        <v>14</v>
      </c>
      <c r="D201" s="15" t="s">
        <v>215</v>
      </c>
      <c r="E201" s="15" t="s">
        <v>16</v>
      </c>
      <c r="F201" s="16">
        <v>45278.5557060185</v>
      </c>
      <c r="G201" s="12">
        <f t="shared" si="6"/>
        <v>14</v>
      </c>
      <c r="H201" s="14">
        <f t="shared" si="7"/>
        <v>8.12903225806452</v>
      </c>
    </row>
    <row r="202" spans="1:8">
      <c r="A202" s="15" t="s">
        <v>5</v>
      </c>
      <c r="B202" s="16">
        <v>45278.5557175926</v>
      </c>
      <c r="C202" s="12" t="s">
        <v>14</v>
      </c>
      <c r="D202" s="15" t="s">
        <v>216</v>
      </c>
      <c r="E202" s="15" t="s">
        <v>16</v>
      </c>
      <c r="F202" s="16">
        <v>45278.5557175926</v>
      </c>
      <c r="G202" s="12">
        <f t="shared" si="6"/>
        <v>14</v>
      </c>
      <c r="H202" s="14">
        <f t="shared" si="7"/>
        <v>8.12903225806452</v>
      </c>
    </row>
    <row r="203" spans="1:8">
      <c r="A203" s="15" t="s">
        <v>5</v>
      </c>
      <c r="B203" s="16">
        <v>45278.5557175926</v>
      </c>
      <c r="C203" s="12" t="s">
        <v>14</v>
      </c>
      <c r="D203" s="15" t="s">
        <v>217</v>
      </c>
      <c r="E203" s="15" t="s">
        <v>16</v>
      </c>
      <c r="F203" s="16">
        <v>45278.5557175926</v>
      </c>
      <c r="G203" s="12">
        <f t="shared" si="6"/>
        <v>14</v>
      </c>
      <c r="H203" s="14">
        <f t="shared" si="7"/>
        <v>8.12903225806452</v>
      </c>
    </row>
    <row r="204" spans="1:8">
      <c r="A204" s="15" t="s">
        <v>5</v>
      </c>
      <c r="B204" s="16">
        <v>45278.5557291667</v>
      </c>
      <c r="C204" s="12" t="s">
        <v>14</v>
      </c>
      <c r="D204" s="15" t="s">
        <v>218</v>
      </c>
      <c r="E204" s="15" t="s">
        <v>16</v>
      </c>
      <c r="F204" s="16">
        <v>45278.5557291667</v>
      </c>
      <c r="G204" s="12">
        <f t="shared" si="6"/>
        <v>14</v>
      </c>
      <c r="H204" s="14">
        <f t="shared" si="7"/>
        <v>8.12903225806452</v>
      </c>
    </row>
    <row r="205" spans="1:8">
      <c r="A205" s="15" t="s">
        <v>5</v>
      </c>
      <c r="B205" s="16">
        <v>45278.5557407407</v>
      </c>
      <c r="C205" s="12" t="s">
        <v>14</v>
      </c>
      <c r="D205" s="15" t="s">
        <v>219</v>
      </c>
      <c r="E205" s="15" t="s">
        <v>16</v>
      </c>
      <c r="F205" s="16">
        <v>45278.5557407407</v>
      </c>
      <c r="G205" s="12">
        <f t="shared" si="6"/>
        <v>14</v>
      </c>
      <c r="H205" s="14">
        <f t="shared" si="7"/>
        <v>8.12903225806452</v>
      </c>
    </row>
    <row r="206" spans="1:8">
      <c r="A206" s="15" t="s">
        <v>5</v>
      </c>
      <c r="B206" s="16">
        <v>45278.5557407407</v>
      </c>
      <c r="C206" s="12" t="s">
        <v>14</v>
      </c>
      <c r="D206" s="15" t="s">
        <v>220</v>
      </c>
      <c r="E206" s="15" t="s">
        <v>16</v>
      </c>
      <c r="F206" s="16">
        <v>45278.5557407407</v>
      </c>
      <c r="G206" s="12">
        <f t="shared" si="6"/>
        <v>14</v>
      </c>
      <c r="H206" s="14">
        <f t="shared" si="7"/>
        <v>8.12903225806452</v>
      </c>
    </row>
    <row r="207" spans="1:8">
      <c r="A207" s="15" t="s">
        <v>5</v>
      </c>
      <c r="B207" s="16">
        <v>45278.5557523148</v>
      </c>
      <c r="C207" s="12" t="s">
        <v>14</v>
      </c>
      <c r="D207" s="15" t="s">
        <v>221</v>
      </c>
      <c r="E207" s="15" t="s">
        <v>16</v>
      </c>
      <c r="F207" s="16">
        <v>45278.5557523148</v>
      </c>
      <c r="G207" s="12">
        <f t="shared" si="6"/>
        <v>14</v>
      </c>
      <c r="H207" s="14">
        <f t="shared" si="7"/>
        <v>8.12903225806452</v>
      </c>
    </row>
    <row r="208" spans="1:8">
      <c r="A208" s="15" t="s">
        <v>5</v>
      </c>
      <c r="B208" s="16">
        <v>45278.5557638889</v>
      </c>
      <c r="C208" s="12" t="s">
        <v>14</v>
      </c>
      <c r="D208" s="15" t="s">
        <v>222</v>
      </c>
      <c r="E208" s="15" t="s">
        <v>16</v>
      </c>
      <c r="F208" s="16">
        <v>45278.5557638889</v>
      </c>
      <c r="G208" s="12">
        <f t="shared" si="6"/>
        <v>14</v>
      </c>
      <c r="H208" s="14">
        <f t="shared" si="7"/>
        <v>8.12903225806452</v>
      </c>
    </row>
    <row r="209" spans="1:8">
      <c r="A209" s="15" t="s">
        <v>5</v>
      </c>
      <c r="B209" s="16">
        <v>45278.5557638889</v>
      </c>
      <c r="C209" s="12" t="s">
        <v>14</v>
      </c>
      <c r="D209" s="15" t="s">
        <v>223</v>
      </c>
      <c r="E209" s="15" t="s">
        <v>16</v>
      </c>
      <c r="F209" s="16">
        <v>45278.5557638889</v>
      </c>
      <c r="G209" s="12">
        <f t="shared" si="6"/>
        <v>14</v>
      </c>
      <c r="H209" s="14">
        <f t="shared" si="7"/>
        <v>8.12903225806452</v>
      </c>
    </row>
    <row r="210" spans="1:8">
      <c r="A210" s="15" t="s">
        <v>5</v>
      </c>
      <c r="B210" s="16">
        <v>45278.555775463</v>
      </c>
      <c r="C210" s="12" t="s">
        <v>14</v>
      </c>
      <c r="D210" s="15" t="s">
        <v>224</v>
      </c>
      <c r="E210" s="15" t="s">
        <v>16</v>
      </c>
      <c r="F210" s="16">
        <v>45278.555775463</v>
      </c>
      <c r="G210" s="12">
        <f t="shared" si="6"/>
        <v>14</v>
      </c>
      <c r="H210" s="14">
        <f t="shared" si="7"/>
        <v>8.12903225806452</v>
      </c>
    </row>
    <row r="211" spans="1:8">
      <c r="A211" s="15" t="s">
        <v>5</v>
      </c>
      <c r="B211" s="16">
        <v>45278.555787037</v>
      </c>
      <c r="C211" s="12" t="s">
        <v>14</v>
      </c>
      <c r="D211" s="15" t="s">
        <v>225</v>
      </c>
      <c r="E211" s="15" t="s">
        <v>16</v>
      </c>
      <c r="F211" s="16">
        <v>45278.555787037</v>
      </c>
      <c r="G211" s="12">
        <f t="shared" si="6"/>
        <v>14</v>
      </c>
      <c r="H211" s="14">
        <f t="shared" si="7"/>
        <v>8.12903225806452</v>
      </c>
    </row>
    <row r="212" spans="1:8">
      <c r="A212" s="15" t="s">
        <v>5</v>
      </c>
      <c r="B212" s="16">
        <v>45278.5557986111</v>
      </c>
      <c r="C212" s="12" t="s">
        <v>14</v>
      </c>
      <c r="D212" s="15" t="s">
        <v>226</v>
      </c>
      <c r="E212" s="15" t="s">
        <v>16</v>
      </c>
      <c r="F212" s="16">
        <v>45278.5557986111</v>
      </c>
      <c r="G212" s="12">
        <f t="shared" si="6"/>
        <v>14</v>
      </c>
      <c r="H212" s="14">
        <f t="shared" si="7"/>
        <v>8.12903225806452</v>
      </c>
    </row>
    <row r="213" spans="1:8">
      <c r="A213" s="15" t="s">
        <v>5</v>
      </c>
      <c r="B213" s="16">
        <v>45278.5557986111</v>
      </c>
      <c r="C213" s="12" t="s">
        <v>14</v>
      </c>
      <c r="D213" s="15" t="s">
        <v>227</v>
      </c>
      <c r="E213" s="15" t="s">
        <v>16</v>
      </c>
      <c r="F213" s="16">
        <v>45278.5557986111</v>
      </c>
      <c r="G213" s="12">
        <f t="shared" si="6"/>
        <v>14</v>
      </c>
      <c r="H213" s="14">
        <f t="shared" si="7"/>
        <v>8.12903225806452</v>
      </c>
    </row>
    <row r="214" spans="1:8">
      <c r="A214" s="15" t="s">
        <v>5</v>
      </c>
      <c r="B214" s="16">
        <v>45278.5558101852</v>
      </c>
      <c r="C214" s="12" t="s">
        <v>14</v>
      </c>
      <c r="D214" s="15" t="s">
        <v>228</v>
      </c>
      <c r="E214" s="15" t="s">
        <v>16</v>
      </c>
      <c r="F214" s="16">
        <v>45278.5558101852</v>
      </c>
      <c r="G214" s="12">
        <f t="shared" si="6"/>
        <v>14</v>
      </c>
      <c r="H214" s="14">
        <f t="shared" si="7"/>
        <v>8.12903225806452</v>
      </c>
    </row>
    <row r="215" spans="1:8">
      <c r="A215" s="15" t="s">
        <v>5</v>
      </c>
      <c r="B215" s="16">
        <v>45278.5558217593</v>
      </c>
      <c r="C215" s="12" t="s">
        <v>14</v>
      </c>
      <c r="D215" s="15" t="s">
        <v>229</v>
      </c>
      <c r="E215" s="15" t="s">
        <v>16</v>
      </c>
      <c r="F215" s="16">
        <v>45278.5558217593</v>
      </c>
      <c r="G215" s="12">
        <f t="shared" si="6"/>
        <v>14</v>
      </c>
      <c r="H215" s="14">
        <f t="shared" si="7"/>
        <v>8.12903225806452</v>
      </c>
    </row>
    <row r="216" spans="1:8">
      <c r="A216" s="15" t="s">
        <v>5</v>
      </c>
      <c r="B216" s="16">
        <v>45278.5558217593</v>
      </c>
      <c r="C216" s="12" t="s">
        <v>14</v>
      </c>
      <c r="D216" s="15" t="s">
        <v>230</v>
      </c>
      <c r="E216" s="15" t="s">
        <v>16</v>
      </c>
      <c r="F216" s="16">
        <v>45278.5558217593</v>
      </c>
      <c r="G216" s="12">
        <f t="shared" si="6"/>
        <v>14</v>
      </c>
      <c r="H216" s="14">
        <f t="shared" si="7"/>
        <v>8.12903225806452</v>
      </c>
    </row>
    <row r="217" spans="1:8">
      <c r="A217" s="15" t="s">
        <v>5</v>
      </c>
      <c r="B217" s="16">
        <v>45278.5558333333</v>
      </c>
      <c r="C217" s="12" t="s">
        <v>14</v>
      </c>
      <c r="D217" s="15" t="s">
        <v>231</v>
      </c>
      <c r="E217" s="15" t="s">
        <v>16</v>
      </c>
      <c r="F217" s="16">
        <v>45278.5558333333</v>
      </c>
      <c r="G217" s="12">
        <f t="shared" si="6"/>
        <v>14</v>
      </c>
      <c r="H217" s="14">
        <f t="shared" si="7"/>
        <v>8.12903225806452</v>
      </c>
    </row>
    <row r="218" spans="1:8">
      <c r="A218" s="15" t="s">
        <v>5</v>
      </c>
      <c r="B218" s="16">
        <v>45278.5558449074</v>
      </c>
      <c r="C218" s="12" t="s">
        <v>14</v>
      </c>
      <c r="D218" s="15" t="s">
        <v>232</v>
      </c>
      <c r="E218" s="15" t="s">
        <v>16</v>
      </c>
      <c r="F218" s="16">
        <v>45278.5558449074</v>
      </c>
      <c r="G218" s="12">
        <f t="shared" si="6"/>
        <v>14</v>
      </c>
      <c r="H218" s="14">
        <f t="shared" si="7"/>
        <v>8.12903225806452</v>
      </c>
    </row>
    <row r="219" spans="1:8">
      <c r="A219" s="15" t="s">
        <v>5</v>
      </c>
      <c r="B219" s="16">
        <v>45278.5558449074</v>
      </c>
      <c r="C219" s="12" t="s">
        <v>14</v>
      </c>
      <c r="D219" s="15" t="s">
        <v>233</v>
      </c>
      <c r="E219" s="15" t="s">
        <v>16</v>
      </c>
      <c r="F219" s="16">
        <v>45278.5558449074</v>
      </c>
      <c r="G219" s="12">
        <f t="shared" si="6"/>
        <v>14</v>
      </c>
      <c r="H219" s="14">
        <f t="shared" si="7"/>
        <v>8.12903225806452</v>
      </c>
    </row>
    <row r="220" spans="1:8">
      <c r="A220" s="15" t="s">
        <v>5</v>
      </c>
      <c r="B220" s="16">
        <v>45278.5558564815</v>
      </c>
      <c r="C220" s="12" t="s">
        <v>14</v>
      </c>
      <c r="D220" s="15" t="s">
        <v>234</v>
      </c>
      <c r="E220" s="15" t="s">
        <v>16</v>
      </c>
      <c r="F220" s="16">
        <v>45278.5558564815</v>
      </c>
      <c r="G220" s="12">
        <f t="shared" si="6"/>
        <v>14</v>
      </c>
      <c r="H220" s="14">
        <f t="shared" si="7"/>
        <v>8.12903225806452</v>
      </c>
    </row>
    <row r="221" spans="1:8">
      <c r="A221" s="15" t="s">
        <v>5</v>
      </c>
      <c r="B221" s="16">
        <v>45278.5558680556</v>
      </c>
      <c r="C221" s="12" t="s">
        <v>14</v>
      </c>
      <c r="D221" s="15" t="s">
        <v>235</v>
      </c>
      <c r="E221" s="15" t="s">
        <v>16</v>
      </c>
      <c r="F221" s="16">
        <v>45278.5558680556</v>
      </c>
      <c r="G221" s="12">
        <f t="shared" si="6"/>
        <v>14</v>
      </c>
      <c r="H221" s="14">
        <f t="shared" si="7"/>
        <v>8.12903225806452</v>
      </c>
    </row>
    <row r="222" spans="1:8">
      <c r="A222" s="15" t="s">
        <v>5</v>
      </c>
      <c r="B222" s="16">
        <v>45278.5558680556</v>
      </c>
      <c r="C222" s="12" t="s">
        <v>14</v>
      </c>
      <c r="D222" s="15" t="s">
        <v>236</v>
      </c>
      <c r="E222" s="15" t="s">
        <v>16</v>
      </c>
      <c r="F222" s="16">
        <v>45278.5558680556</v>
      </c>
      <c r="G222" s="12">
        <f t="shared" si="6"/>
        <v>14</v>
      </c>
      <c r="H222" s="14">
        <f t="shared" si="7"/>
        <v>8.12903225806452</v>
      </c>
    </row>
    <row r="223" spans="1:8">
      <c r="A223" s="15" t="s">
        <v>5</v>
      </c>
      <c r="B223" s="16">
        <v>45278.5558796296</v>
      </c>
      <c r="C223" s="12" t="s">
        <v>14</v>
      </c>
      <c r="D223" s="15" t="s">
        <v>237</v>
      </c>
      <c r="E223" s="15" t="s">
        <v>16</v>
      </c>
      <c r="F223" s="16">
        <v>45278.5558796296</v>
      </c>
      <c r="G223" s="12">
        <f t="shared" si="6"/>
        <v>14</v>
      </c>
      <c r="H223" s="14">
        <f t="shared" si="7"/>
        <v>8.12903225806452</v>
      </c>
    </row>
    <row r="224" spans="1:8">
      <c r="A224" s="15" t="s">
        <v>5</v>
      </c>
      <c r="B224" s="16">
        <v>45278.5558796296</v>
      </c>
      <c r="C224" s="12" t="s">
        <v>14</v>
      </c>
      <c r="D224" s="15" t="s">
        <v>238</v>
      </c>
      <c r="E224" s="15" t="s">
        <v>16</v>
      </c>
      <c r="F224" s="16">
        <v>45278.5558796296</v>
      </c>
      <c r="G224" s="12">
        <f t="shared" si="6"/>
        <v>14</v>
      </c>
      <c r="H224" s="14">
        <f t="shared" si="7"/>
        <v>8.12903225806452</v>
      </c>
    </row>
    <row r="225" spans="1:8">
      <c r="A225" s="15" t="s">
        <v>5</v>
      </c>
      <c r="B225" s="16">
        <v>45278.5558912037</v>
      </c>
      <c r="C225" s="12" t="s">
        <v>14</v>
      </c>
      <c r="D225" s="15" t="s">
        <v>239</v>
      </c>
      <c r="E225" s="15" t="s">
        <v>16</v>
      </c>
      <c r="F225" s="16">
        <v>45278.5558912037</v>
      </c>
      <c r="G225" s="12">
        <f t="shared" si="6"/>
        <v>14</v>
      </c>
      <c r="H225" s="14">
        <f t="shared" si="7"/>
        <v>8.12903225806452</v>
      </c>
    </row>
    <row r="226" spans="1:8">
      <c r="A226" s="15" t="s">
        <v>5</v>
      </c>
      <c r="B226" s="16">
        <v>45278.5558912037</v>
      </c>
      <c r="C226" s="12" t="s">
        <v>14</v>
      </c>
      <c r="D226" s="15" t="s">
        <v>240</v>
      </c>
      <c r="E226" s="15" t="s">
        <v>16</v>
      </c>
      <c r="F226" s="16">
        <v>45278.5558912037</v>
      </c>
      <c r="G226" s="12">
        <f t="shared" si="6"/>
        <v>14</v>
      </c>
      <c r="H226" s="14">
        <f t="shared" si="7"/>
        <v>8.12903225806452</v>
      </c>
    </row>
    <row r="227" spans="1:8">
      <c r="A227" s="15" t="s">
        <v>5</v>
      </c>
      <c r="B227" s="16">
        <v>45278.5559027778</v>
      </c>
      <c r="C227" s="12" t="s">
        <v>14</v>
      </c>
      <c r="D227" s="15" t="s">
        <v>241</v>
      </c>
      <c r="E227" s="15" t="s">
        <v>16</v>
      </c>
      <c r="F227" s="16">
        <v>45278.5559027778</v>
      </c>
      <c r="G227" s="12">
        <f t="shared" si="6"/>
        <v>14</v>
      </c>
      <c r="H227" s="14">
        <f t="shared" si="7"/>
        <v>8.12903225806452</v>
      </c>
    </row>
    <row r="228" spans="1:8">
      <c r="A228" s="15" t="s">
        <v>5</v>
      </c>
      <c r="B228" s="16">
        <v>45278.5559143519</v>
      </c>
      <c r="C228" s="12" t="s">
        <v>14</v>
      </c>
      <c r="D228" s="15" t="s">
        <v>242</v>
      </c>
      <c r="E228" s="15" t="s">
        <v>16</v>
      </c>
      <c r="F228" s="16">
        <v>45278.5559143519</v>
      </c>
      <c r="G228" s="12">
        <f t="shared" si="6"/>
        <v>14</v>
      </c>
      <c r="H228" s="14">
        <f t="shared" si="7"/>
        <v>8.12903225806452</v>
      </c>
    </row>
    <row r="229" spans="1:8">
      <c r="A229" s="15" t="s">
        <v>5</v>
      </c>
      <c r="B229" s="16">
        <v>45278.5559143519</v>
      </c>
      <c r="C229" s="12" t="s">
        <v>14</v>
      </c>
      <c r="D229" s="15" t="s">
        <v>243</v>
      </c>
      <c r="E229" s="15" t="s">
        <v>16</v>
      </c>
      <c r="F229" s="16">
        <v>45278.5559143519</v>
      </c>
      <c r="G229" s="12">
        <f t="shared" si="6"/>
        <v>14</v>
      </c>
      <c r="H229" s="14">
        <f t="shared" si="7"/>
        <v>8.12903225806452</v>
      </c>
    </row>
    <row r="230" spans="1:8">
      <c r="A230" s="15" t="s">
        <v>5</v>
      </c>
      <c r="B230" s="16">
        <v>45278.5559259259</v>
      </c>
      <c r="C230" s="12" t="s">
        <v>14</v>
      </c>
      <c r="D230" s="15" t="s">
        <v>244</v>
      </c>
      <c r="E230" s="15" t="s">
        <v>16</v>
      </c>
      <c r="F230" s="16">
        <v>45278.5559259259</v>
      </c>
      <c r="G230" s="12">
        <f t="shared" si="6"/>
        <v>14</v>
      </c>
      <c r="H230" s="14">
        <f t="shared" si="7"/>
        <v>8.12903225806452</v>
      </c>
    </row>
    <row r="231" spans="1:8">
      <c r="A231" s="15" t="s">
        <v>5</v>
      </c>
      <c r="B231" s="16">
        <v>45278.5559375</v>
      </c>
      <c r="C231" s="12" t="s">
        <v>14</v>
      </c>
      <c r="D231" s="15" t="s">
        <v>245</v>
      </c>
      <c r="E231" s="15" t="s">
        <v>16</v>
      </c>
      <c r="F231" s="16">
        <v>45278.5559375</v>
      </c>
      <c r="G231" s="12">
        <f t="shared" si="6"/>
        <v>14</v>
      </c>
      <c r="H231" s="14">
        <f t="shared" si="7"/>
        <v>8.12903225806452</v>
      </c>
    </row>
    <row r="232" spans="1:8">
      <c r="A232" s="15" t="s">
        <v>5</v>
      </c>
      <c r="B232" s="16">
        <v>45278.5559375</v>
      </c>
      <c r="C232" s="12" t="s">
        <v>14</v>
      </c>
      <c r="D232" s="15" t="s">
        <v>246</v>
      </c>
      <c r="E232" s="15" t="s">
        <v>16</v>
      </c>
      <c r="F232" s="16">
        <v>45278.5559375</v>
      </c>
      <c r="G232" s="12">
        <f t="shared" si="6"/>
        <v>14</v>
      </c>
      <c r="H232" s="14">
        <f t="shared" si="7"/>
        <v>8.12903225806452</v>
      </c>
    </row>
    <row r="233" spans="1:8">
      <c r="A233" s="15" t="s">
        <v>5</v>
      </c>
      <c r="B233" s="16">
        <v>45278.5559606481</v>
      </c>
      <c r="C233" s="12" t="s">
        <v>14</v>
      </c>
      <c r="D233" s="15" t="s">
        <v>247</v>
      </c>
      <c r="E233" s="15" t="s">
        <v>16</v>
      </c>
      <c r="F233" s="16">
        <v>45278.5559606481</v>
      </c>
      <c r="G233" s="12">
        <f t="shared" si="6"/>
        <v>14</v>
      </c>
      <c r="H233" s="14">
        <f t="shared" si="7"/>
        <v>8.12903225806452</v>
      </c>
    </row>
    <row r="234" spans="1:8">
      <c r="A234" s="15" t="s">
        <v>5</v>
      </c>
      <c r="B234" s="16">
        <v>45278.5559722222</v>
      </c>
      <c r="C234" s="12" t="s">
        <v>14</v>
      </c>
      <c r="D234" s="15" t="s">
        <v>248</v>
      </c>
      <c r="E234" s="15" t="s">
        <v>16</v>
      </c>
      <c r="F234" s="16">
        <v>45278.5559722222</v>
      </c>
      <c r="G234" s="12">
        <f t="shared" si="6"/>
        <v>14</v>
      </c>
      <c r="H234" s="14">
        <f t="shared" si="7"/>
        <v>8.12903225806452</v>
      </c>
    </row>
    <row r="235" spans="1:8">
      <c r="A235" s="15" t="s">
        <v>5</v>
      </c>
      <c r="B235" s="16">
        <v>45278.5559722222</v>
      </c>
      <c r="C235" s="12" t="s">
        <v>14</v>
      </c>
      <c r="D235" s="15" t="s">
        <v>249</v>
      </c>
      <c r="E235" s="15" t="s">
        <v>16</v>
      </c>
      <c r="F235" s="16">
        <v>45278.5559722222</v>
      </c>
      <c r="G235" s="12">
        <f t="shared" si="6"/>
        <v>14</v>
      </c>
      <c r="H235" s="14">
        <f t="shared" si="7"/>
        <v>8.12903225806452</v>
      </c>
    </row>
    <row r="236" spans="1:8">
      <c r="A236" s="15" t="s">
        <v>5</v>
      </c>
      <c r="B236" s="16">
        <v>45278.5559837963</v>
      </c>
      <c r="C236" s="12" t="s">
        <v>14</v>
      </c>
      <c r="D236" s="15" t="s">
        <v>250</v>
      </c>
      <c r="E236" s="15" t="s">
        <v>16</v>
      </c>
      <c r="F236" s="16">
        <v>45278.5559837963</v>
      </c>
      <c r="G236" s="12">
        <f t="shared" si="6"/>
        <v>14</v>
      </c>
      <c r="H236" s="14">
        <f t="shared" si="7"/>
        <v>8.12903225806452</v>
      </c>
    </row>
    <row r="237" spans="1:8">
      <c r="A237" s="15" t="s">
        <v>5</v>
      </c>
      <c r="B237" s="16">
        <v>45278.5559953704</v>
      </c>
      <c r="C237" s="12" t="s">
        <v>14</v>
      </c>
      <c r="D237" s="15" t="s">
        <v>251</v>
      </c>
      <c r="E237" s="15" t="s">
        <v>16</v>
      </c>
      <c r="F237" s="16">
        <v>45278.5559953704</v>
      </c>
      <c r="G237" s="12">
        <f t="shared" si="6"/>
        <v>14</v>
      </c>
      <c r="H237" s="14">
        <f t="shared" si="7"/>
        <v>8.12903225806452</v>
      </c>
    </row>
    <row r="238" spans="1:8">
      <c r="A238" s="15" t="s">
        <v>5</v>
      </c>
      <c r="B238" s="16">
        <v>45278.5559953704</v>
      </c>
      <c r="C238" s="12" t="s">
        <v>14</v>
      </c>
      <c r="D238" s="15" t="s">
        <v>252</v>
      </c>
      <c r="E238" s="15" t="s">
        <v>16</v>
      </c>
      <c r="F238" s="16">
        <v>45278.5559953704</v>
      </c>
      <c r="G238" s="12">
        <f t="shared" si="6"/>
        <v>14</v>
      </c>
      <c r="H238" s="14">
        <f t="shared" si="7"/>
        <v>8.12903225806452</v>
      </c>
    </row>
    <row r="239" spans="1:8">
      <c r="A239" s="15" t="s">
        <v>5</v>
      </c>
      <c r="B239" s="16">
        <v>45278.5560069444</v>
      </c>
      <c r="C239" s="12" t="s">
        <v>14</v>
      </c>
      <c r="D239" s="15" t="s">
        <v>253</v>
      </c>
      <c r="E239" s="15" t="s">
        <v>16</v>
      </c>
      <c r="F239" s="16">
        <v>45278.5560069444</v>
      </c>
      <c r="G239" s="12">
        <f t="shared" si="6"/>
        <v>14</v>
      </c>
      <c r="H239" s="14">
        <f t="shared" si="7"/>
        <v>8.12903225806452</v>
      </c>
    </row>
    <row r="240" spans="1:8">
      <c r="A240" s="15" t="s">
        <v>5</v>
      </c>
      <c r="B240" s="16">
        <v>45278.5868287037</v>
      </c>
      <c r="C240" s="12" t="s">
        <v>14</v>
      </c>
      <c r="D240" s="15" t="s">
        <v>254</v>
      </c>
      <c r="E240" s="15" t="s">
        <v>16</v>
      </c>
      <c r="F240" s="16">
        <v>45278.5868287037</v>
      </c>
      <c r="G240" s="12">
        <f t="shared" si="6"/>
        <v>14</v>
      </c>
      <c r="H240" s="14">
        <f t="shared" si="7"/>
        <v>8.12903225806452</v>
      </c>
    </row>
    <row r="241" spans="1:8">
      <c r="A241" s="15" t="s">
        <v>5</v>
      </c>
      <c r="B241" s="16">
        <v>45278.7569097222</v>
      </c>
      <c r="C241" s="12" t="s">
        <v>14</v>
      </c>
      <c r="D241" s="15" t="s">
        <v>255</v>
      </c>
      <c r="E241" s="15" t="s">
        <v>16</v>
      </c>
      <c r="F241" s="16">
        <v>45278.7569097222</v>
      </c>
      <c r="G241" s="12">
        <f t="shared" si="6"/>
        <v>14</v>
      </c>
      <c r="H241" s="14">
        <f t="shared" si="7"/>
        <v>8.12903225806452</v>
      </c>
    </row>
    <row r="242" spans="1:8">
      <c r="A242" s="15" t="s">
        <v>5</v>
      </c>
      <c r="B242" s="16">
        <v>45278.8227314815</v>
      </c>
      <c r="C242" s="12" t="s">
        <v>14</v>
      </c>
      <c r="D242" s="15" t="s">
        <v>256</v>
      </c>
      <c r="E242" s="15" t="s">
        <v>16</v>
      </c>
      <c r="F242" s="16">
        <v>45278.8227314815</v>
      </c>
      <c r="G242" s="12">
        <f t="shared" si="6"/>
        <v>14</v>
      </c>
      <c r="H242" s="14">
        <f t="shared" si="7"/>
        <v>8.12903225806452</v>
      </c>
    </row>
    <row r="243" spans="1:8">
      <c r="A243" s="15" t="s">
        <v>5</v>
      </c>
      <c r="B243" s="16">
        <v>45278.8227662037</v>
      </c>
      <c r="C243" s="12" t="s">
        <v>14</v>
      </c>
      <c r="D243" s="15" t="s">
        <v>257</v>
      </c>
      <c r="E243" s="15" t="s">
        <v>16</v>
      </c>
      <c r="F243" s="16">
        <v>45278.8227662037</v>
      </c>
      <c r="G243" s="12">
        <f t="shared" si="6"/>
        <v>14</v>
      </c>
      <c r="H243" s="14">
        <f t="shared" si="7"/>
        <v>8.12903225806452</v>
      </c>
    </row>
    <row r="244" spans="1:8">
      <c r="A244" s="15" t="s">
        <v>5</v>
      </c>
      <c r="B244" s="16">
        <v>45278.8242476852</v>
      </c>
      <c r="C244" s="12" t="s">
        <v>14</v>
      </c>
      <c r="D244" s="15" t="s">
        <v>258</v>
      </c>
      <c r="E244" s="15" t="s">
        <v>16</v>
      </c>
      <c r="F244" s="16">
        <v>45278.8242476852</v>
      </c>
      <c r="G244" s="12">
        <f t="shared" si="6"/>
        <v>14</v>
      </c>
      <c r="H244" s="14">
        <f t="shared" si="7"/>
        <v>8.12903225806452</v>
      </c>
    </row>
    <row r="245" spans="1:8">
      <c r="A245" s="15" t="s">
        <v>5</v>
      </c>
      <c r="B245" s="16">
        <v>45278.8435648148</v>
      </c>
      <c r="C245" s="12" t="s">
        <v>14</v>
      </c>
      <c r="D245" s="15" t="s">
        <v>259</v>
      </c>
      <c r="E245" s="15" t="s">
        <v>16</v>
      </c>
      <c r="F245" s="16">
        <v>45278.8435648148</v>
      </c>
      <c r="G245" s="12">
        <f t="shared" si="6"/>
        <v>14</v>
      </c>
      <c r="H245" s="14">
        <f t="shared" si="7"/>
        <v>8.12903225806452</v>
      </c>
    </row>
    <row r="246" spans="1:8">
      <c r="A246" s="15" t="s">
        <v>5</v>
      </c>
      <c r="B246" s="16">
        <v>45278.8894907407</v>
      </c>
      <c r="C246" s="12" t="s">
        <v>14</v>
      </c>
      <c r="D246" s="15" t="s">
        <v>260</v>
      </c>
      <c r="E246" s="15" t="s">
        <v>16</v>
      </c>
      <c r="F246" s="16">
        <v>45278.8894907407</v>
      </c>
      <c r="G246" s="12">
        <f t="shared" si="6"/>
        <v>14</v>
      </c>
      <c r="H246" s="14">
        <f t="shared" si="7"/>
        <v>8.12903225806452</v>
      </c>
    </row>
    <row r="247" spans="1:8">
      <c r="A247" s="15" t="s">
        <v>5</v>
      </c>
      <c r="B247" s="16">
        <v>45279.4774652778</v>
      </c>
      <c r="C247" s="12" t="s">
        <v>14</v>
      </c>
      <c r="D247" s="15" t="s">
        <v>261</v>
      </c>
      <c r="E247" s="15" t="s">
        <v>16</v>
      </c>
      <c r="F247" s="16">
        <v>45279.4774652778</v>
      </c>
      <c r="G247" s="12">
        <f t="shared" si="6"/>
        <v>13</v>
      </c>
      <c r="H247" s="14">
        <f t="shared" si="7"/>
        <v>7.54838709677419</v>
      </c>
    </row>
    <row r="248" spans="1:8">
      <c r="A248" s="15" t="s">
        <v>5</v>
      </c>
      <c r="B248" s="16">
        <v>45279.6712384259</v>
      </c>
      <c r="C248" s="12" t="s">
        <v>14</v>
      </c>
      <c r="D248" s="15" t="s">
        <v>262</v>
      </c>
      <c r="E248" s="15" t="s">
        <v>16</v>
      </c>
      <c r="F248" s="16">
        <v>45279.6712384259</v>
      </c>
      <c r="G248" s="12">
        <f t="shared" si="6"/>
        <v>13</v>
      </c>
      <c r="H248" s="14">
        <f t="shared" si="7"/>
        <v>7.54838709677419</v>
      </c>
    </row>
    <row r="249" spans="1:8">
      <c r="A249" s="15" t="s">
        <v>5</v>
      </c>
      <c r="B249" s="16">
        <v>45279.688125</v>
      </c>
      <c r="C249" s="12" t="s">
        <v>14</v>
      </c>
      <c r="D249" s="15" t="s">
        <v>263</v>
      </c>
      <c r="E249" s="15" t="s">
        <v>16</v>
      </c>
      <c r="F249" s="16">
        <v>45279.688125</v>
      </c>
      <c r="G249" s="12">
        <f t="shared" si="6"/>
        <v>13</v>
      </c>
      <c r="H249" s="14">
        <f t="shared" si="7"/>
        <v>7.54838709677419</v>
      </c>
    </row>
    <row r="250" spans="1:8">
      <c r="A250" s="15" t="s">
        <v>5</v>
      </c>
      <c r="B250" s="16">
        <v>45279.7721412037</v>
      </c>
      <c r="C250" s="12" t="s">
        <v>14</v>
      </c>
      <c r="D250" s="15" t="s">
        <v>264</v>
      </c>
      <c r="E250" s="15" t="s">
        <v>16</v>
      </c>
      <c r="F250" s="16">
        <v>45279.7721412037</v>
      </c>
      <c r="G250" s="12">
        <f t="shared" si="6"/>
        <v>13</v>
      </c>
      <c r="H250" s="14">
        <f t="shared" si="7"/>
        <v>7.54838709677419</v>
      </c>
    </row>
    <row r="251" spans="1:8">
      <c r="A251" s="15" t="s">
        <v>5</v>
      </c>
      <c r="B251" s="16">
        <v>45280.6943171296</v>
      </c>
      <c r="C251" s="12" t="s">
        <v>14</v>
      </c>
      <c r="D251" s="15" t="s">
        <v>265</v>
      </c>
      <c r="E251" s="15" t="s">
        <v>16</v>
      </c>
      <c r="F251" s="16">
        <v>45280.6943171296</v>
      </c>
      <c r="G251" s="12">
        <f t="shared" si="6"/>
        <v>12</v>
      </c>
      <c r="H251" s="14">
        <f t="shared" si="7"/>
        <v>6.96774193548387</v>
      </c>
    </row>
    <row r="252" spans="1:8">
      <c r="A252" s="15" t="s">
        <v>5</v>
      </c>
      <c r="B252" s="16">
        <v>45280.6945486111</v>
      </c>
      <c r="C252" s="12" t="s">
        <v>14</v>
      </c>
      <c r="D252" s="15" t="s">
        <v>266</v>
      </c>
      <c r="E252" s="15" t="s">
        <v>16</v>
      </c>
      <c r="F252" s="16">
        <v>45280.6945486111</v>
      </c>
      <c r="G252" s="12">
        <f t="shared" si="6"/>
        <v>12</v>
      </c>
      <c r="H252" s="14">
        <f t="shared" si="7"/>
        <v>6.96774193548387</v>
      </c>
    </row>
    <row r="253" spans="1:8">
      <c r="A253" s="15" t="s">
        <v>5</v>
      </c>
      <c r="B253" s="16">
        <v>45280.6953009259</v>
      </c>
      <c r="C253" s="12" t="s">
        <v>14</v>
      </c>
      <c r="D253" s="15" t="s">
        <v>267</v>
      </c>
      <c r="E253" s="15" t="s">
        <v>16</v>
      </c>
      <c r="F253" s="16">
        <v>45280.6953009259</v>
      </c>
      <c r="G253" s="12">
        <f t="shared" si="6"/>
        <v>12</v>
      </c>
      <c r="H253" s="14">
        <f t="shared" si="7"/>
        <v>6.96774193548387</v>
      </c>
    </row>
    <row r="254" spans="1:8">
      <c r="A254" s="15" t="s">
        <v>5</v>
      </c>
      <c r="B254" s="16">
        <v>45280.9568981481</v>
      </c>
      <c r="C254" s="12" t="s">
        <v>14</v>
      </c>
      <c r="D254" s="15" t="s">
        <v>268</v>
      </c>
      <c r="E254" s="15" t="s">
        <v>16</v>
      </c>
      <c r="F254" s="16">
        <v>45280.9568981481</v>
      </c>
      <c r="G254" s="12">
        <f t="shared" si="6"/>
        <v>12</v>
      </c>
      <c r="H254" s="14">
        <f t="shared" si="7"/>
        <v>6.96774193548387</v>
      </c>
    </row>
    <row r="255" spans="1:8">
      <c r="A255" s="15" t="s">
        <v>5</v>
      </c>
      <c r="B255" s="16">
        <v>45281.6512268518</v>
      </c>
      <c r="C255" s="12" t="s">
        <v>14</v>
      </c>
      <c r="D255" s="15" t="s">
        <v>269</v>
      </c>
      <c r="E255" s="15" t="s">
        <v>16</v>
      </c>
      <c r="F255" s="16">
        <v>45281.6512268518</v>
      </c>
      <c r="G255" s="12">
        <f t="shared" si="6"/>
        <v>11</v>
      </c>
      <c r="H255" s="14">
        <f t="shared" si="7"/>
        <v>6.38709677419355</v>
      </c>
    </row>
    <row r="256" spans="1:8">
      <c r="A256" s="15" t="s">
        <v>5</v>
      </c>
      <c r="B256" s="16">
        <v>45281.8908564815</v>
      </c>
      <c r="C256" s="12" t="s">
        <v>14</v>
      </c>
      <c r="D256" s="15" t="s">
        <v>270</v>
      </c>
      <c r="E256" s="15" t="s">
        <v>16</v>
      </c>
      <c r="F256" s="16">
        <v>45281.8908564815</v>
      </c>
      <c r="G256" s="12">
        <f t="shared" si="6"/>
        <v>11</v>
      </c>
      <c r="H256" s="14">
        <f t="shared" si="7"/>
        <v>6.38709677419355</v>
      </c>
    </row>
    <row r="257" spans="1:8">
      <c r="A257" s="15" t="s">
        <v>5</v>
      </c>
      <c r="B257" s="16">
        <v>45282.5568865741</v>
      </c>
      <c r="C257" s="12" t="s">
        <v>14</v>
      </c>
      <c r="D257" s="15" t="s">
        <v>271</v>
      </c>
      <c r="E257" s="15" t="s">
        <v>16</v>
      </c>
      <c r="F257" s="16">
        <v>45282.5568865741</v>
      </c>
      <c r="G257" s="12">
        <f t="shared" si="6"/>
        <v>10</v>
      </c>
      <c r="H257" s="14">
        <f t="shared" si="7"/>
        <v>5.80645161290323</v>
      </c>
    </row>
    <row r="258" spans="1:8">
      <c r="A258" s="15" t="s">
        <v>5</v>
      </c>
      <c r="B258" s="16">
        <v>45282.5572222222</v>
      </c>
      <c r="C258" s="12" t="s">
        <v>14</v>
      </c>
      <c r="D258" s="15" t="s">
        <v>272</v>
      </c>
      <c r="E258" s="15" t="s">
        <v>16</v>
      </c>
      <c r="F258" s="16">
        <v>45282.5572222222</v>
      </c>
      <c r="G258" s="12">
        <f t="shared" ref="G258:G287" si="8">DATEDIF(F258,"2023/12/31","D")+1</f>
        <v>10</v>
      </c>
      <c r="H258" s="14">
        <f t="shared" ref="H258:H287" si="9">18/31*G258</f>
        <v>5.80645161290323</v>
      </c>
    </row>
    <row r="259" spans="1:8">
      <c r="A259" s="15" t="s">
        <v>5</v>
      </c>
      <c r="B259" s="16">
        <v>45282.7453587963</v>
      </c>
      <c r="C259" s="12" t="s">
        <v>14</v>
      </c>
      <c r="D259" s="15" t="s">
        <v>273</v>
      </c>
      <c r="E259" s="15" t="s">
        <v>16</v>
      </c>
      <c r="F259" s="16">
        <v>45282.7453587963</v>
      </c>
      <c r="G259" s="12">
        <f t="shared" si="8"/>
        <v>10</v>
      </c>
      <c r="H259" s="14">
        <f t="shared" si="9"/>
        <v>5.80645161290323</v>
      </c>
    </row>
    <row r="260" spans="1:8">
      <c r="A260" s="15" t="s">
        <v>5</v>
      </c>
      <c r="B260" s="16">
        <v>45282.7460648148</v>
      </c>
      <c r="C260" s="12" t="s">
        <v>14</v>
      </c>
      <c r="D260" s="15" t="s">
        <v>274</v>
      </c>
      <c r="E260" s="15" t="s">
        <v>16</v>
      </c>
      <c r="F260" s="16">
        <v>45282.7460648148</v>
      </c>
      <c r="G260" s="12">
        <f t="shared" si="8"/>
        <v>10</v>
      </c>
      <c r="H260" s="14">
        <f t="shared" si="9"/>
        <v>5.80645161290323</v>
      </c>
    </row>
    <row r="261" spans="1:8">
      <c r="A261" s="15" t="s">
        <v>5</v>
      </c>
      <c r="B261" s="16">
        <v>45282.7525578704</v>
      </c>
      <c r="C261" s="12" t="s">
        <v>14</v>
      </c>
      <c r="D261" s="15" t="s">
        <v>275</v>
      </c>
      <c r="E261" s="15" t="s">
        <v>16</v>
      </c>
      <c r="F261" s="16">
        <v>45282.7525578704</v>
      </c>
      <c r="G261" s="12">
        <f t="shared" si="8"/>
        <v>10</v>
      </c>
      <c r="H261" s="14">
        <f t="shared" si="9"/>
        <v>5.80645161290323</v>
      </c>
    </row>
    <row r="262" spans="1:8">
      <c r="A262" s="15" t="s">
        <v>5</v>
      </c>
      <c r="B262" s="16">
        <v>45282.7706018519</v>
      </c>
      <c r="C262" s="12" t="s">
        <v>14</v>
      </c>
      <c r="D262" s="15" t="s">
        <v>276</v>
      </c>
      <c r="E262" s="15" t="s">
        <v>16</v>
      </c>
      <c r="F262" s="16">
        <v>45282.7706018519</v>
      </c>
      <c r="G262" s="12">
        <f t="shared" si="8"/>
        <v>10</v>
      </c>
      <c r="H262" s="14">
        <f t="shared" si="9"/>
        <v>5.80645161290323</v>
      </c>
    </row>
    <row r="263" spans="1:8">
      <c r="A263" s="15" t="s">
        <v>5</v>
      </c>
      <c r="B263" s="16">
        <v>45283.6782523148</v>
      </c>
      <c r="C263" s="12" t="s">
        <v>14</v>
      </c>
      <c r="D263" s="15" t="s">
        <v>277</v>
      </c>
      <c r="E263" s="15" t="s">
        <v>16</v>
      </c>
      <c r="F263" s="16">
        <v>45283.6782523148</v>
      </c>
      <c r="G263" s="12">
        <f t="shared" si="8"/>
        <v>9</v>
      </c>
      <c r="H263" s="14">
        <f t="shared" si="9"/>
        <v>5.2258064516129</v>
      </c>
    </row>
    <row r="264" spans="1:8">
      <c r="A264" s="15" t="s">
        <v>5</v>
      </c>
      <c r="B264" s="16">
        <v>45284.3781481481</v>
      </c>
      <c r="C264" s="12" t="s">
        <v>14</v>
      </c>
      <c r="D264" s="15" t="s">
        <v>278</v>
      </c>
      <c r="E264" s="15" t="s">
        <v>16</v>
      </c>
      <c r="F264" s="16">
        <v>45284.3781481481</v>
      </c>
      <c r="G264" s="12">
        <f t="shared" si="8"/>
        <v>8</v>
      </c>
      <c r="H264" s="14">
        <f t="shared" si="9"/>
        <v>4.64516129032258</v>
      </c>
    </row>
    <row r="265" spans="1:8">
      <c r="A265" s="15" t="s">
        <v>5</v>
      </c>
      <c r="B265" s="16">
        <v>45284.7599537037</v>
      </c>
      <c r="C265" s="12" t="s">
        <v>14</v>
      </c>
      <c r="D265" s="15" t="s">
        <v>279</v>
      </c>
      <c r="E265" s="15" t="s">
        <v>16</v>
      </c>
      <c r="F265" s="16">
        <v>45284.7599537037</v>
      </c>
      <c r="G265" s="12">
        <f t="shared" si="8"/>
        <v>8</v>
      </c>
      <c r="H265" s="14">
        <f t="shared" si="9"/>
        <v>4.64516129032258</v>
      </c>
    </row>
    <row r="266" spans="1:8">
      <c r="A266" s="15" t="s">
        <v>5</v>
      </c>
      <c r="B266" s="16">
        <v>45285.8268981481</v>
      </c>
      <c r="C266" s="12" t="s">
        <v>14</v>
      </c>
      <c r="D266" s="15" t="s">
        <v>280</v>
      </c>
      <c r="E266" s="15" t="s">
        <v>16</v>
      </c>
      <c r="F266" s="16">
        <v>45285.8268981481</v>
      </c>
      <c r="G266" s="12">
        <f t="shared" si="8"/>
        <v>7</v>
      </c>
      <c r="H266" s="14">
        <f t="shared" si="9"/>
        <v>4.06451612903226</v>
      </c>
    </row>
    <row r="267" spans="1:8">
      <c r="A267" s="15" t="s">
        <v>5</v>
      </c>
      <c r="B267" s="16">
        <v>45286.5807060185</v>
      </c>
      <c r="C267" s="12" t="s">
        <v>14</v>
      </c>
      <c r="D267" s="15" t="s">
        <v>281</v>
      </c>
      <c r="E267" s="15" t="s">
        <v>16</v>
      </c>
      <c r="F267" s="16">
        <v>45286.5807060185</v>
      </c>
      <c r="G267" s="12">
        <f t="shared" si="8"/>
        <v>6</v>
      </c>
      <c r="H267" s="14">
        <f t="shared" si="9"/>
        <v>3.48387096774194</v>
      </c>
    </row>
    <row r="268" spans="1:8">
      <c r="A268" s="15" t="s">
        <v>5</v>
      </c>
      <c r="B268" s="16">
        <v>45287.5969097222</v>
      </c>
      <c r="C268" s="12" t="s">
        <v>14</v>
      </c>
      <c r="D268" s="15" t="s">
        <v>282</v>
      </c>
      <c r="E268" s="15" t="s">
        <v>16</v>
      </c>
      <c r="F268" s="16">
        <v>45287.5969097222</v>
      </c>
      <c r="G268" s="12">
        <f t="shared" si="8"/>
        <v>5</v>
      </c>
      <c r="H268" s="14">
        <f t="shared" si="9"/>
        <v>2.90322580645161</v>
      </c>
    </row>
    <row r="269" spans="1:8">
      <c r="A269" s="15" t="s">
        <v>5</v>
      </c>
      <c r="B269" s="16">
        <v>45287.7827083333</v>
      </c>
      <c r="C269" s="12" t="s">
        <v>14</v>
      </c>
      <c r="D269" s="15" t="s">
        <v>283</v>
      </c>
      <c r="E269" s="15" t="s">
        <v>16</v>
      </c>
      <c r="F269" s="16">
        <v>45287.7827083333</v>
      </c>
      <c r="G269" s="12">
        <f t="shared" si="8"/>
        <v>5</v>
      </c>
      <c r="H269" s="14">
        <f t="shared" si="9"/>
        <v>2.90322580645161</v>
      </c>
    </row>
    <row r="270" spans="1:8">
      <c r="A270" s="15" t="s">
        <v>5</v>
      </c>
      <c r="B270" s="16">
        <v>45287.7910763889</v>
      </c>
      <c r="C270" s="12" t="s">
        <v>14</v>
      </c>
      <c r="D270" s="15" t="s">
        <v>284</v>
      </c>
      <c r="E270" s="15" t="s">
        <v>16</v>
      </c>
      <c r="F270" s="16">
        <v>45287.7910763889</v>
      </c>
      <c r="G270" s="12">
        <f t="shared" si="8"/>
        <v>5</v>
      </c>
      <c r="H270" s="14">
        <f t="shared" si="9"/>
        <v>2.90322580645161</v>
      </c>
    </row>
    <row r="271" spans="1:8">
      <c r="A271" s="15" t="s">
        <v>5</v>
      </c>
      <c r="B271" s="16">
        <v>45287.7912384259</v>
      </c>
      <c r="C271" s="12" t="s">
        <v>14</v>
      </c>
      <c r="D271" s="15" t="s">
        <v>285</v>
      </c>
      <c r="E271" s="15" t="s">
        <v>16</v>
      </c>
      <c r="F271" s="16">
        <v>45287.7912384259</v>
      </c>
      <c r="G271" s="12">
        <f t="shared" si="8"/>
        <v>5</v>
      </c>
      <c r="H271" s="14">
        <f t="shared" si="9"/>
        <v>2.90322580645161</v>
      </c>
    </row>
    <row r="272" spans="1:8">
      <c r="A272" s="15" t="s">
        <v>5</v>
      </c>
      <c r="B272" s="16">
        <v>45287.8323842593</v>
      </c>
      <c r="C272" s="12" t="s">
        <v>14</v>
      </c>
      <c r="D272" s="15" t="s">
        <v>286</v>
      </c>
      <c r="E272" s="15" t="s">
        <v>16</v>
      </c>
      <c r="F272" s="16">
        <v>45287.8323842593</v>
      </c>
      <c r="G272" s="12">
        <f t="shared" si="8"/>
        <v>5</v>
      </c>
      <c r="H272" s="14">
        <f t="shared" si="9"/>
        <v>2.90322580645161</v>
      </c>
    </row>
    <row r="273" spans="1:8">
      <c r="A273" s="15" t="s">
        <v>5</v>
      </c>
      <c r="B273" s="16">
        <v>45288.7735416667</v>
      </c>
      <c r="C273" s="12" t="s">
        <v>14</v>
      </c>
      <c r="D273" s="15" t="s">
        <v>287</v>
      </c>
      <c r="E273" s="15" t="s">
        <v>16</v>
      </c>
      <c r="F273" s="16">
        <v>45288.7735416667</v>
      </c>
      <c r="G273" s="12">
        <f t="shared" si="8"/>
        <v>4</v>
      </c>
      <c r="H273" s="14">
        <f t="shared" si="9"/>
        <v>2.32258064516129</v>
      </c>
    </row>
    <row r="274" spans="1:8">
      <c r="A274" s="15" t="s">
        <v>5</v>
      </c>
      <c r="B274" s="16">
        <v>45288.7738657407</v>
      </c>
      <c r="C274" s="12" t="s">
        <v>14</v>
      </c>
      <c r="D274" s="15" t="s">
        <v>288</v>
      </c>
      <c r="E274" s="15" t="s">
        <v>16</v>
      </c>
      <c r="F274" s="16">
        <v>45288.7738657407</v>
      </c>
      <c r="G274" s="12">
        <f t="shared" si="8"/>
        <v>4</v>
      </c>
      <c r="H274" s="14">
        <f t="shared" si="9"/>
        <v>2.32258064516129</v>
      </c>
    </row>
    <row r="275" spans="1:8">
      <c r="A275" s="15" t="s">
        <v>5</v>
      </c>
      <c r="B275" s="16">
        <v>45288.8396759259</v>
      </c>
      <c r="C275" s="12" t="s">
        <v>14</v>
      </c>
      <c r="D275" s="15" t="s">
        <v>289</v>
      </c>
      <c r="E275" s="15" t="s">
        <v>16</v>
      </c>
      <c r="F275" s="16">
        <v>45288.8396759259</v>
      </c>
      <c r="G275" s="12">
        <f t="shared" si="8"/>
        <v>4</v>
      </c>
      <c r="H275" s="14">
        <f t="shared" si="9"/>
        <v>2.32258064516129</v>
      </c>
    </row>
    <row r="276" spans="1:8">
      <c r="A276" s="15" t="s">
        <v>5</v>
      </c>
      <c r="B276" s="16">
        <v>45289.6729398148</v>
      </c>
      <c r="C276" s="12" t="s">
        <v>14</v>
      </c>
      <c r="D276" s="15" t="s">
        <v>290</v>
      </c>
      <c r="E276" s="15" t="s">
        <v>16</v>
      </c>
      <c r="F276" s="16">
        <v>45289.6729398148</v>
      </c>
      <c r="G276" s="12">
        <f t="shared" si="8"/>
        <v>3</v>
      </c>
      <c r="H276" s="14">
        <f t="shared" si="9"/>
        <v>1.74193548387097</v>
      </c>
    </row>
    <row r="277" spans="1:8">
      <c r="A277" s="15" t="s">
        <v>5</v>
      </c>
      <c r="B277" s="16">
        <v>45289.69125</v>
      </c>
      <c r="C277" s="12" t="s">
        <v>14</v>
      </c>
      <c r="D277" s="15" t="s">
        <v>291</v>
      </c>
      <c r="E277" s="15" t="s">
        <v>16</v>
      </c>
      <c r="F277" s="16">
        <v>45289.69125</v>
      </c>
      <c r="G277" s="12">
        <f t="shared" si="8"/>
        <v>3</v>
      </c>
      <c r="H277" s="14">
        <f t="shared" si="9"/>
        <v>1.74193548387097</v>
      </c>
    </row>
    <row r="278" spans="1:8">
      <c r="A278" s="15" t="s">
        <v>5</v>
      </c>
      <c r="B278" s="16">
        <v>45290.3815162037</v>
      </c>
      <c r="C278" s="12" t="s">
        <v>14</v>
      </c>
      <c r="D278" s="15" t="s">
        <v>292</v>
      </c>
      <c r="E278" s="15" t="s">
        <v>16</v>
      </c>
      <c r="F278" s="16">
        <v>45290.3815162037</v>
      </c>
      <c r="G278" s="12">
        <f t="shared" si="8"/>
        <v>2</v>
      </c>
      <c r="H278" s="14">
        <f t="shared" si="9"/>
        <v>1.16129032258065</v>
      </c>
    </row>
    <row r="279" spans="1:8">
      <c r="A279" s="15" t="s">
        <v>5</v>
      </c>
      <c r="B279" s="16">
        <v>45290.3818287037</v>
      </c>
      <c r="C279" s="12" t="s">
        <v>14</v>
      </c>
      <c r="D279" s="15" t="s">
        <v>293</v>
      </c>
      <c r="E279" s="15" t="s">
        <v>16</v>
      </c>
      <c r="F279" s="16">
        <v>45290.3818287037</v>
      </c>
      <c r="G279" s="12">
        <f t="shared" si="8"/>
        <v>2</v>
      </c>
      <c r="H279" s="14">
        <f t="shared" si="9"/>
        <v>1.16129032258065</v>
      </c>
    </row>
    <row r="280" spans="1:8">
      <c r="A280" s="15" t="s">
        <v>5</v>
      </c>
      <c r="B280" s="16">
        <v>45290.3820833333</v>
      </c>
      <c r="C280" s="12" t="s">
        <v>14</v>
      </c>
      <c r="D280" s="15" t="s">
        <v>294</v>
      </c>
      <c r="E280" s="15" t="s">
        <v>16</v>
      </c>
      <c r="F280" s="16">
        <v>45290.3820833333</v>
      </c>
      <c r="G280" s="12">
        <f t="shared" si="8"/>
        <v>2</v>
      </c>
      <c r="H280" s="14">
        <f t="shared" si="9"/>
        <v>1.16129032258065</v>
      </c>
    </row>
    <row r="281" spans="1:8">
      <c r="A281" s="15" t="s">
        <v>5</v>
      </c>
      <c r="B281" s="16">
        <v>45290.3823958333</v>
      </c>
      <c r="C281" s="12" t="s">
        <v>14</v>
      </c>
      <c r="D281" s="15" t="s">
        <v>295</v>
      </c>
      <c r="E281" s="15" t="s">
        <v>16</v>
      </c>
      <c r="F281" s="16">
        <v>45290.3823958333</v>
      </c>
      <c r="G281" s="12">
        <f t="shared" si="8"/>
        <v>2</v>
      </c>
      <c r="H281" s="14">
        <f t="shared" si="9"/>
        <v>1.16129032258065</v>
      </c>
    </row>
    <row r="282" spans="1:8">
      <c r="A282" s="15" t="s">
        <v>5</v>
      </c>
      <c r="B282" s="16">
        <v>45290.6247569444</v>
      </c>
      <c r="C282" s="12" t="s">
        <v>14</v>
      </c>
      <c r="D282" s="15" t="s">
        <v>296</v>
      </c>
      <c r="E282" s="15" t="s">
        <v>16</v>
      </c>
      <c r="F282" s="16">
        <v>45290.6247569444</v>
      </c>
      <c r="G282" s="12">
        <f t="shared" si="8"/>
        <v>2</v>
      </c>
      <c r="H282" s="14">
        <f t="shared" si="9"/>
        <v>1.16129032258065</v>
      </c>
    </row>
    <row r="283" spans="1:8">
      <c r="A283" s="15" t="s">
        <v>5</v>
      </c>
      <c r="B283" s="16">
        <v>45290.7625115741</v>
      </c>
      <c r="C283" s="12" t="s">
        <v>14</v>
      </c>
      <c r="D283" s="15" t="s">
        <v>297</v>
      </c>
      <c r="E283" s="15" t="s">
        <v>16</v>
      </c>
      <c r="F283" s="16">
        <v>45290.7625115741</v>
      </c>
      <c r="G283" s="12">
        <f t="shared" si="8"/>
        <v>2</v>
      </c>
      <c r="H283" s="14">
        <f t="shared" si="9"/>
        <v>1.16129032258065</v>
      </c>
    </row>
    <row r="284" spans="1:8">
      <c r="A284" s="15" t="s">
        <v>5</v>
      </c>
      <c r="B284" s="16">
        <v>45291.8433217593</v>
      </c>
      <c r="C284" s="12" t="s">
        <v>14</v>
      </c>
      <c r="D284" s="15" t="s">
        <v>298</v>
      </c>
      <c r="E284" s="15" t="s">
        <v>16</v>
      </c>
      <c r="F284" s="16">
        <v>45291.8433217593</v>
      </c>
      <c r="G284" s="12">
        <f t="shared" si="8"/>
        <v>1</v>
      </c>
      <c r="H284" s="14">
        <f t="shared" si="9"/>
        <v>0.580645161290323</v>
      </c>
    </row>
    <row r="285" spans="1:8">
      <c r="A285" s="15" t="s">
        <v>5</v>
      </c>
      <c r="B285" s="16">
        <v>45291.8575694444</v>
      </c>
      <c r="C285" s="12" t="s">
        <v>14</v>
      </c>
      <c r="D285" s="15" t="s">
        <v>299</v>
      </c>
      <c r="E285" s="15" t="s">
        <v>16</v>
      </c>
      <c r="F285" s="16">
        <v>45291.8575694444</v>
      </c>
      <c r="G285" s="12">
        <f t="shared" si="8"/>
        <v>1</v>
      </c>
      <c r="H285" s="14">
        <f t="shared" si="9"/>
        <v>0.580645161290323</v>
      </c>
    </row>
    <row r="286" spans="1:8">
      <c r="A286" s="15" t="s">
        <v>5</v>
      </c>
      <c r="B286" s="16">
        <v>45291.8577430556</v>
      </c>
      <c r="C286" s="12" t="s">
        <v>14</v>
      </c>
      <c r="D286" s="15" t="s">
        <v>300</v>
      </c>
      <c r="E286" s="15" t="s">
        <v>16</v>
      </c>
      <c r="F286" s="16">
        <v>45291.8577430556</v>
      </c>
      <c r="G286" s="12">
        <f t="shared" si="8"/>
        <v>1</v>
      </c>
      <c r="H286" s="14">
        <f t="shared" si="9"/>
        <v>0.580645161290323</v>
      </c>
    </row>
    <row r="287" spans="1:8">
      <c r="A287" s="15" t="s">
        <v>5</v>
      </c>
      <c r="B287" s="16">
        <v>45291.8582175926</v>
      </c>
      <c r="C287" s="12" t="s">
        <v>14</v>
      </c>
      <c r="D287" s="15" t="s">
        <v>301</v>
      </c>
      <c r="E287" s="15" t="s">
        <v>16</v>
      </c>
      <c r="F287" s="16">
        <v>45291.8582175926</v>
      </c>
      <c r="G287" s="12">
        <f t="shared" si="8"/>
        <v>1</v>
      </c>
      <c r="H287" s="14">
        <f t="shared" si="9"/>
        <v>0.580645161290323</v>
      </c>
    </row>
  </sheetData>
  <conditionalFormatting sqref="D1">
    <cfRule type="duplicateValues" dxfId="0" priority="1"/>
  </conditionalFormatting>
  <conditionalFormatting sqref="D2:D1048576">
    <cfRule type="duplicateValues" dxfId="0" priority="5"/>
  </conditionalFormatting>
  <pageMargins left="0.354166666666667" right="0.236111111111111" top="0.472222222222222" bottom="0.393055555555556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0"/>
  <sheetViews>
    <sheetView topLeftCell="A311" workbookViewId="0">
      <selection activeCell="A311" sqref="A$1:A$1048576"/>
    </sheetView>
  </sheetViews>
  <sheetFormatPr defaultColWidth="9.14285714285714" defaultRowHeight="14.25" outlineLevelCol="7"/>
  <cols>
    <col min="1" max="1" width="17" style="1" customWidth="1"/>
    <col min="2" max="2" width="9.85714285714286" style="1" customWidth="1"/>
    <col min="3" max="3" width="7.85714285714286" style="1" customWidth="1"/>
    <col min="4" max="4" width="16" style="1" customWidth="1"/>
    <col min="5" max="5" width="19.7142857142857" style="1" customWidth="1"/>
    <col min="6" max="6" width="11.1428571428571" style="1" customWidth="1"/>
    <col min="7" max="7" width="7.85714285714286" style="1" customWidth="1"/>
    <col min="8" max="8" width="7.85714285714286" style="8" customWidth="1"/>
    <col min="9" max="16384" width="9.14285714285714" style="1"/>
  </cols>
  <sheetData>
    <row r="1" s="1" customFormat="1" spans="1:8">
      <c r="A1" s="12" t="s">
        <v>6</v>
      </c>
      <c r="B1" s="13" t="s">
        <v>7</v>
      </c>
      <c r="C1" s="13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4" t="s">
        <v>13</v>
      </c>
    </row>
    <row r="2" spans="1:8">
      <c r="A2" s="15" t="s">
        <v>5</v>
      </c>
      <c r="B2" s="16">
        <v>45275.8133680556</v>
      </c>
      <c r="C2" s="12" t="s">
        <v>14</v>
      </c>
      <c r="D2" s="15" t="s">
        <v>15</v>
      </c>
      <c r="E2" s="15" t="s">
        <v>16</v>
      </c>
      <c r="F2" s="13">
        <v>45292</v>
      </c>
      <c r="G2" s="12">
        <f t="shared" ref="G2:G65" si="0">DATEDIF(F2,"2024/1/31","D")+1</f>
        <v>31</v>
      </c>
      <c r="H2" s="14">
        <f t="shared" ref="H2:H65" si="1">18/31*G2</f>
        <v>18</v>
      </c>
    </row>
    <row r="3" spans="1:8">
      <c r="A3" s="15" t="s">
        <v>5</v>
      </c>
      <c r="B3" s="16">
        <v>45275.8138425926</v>
      </c>
      <c r="C3" s="12" t="s">
        <v>14</v>
      </c>
      <c r="D3" s="15" t="s">
        <v>17</v>
      </c>
      <c r="E3" s="15" t="s">
        <v>16</v>
      </c>
      <c r="F3" s="13">
        <v>45292</v>
      </c>
      <c r="G3" s="12">
        <f t="shared" si="0"/>
        <v>31</v>
      </c>
      <c r="H3" s="14">
        <f t="shared" si="1"/>
        <v>18</v>
      </c>
    </row>
    <row r="4" spans="1:8">
      <c r="A4" s="15" t="s">
        <v>5</v>
      </c>
      <c r="B4" s="16">
        <v>45276.5794675926</v>
      </c>
      <c r="C4" s="12" t="s">
        <v>14</v>
      </c>
      <c r="D4" s="15" t="s">
        <v>18</v>
      </c>
      <c r="E4" s="15" t="s">
        <v>16</v>
      </c>
      <c r="F4" s="13">
        <v>45292</v>
      </c>
      <c r="G4" s="12">
        <f t="shared" si="0"/>
        <v>31</v>
      </c>
      <c r="H4" s="14">
        <f t="shared" si="1"/>
        <v>18</v>
      </c>
    </row>
    <row r="5" spans="1:8">
      <c r="A5" s="15" t="s">
        <v>5</v>
      </c>
      <c r="B5" s="16">
        <v>45276.5797569444</v>
      </c>
      <c r="C5" s="12" t="s">
        <v>14</v>
      </c>
      <c r="D5" s="15" t="s">
        <v>19</v>
      </c>
      <c r="E5" s="15" t="s">
        <v>16</v>
      </c>
      <c r="F5" s="13">
        <v>45292</v>
      </c>
      <c r="G5" s="12">
        <f t="shared" si="0"/>
        <v>31</v>
      </c>
      <c r="H5" s="14">
        <f t="shared" si="1"/>
        <v>18</v>
      </c>
    </row>
    <row r="6" spans="1:8">
      <c r="A6" s="15" t="s">
        <v>5</v>
      </c>
      <c r="B6" s="16">
        <v>45277.5961458333</v>
      </c>
      <c r="C6" s="12" t="s">
        <v>14</v>
      </c>
      <c r="D6" s="15" t="s">
        <v>20</v>
      </c>
      <c r="E6" s="15" t="s">
        <v>16</v>
      </c>
      <c r="F6" s="13">
        <v>45292</v>
      </c>
      <c r="G6" s="12">
        <f t="shared" si="0"/>
        <v>31</v>
      </c>
      <c r="H6" s="14">
        <f t="shared" si="1"/>
        <v>18</v>
      </c>
    </row>
    <row r="7" spans="1:8">
      <c r="A7" s="15" t="s">
        <v>5</v>
      </c>
      <c r="B7" s="16">
        <v>45278.5518981482</v>
      </c>
      <c r="C7" s="12" t="s">
        <v>14</v>
      </c>
      <c r="D7" s="15" t="s">
        <v>21</v>
      </c>
      <c r="E7" s="15" t="s">
        <v>16</v>
      </c>
      <c r="F7" s="13">
        <v>45292</v>
      </c>
      <c r="G7" s="12">
        <f t="shared" si="0"/>
        <v>31</v>
      </c>
      <c r="H7" s="14">
        <f t="shared" si="1"/>
        <v>18</v>
      </c>
    </row>
    <row r="8" spans="1:8">
      <c r="A8" s="15" t="s">
        <v>5</v>
      </c>
      <c r="B8" s="16">
        <v>45278.5520949074</v>
      </c>
      <c r="C8" s="12" t="s">
        <v>14</v>
      </c>
      <c r="D8" s="15" t="s">
        <v>22</v>
      </c>
      <c r="E8" s="15" t="s">
        <v>16</v>
      </c>
      <c r="F8" s="13">
        <v>45292</v>
      </c>
      <c r="G8" s="12">
        <f t="shared" si="0"/>
        <v>31</v>
      </c>
      <c r="H8" s="14">
        <f t="shared" si="1"/>
        <v>18</v>
      </c>
    </row>
    <row r="9" spans="1:8">
      <c r="A9" s="15" t="s">
        <v>5</v>
      </c>
      <c r="B9" s="16">
        <v>45278.5531134259</v>
      </c>
      <c r="C9" s="12" t="s">
        <v>14</v>
      </c>
      <c r="D9" s="15" t="s">
        <v>23</v>
      </c>
      <c r="E9" s="15" t="s">
        <v>16</v>
      </c>
      <c r="F9" s="13">
        <v>45292</v>
      </c>
      <c r="G9" s="12">
        <f t="shared" si="0"/>
        <v>31</v>
      </c>
      <c r="H9" s="14">
        <f t="shared" si="1"/>
        <v>18</v>
      </c>
    </row>
    <row r="10" spans="1:8">
      <c r="A10" s="15" t="s">
        <v>5</v>
      </c>
      <c r="B10" s="16">
        <v>45278.5534837963</v>
      </c>
      <c r="C10" s="12" t="s">
        <v>14</v>
      </c>
      <c r="D10" s="15" t="s">
        <v>24</v>
      </c>
      <c r="E10" s="15" t="s">
        <v>16</v>
      </c>
      <c r="F10" s="13">
        <v>45292</v>
      </c>
      <c r="G10" s="12">
        <f t="shared" si="0"/>
        <v>31</v>
      </c>
      <c r="H10" s="14">
        <f t="shared" si="1"/>
        <v>18</v>
      </c>
    </row>
    <row r="11" spans="1:8">
      <c r="A11" s="15" t="s">
        <v>5</v>
      </c>
      <c r="B11" s="16">
        <v>45278.5538888889</v>
      </c>
      <c r="C11" s="12" t="s">
        <v>14</v>
      </c>
      <c r="D11" s="15" t="s">
        <v>25</v>
      </c>
      <c r="E11" s="15" t="s">
        <v>16</v>
      </c>
      <c r="F11" s="13">
        <v>45292</v>
      </c>
      <c r="G11" s="12">
        <f t="shared" si="0"/>
        <v>31</v>
      </c>
      <c r="H11" s="14">
        <f t="shared" si="1"/>
        <v>18</v>
      </c>
    </row>
    <row r="12" spans="1:8">
      <c r="A12" s="15" t="s">
        <v>5</v>
      </c>
      <c r="B12" s="16">
        <v>45278.5541782407</v>
      </c>
      <c r="C12" s="12" t="s">
        <v>14</v>
      </c>
      <c r="D12" s="15" t="s">
        <v>26</v>
      </c>
      <c r="E12" s="15" t="s">
        <v>16</v>
      </c>
      <c r="F12" s="13">
        <v>45292</v>
      </c>
      <c r="G12" s="12">
        <f t="shared" si="0"/>
        <v>31</v>
      </c>
      <c r="H12" s="14">
        <f t="shared" si="1"/>
        <v>18</v>
      </c>
    </row>
    <row r="13" spans="1:8">
      <c r="A13" s="15" t="s">
        <v>5</v>
      </c>
      <c r="B13" s="16">
        <v>45278.5543287037</v>
      </c>
      <c r="C13" s="12" t="s">
        <v>14</v>
      </c>
      <c r="D13" s="15" t="s">
        <v>27</v>
      </c>
      <c r="E13" s="15" t="s">
        <v>16</v>
      </c>
      <c r="F13" s="13">
        <v>45292</v>
      </c>
      <c r="G13" s="12">
        <f t="shared" si="0"/>
        <v>31</v>
      </c>
      <c r="H13" s="14">
        <f t="shared" si="1"/>
        <v>18</v>
      </c>
    </row>
    <row r="14" spans="1:8">
      <c r="A14" s="15" t="s">
        <v>5</v>
      </c>
      <c r="B14" s="16">
        <v>45278.5543402778</v>
      </c>
      <c r="C14" s="12" t="s">
        <v>14</v>
      </c>
      <c r="D14" s="15" t="s">
        <v>28</v>
      </c>
      <c r="E14" s="15" t="s">
        <v>16</v>
      </c>
      <c r="F14" s="13">
        <v>45292</v>
      </c>
      <c r="G14" s="12">
        <f t="shared" si="0"/>
        <v>31</v>
      </c>
      <c r="H14" s="14">
        <f t="shared" si="1"/>
        <v>18</v>
      </c>
    </row>
    <row r="15" spans="1:8">
      <c r="A15" s="15" t="s">
        <v>5</v>
      </c>
      <c r="B15" s="16">
        <v>45278.5543518519</v>
      </c>
      <c r="C15" s="12" t="s">
        <v>14</v>
      </c>
      <c r="D15" s="15" t="s">
        <v>29</v>
      </c>
      <c r="E15" s="15" t="s">
        <v>16</v>
      </c>
      <c r="F15" s="13">
        <v>45292</v>
      </c>
      <c r="G15" s="12">
        <f t="shared" si="0"/>
        <v>31</v>
      </c>
      <c r="H15" s="14">
        <f t="shared" si="1"/>
        <v>18</v>
      </c>
    </row>
    <row r="16" spans="1:8">
      <c r="A16" s="15" t="s">
        <v>5</v>
      </c>
      <c r="B16" s="16">
        <v>45278.5543518519</v>
      </c>
      <c r="C16" s="12" t="s">
        <v>14</v>
      </c>
      <c r="D16" s="15" t="s">
        <v>30</v>
      </c>
      <c r="E16" s="15" t="s">
        <v>16</v>
      </c>
      <c r="F16" s="13">
        <v>45292</v>
      </c>
      <c r="G16" s="12">
        <f t="shared" si="0"/>
        <v>31</v>
      </c>
      <c r="H16" s="14">
        <f t="shared" si="1"/>
        <v>18</v>
      </c>
    </row>
    <row r="17" spans="1:8">
      <c r="A17" s="15" t="s">
        <v>5</v>
      </c>
      <c r="B17" s="16">
        <v>45278.5543634259</v>
      </c>
      <c r="C17" s="12" t="s">
        <v>14</v>
      </c>
      <c r="D17" s="15" t="s">
        <v>31</v>
      </c>
      <c r="E17" s="15" t="s">
        <v>16</v>
      </c>
      <c r="F17" s="13">
        <v>45292</v>
      </c>
      <c r="G17" s="12">
        <f t="shared" si="0"/>
        <v>31</v>
      </c>
      <c r="H17" s="14">
        <f t="shared" si="1"/>
        <v>18</v>
      </c>
    </row>
    <row r="18" spans="1:8">
      <c r="A18" s="15" t="s">
        <v>5</v>
      </c>
      <c r="B18" s="16">
        <v>45278.554375</v>
      </c>
      <c r="C18" s="12" t="s">
        <v>14</v>
      </c>
      <c r="D18" s="15" t="s">
        <v>32</v>
      </c>
      <c r="E18" s="15" t="s">
        <v>16</v>
      </c>
      <c r="F18" s="13">
        <v>45292</v>
      </c>
      <c r="G18" s="12">
        <f t="shared" si="0"/>
        <v>31</v>
      </c>
      <c r="H18" s="14">
        <f t="shared" si="1"/>
        <v>18</v>
      </c>
    </row>
    <row r="19" spans="1:8">
      <c r="A19" s="15" t="s">
        <v>5</v>
      </c>
      <c r="B19" s="16">
        <v>45278.554375</v>
      </c>
      <c r="C19" s="12" t="s">
        <v>14</v>
      </c>
      <c r="D19" s="15" t="s">
        <v>33</v>
      </c>
      <c r="E19" s="15" t="s">
        <v>16</v>
      </c>
      <c r="F19" s="13">
        <v>45292</v>
      </c>
      <c r="G19" s="12">
        <f t="shared" si="0"/>
        <v>31</v>
      </c>
      <c r="H19" s="14">
        <f t="shared" si="1"/>
        <v>18</v>
      </c>
    </row>
    <row r="20" spans="1:8">
      <c r="A20" s="15" t="s">
        <v>5</v>
      </c>
      <c r="B20" s="16">
        <v>45278.5543865741</v>
      </c>
      <c r="C20" s="12" t="s">
        <v>14</v>
      </c>
      <c r="D20" s="15" t="s">
        <v>34</v>
      </c>
      <c r="E20" s="15" t="s">
        <v>16</v>
      </c>
      <c r="F20" s="13">
        <v>45292</v>
      </c>
      <c r="G20" s="12">
        <f t="shared" si="0"/>
        <v>31</v>
      </c>
      <c r="H20" s="14">
        <f t="shared" si="1"/>
        <v>18</v>
      </c>
    </row>
    <row r="21" spans="1:8">
      <c r="A21" s="15" t="s">
        <v>5</v>
      </c>
      <c r="B21" s="16">
        <v>45278.5543981481</v>
      </c>
      <c r="C21" s="12" t="s">
        <v>14</v>
      </c>
      <c r="D21" s="15" t="s">
        <v>35</v>
      </c>
      <c r="E21" s="15" t="s">
        <v>16</v>
      </c>
      <c r="F21" s="13">
        <v>45292</v>
      </c>
      <c r="G21" s="12">
        <f t="shared" si="0"/>
        <v>31</v>
      </c>
      <c r="H21" s="14">
        <f t="shared" si="1"/>
        <v>18</v>
      </c>
    </row>
    <row r="22" spans="1:8">
      <c r="A22" s="15" t="s">
        <v>5</v>
      </c>
      <c r="B22" s="16">
        <v>45278.5544097222</v>
      </c>
      <c r="C22" s="12" t="s">
        <v>14</v>
      </c>
      <c r="D22" s="15" t="s">
        <v>36</v>
      </c>
      <c r="E22" s="15" t="s">
        <v>16</v>
      </c>
      <c r="F22" s="13">
        <v>45292</v>
      </c>
      <c r="G22" s="12">
        <f t="shared" si="0"/>
        <v>31</v>
      </c>
      <c r="H22" s="14">
        <f t="shared" si="1"/>
        <v>18</v>
      </c>
    </row>
    <row r="23" spans="1:8">
      <c r="A23" s="15" t="s">
        <v>5</v>
      </c>
      <c r="B23" s="16">
        <v>45278.5544097222</v>
      </c>
      <c r="C23" s="12" t="s">
        <v>14</v>
      </c>
      <c r="D23" s="15" t="s">
        <v>37</v>
      </c>
      <c r="E23" s="15" t="s">
        <v>16</v>
      </c>
      <c r="F23" s="13">
        <v>45292</v>
      </c>
      <c r="G23" s="12">
        <f t="shared" si="0"/>
        <v>31</v>
      </c>
      <c r="H23" s="14">
        <f t="shared" si="1"/>
        <v>18</v>
      </c>
    </row>
    <row r="24" spans="1:8">
      <c r="A24" s="15" t="s">
        <v>5</v>
      </c>
      <c r="B24" s="16">
        <v>45278.5544212963</v>
      </c>
      <c r="C24" s="12" t="s">
        <v>14</v>
      </c>
      <c r="D24" s="15" t="s">
        <v>38</v>
      </c>
      <c r="E24" s="15" t="s">
        <v>16</v>
      </c>
      <c r="F24" s="13">
        <v>45292</v>
      </c>
      <c r="G24" s="12">
        <f t="shared" si="0"/>
        <v>31</v>
      </c>
      <c r="H24" s="14">
        <f t="shared" si="1"/>
        <v>18</v>
      </c>
    </row>
    <row r="25" spans="1:8">
      <c r="A25" s="15" t="s">
        <v>5</v>
      </c>
      <c r="B25" s="16">
        <v>45278.5544212963</v>
      </c>
      <c r="C25" s="12" t="s">
        <v>14</v>
      </c>
      <c r="D25" s="15" t="s">
        <v>39</v>
      </c>
      <c r="E25" s="15" t="s">
        <v>16</v>
      </c>
      <c r="F25" s="13">
        <v>45292</v>
      </c>
      <c r="G25" s="12">
        <f t="shared" si="0"/>
        <v>31</v>
      </c>
      <c r="H25" s="14">
        <f t="shared" si="1"/>
        <v>18</v>
      </c>
    </row>
    <row r="26" spans="1:8">
      <c r="A26" s="15" t="s">
        <v>5</v>
      </c>
      <c r="B26" s="16">
        <v>45278.5544328704</v>
      </c>
      <c r="C26" s="12" t="s">
        <v>14</v>
      </c>
      <c r="D26" s="15" t="s">
        <v>40</v>
      </c>
      <c r="E26" s="15" t="s">
        <v>16</v>
      </c>
      <c r="F26" s="13">
        <v>45292</v>
      </c>
      <c r="G26" s="12">
        <f t="shared" si="0"/>
        <v>31</v>
      </c>
      <c r="H26" s="14">
        <f t="shared" si="1"/>
        <v>18</v>
      </c>
    </row>
    <row r="27" spans="1:8">
      <c r="A27" s="15" t="s">
        <v>5</v>
      </c>
      <c r="B27" s="16">
        <v>45278.5544328704</v>
      </c>
      <c r="C27" s="12" t="s">
        <v>14</v>
      </c>
      <c r="D27" s="15" t="s">
        <v>41</v>
      </c>
      <c r="E27" s="15" t="s">
        <v>16</v>
      </c>
      <c r="F27" s="13">
        <v>45292</v>
      </c>
      <c r="G27" s="12">
        <f t="shared" si="0"/>
        <v>31</v>
      </c>
      <c r="H27" s="14">
        <f t="shared" si="1"/>
        <v>18</v>
      </c>
    </row>
    <row r="28" spans="1:8">
      <c r="A28" s="15" t="s">
        <v>5</v>
      </c>
      <c r="B28" s="16">
        <v>45278.5544444444</v>
      </c>
      <c r="C28" s="12" t="s">
        <v>14</v>
      </c>
      <c r="D28" s="15" t="s">
        <v>42</v>
      </c>
      <c r="E28" s="15" t="s">
        <v>16</v>
      </c>
      <c r="F28" s="13">
        <v>45292</v>
      </c>
      <c r="G28" s="12">
        <f t="shared" si="0"/>
        <v>31</v>
      </c>
      <c r="H28" s="14">
        <f t="shared" si="1"/>
        <v>18</v>
      </c>
    </row>
    <row r="29" spans="1:8">
      <c r="A29" s="15" t="s">
        <v>5</v>
      </c>
      <c r="B29" s="16">
        <v>45278.5544444444</v>
      </c>
      <c r="C29" s="12" t="s">
        <v>14</v>
      </c>
      <c r="D29" s="15" t="s">
        <v>43</v>
      </c>
      <c r="E29" s="15" t="s">
        <v>16</v>
      </c>
      <c r="F29" s="13">
        <v>45292</v>
      </c>
      <c r="G29" s="12">
        <f t="shared" si="0"/>
        <v>31</v>
      </c>
      <c r="H29" s="14">
        <f t="shared" si="1"/>
        <v>18</v>
      </c>
    </row>
    <row r="30" spans="1:8">
      <c r="A30" s="15" t="s">
        <v>5</v>
      </c>
      <c r="B30" s="16">
        <v>45278.5544560185</v>
      </c>
      <c r="C30" s="12" t="s">
        <v>14</v>
      </c>
      <c r="D30" s="15" t="s">
        <v>44</v>
      </c>
      <c r="E30" s="15" t="s">
        <v>16</v>
      </c>
      <c r="F30" s="13">
        <v>45292</v>
      </c>
      <c r="G30" s="12">
        <f t="shared" si="0"/>
        <v>31</v>
      </c>
      <c r="H30" s="14">
        <f t="shared" si="1"/>
        <v>18</v>
      </c>
    </row>
    <row r="31" spans="1:8">
      <c r="A31" s="15" t="s">
        <v>5</v>
      </c>
      <c r="B31" s="16">
        <v>45278.5544560185</v>
      </c>
      <c r="C31" s="12" t="s">
        <v>14</v>
      </c>
      <c r="D31" s="15" t="s">
        <v>45</v>
      </c>
      <c r="E31" s="15" t="s">
        <v>16</v>
      </c>
      <c r="F31" s="13">
        <v>45292</v>
      </c>
      <c r="G31" s="12">
        <f t="shared" si="0"/>
        <v>31</v>
      </c>
      <c r="H31" s="14">
        <f t="shared" si="1"/>
        <v>18</v>
      </c>
    </row>
    <row r="32" spans="1:8">
      <c r="A32" s="15" t="s">
        <v>5</v>
      </c>
      <c r="B32" s="16">
        <v>45278.5544675926</v>
      </c>
      <c r="C32" s="12" t="s">
        <v>14</v>
      </c>
      <c r="D32" s="15" t="s">
        <v>46</v>
      </c>
      <c r="E32" s="15" t="s">
        <v>16</v>
      </c>
      <c r="F32" s="13">
        <v>45292</v>
      </c>
      <c r="G32" s="12">
        <f t="shared" si="0"/>
        <v>31</v>
      </c>
      <c r="H32" s="14">
        <f t="shared" si="1"/>
        <v>18</v>
      </c>
    </row>
    <row r="33" spans="1:8">
      <c r="A33" s="15" t="s">
        <v>5</v>
      </c>
      <c r="B33" s="16">
        <v>45278.5544675926</v>
      </c>
      <c r="C33" s="12" t="s">
        <v>14</v>
      </c>
      <c r="D33" s="15" t="s">
        <v>47</v>
      </c>
      <c r="E33" s="15" t="s">
        <v>16</v>
      </c>
      <c r="F33" s="13">
        <v>45292</v>
      </c>
      <c r="G33" s="12">
        <f t="shared" si="0"/>
        <v>31</v>
      </c>
      <c r="H33" s="14">
        <f t="shared" si="1"/>
        <v>18</v>
      </c>
    </row>
    <row r="34" spans="1:8">
      <c r="A34" s="15" t="s">
        <v>5</v>
      </c>
      <c r="B34" s="16">
        <v>45278.5544791667</v>
      </c>
      <c r="C34" s="12" t="s">
        <v>14</v>
      </c>
      <c r="D34" s="15" t="s">
        <v>48</v>
      </c>
      <c r="E34" s="15" t="s">
        <v>16</v>
      </c>
      <c r="F34" s="13">
        <v>45292</v>
      </c>
      <c r="G34" s="12">
        <f t="shared" si="0"/>
        <v>31</v>
      </c>
      <c r="H34" s="14">
        <f t="shared" si="1"/>
        <v>18</v>
      </c>
    </row>
    <row r="35" spans="1:8">
      <c r="A35" s="15" t="s">
        <v>5</v>
      </c>
      <c r="B35" s="16">
        <v>45278.5544907407</v>
      </c>
      <c r="C35" s="12" t="s">
        <v>14</v>
      </c>
      <c r="D35" s="15" t="s">
        <v>49</v>
      </c>
      <c r="E35" s="15" t="s">
        <v>16</v>
      </c>
      <c r="F35" s="13">
        <v>45292</v>
      </c>
      <c r="G35" s="12">
        <f t="shared" si="0"/>
        <v>31</v>
      </c>
      <c r="H35" s="14">
        <f t="shared" si="1"/>
        <v>18</v>
      </c>
    </row>
    <row r="36" spans="1:8">
      <c r="A36" s="15" t="s">
        <v>5</v>
      </c>
      <c r="B36" s="16">
        <v>45278.5544907407</v>
      </c>
      <c r="C36" s="12" t="s">
        <v>14</v>
      </c>
      <c r="D36" s="15" t="s">
        <v>50</v>
      </c>
      <c r="E36" s="15" t="s">
        <v>16</v>
      </c>
      <c r="F36" s="13">
        <v>45292</v>
      </c>
      <c r="G36" s="12">
        <f t="shared" si="0"/>
        <v>31</v>
      </c>
      <c r="H36" s="14">
        <f t="shared" si="1"/>
        <v>18</v>
      </c>
    </row>
    <row r="37" spans="1:8">
      <c r="A37" s="15" t="s">
        <v>5</v>
      </c>
      <c r="B37" s="16">
        <v>45278.5545023148</v>
      </c>
      <c r="C37" s="12" t="s">
        <v>14</v>
      </c>
      <c r="D37" s="15" t="s">
        <v>51</v>
      </c>
      <c r="E37" s="15" t="s">
        <v>16</v>
      </c>
      <c r="F37" s="13">
        <v>45292</v>
      </c>
      <c r="G37" s="12">
        <f t="shared" si="0"/>
        <v>31</v>
      </c>
      <c r="H37" s="14">
        <f t="shared" si="1"/>
        <v>18</v>
      </c>
    </row>
    <row r="38" spans="1:8">
      <c r="A38" s="15" t="s">
        <v>5</v>
      </c>
      <c r="B38" s="16">
        <v>45278.5545138889</v>
      </c>
      <c r="C38" s="12" t="s">
        <v>14</v>
      </c>
      <c r="D38" s="15" t="s">
        <v>52</v>
      </c>
      <c r="E38" s="15" t="s">
        <v>16</v>
      </c>
      <c r="F38" s="13">
        <v>45292</v>
      </c>
      <c r="G38" s="12">
        <f t="shared" si="0"/>
        <v>31</v>
      </c>
      <c r="H38" s="14">
        <f t="shared" si="1"/>
        <v>18</v>
      </c>
    </row>
    <row r="39" spans="1:8">
      <c r="A39" s="15" t="s">
        <v>5</v>
      </c>
      <c r="B39" s="16">
        <v>45278.5545138889</v>
      </c>
      <c r="C39" s="12" t="s">
        <v>14</v>
      </c>
      <c r="D39" s="15" t="s">
        <v>53</v>
      </c>
      <c r="E39" s="15" t="s">
        <v>16</v>
      </c>
      <c r="F39" s="13">
        <v>45292</v>
      </c>
      <c r="G39" s="12">
        <f t="shared" si="0"/>
        <v>31</v>
      </c>
      <c r="H39" s="14">
        <f t="shared" si="1"/>
        <v>18</v>
      </c>
    </row>
    <row r="40" spans="1:8">
      <c r="A40" s="15" t="s">
        <v>5</v>
      </c>
      <c r="B40" s="16">
        <v>45278.554525463</v>
      </c>
      <c r="C40" s="12" t="s">
        <v>14</v>
      </c>
      <c r="D40" s="15" t="s">
        <v>54</v>
      </c>
      <c r="E40" s="15" t="s">
        <v>16</v>
      </c>
      <c r="F40" s="13">
        <v>45292</v>
      </c>
      <c r="G40" s="12">
        <f t="shared" si="0"/>
        <v>31</v>
      </c>
      <c r="H40" s="14">
        <f t="shared" si="1"/>
        <v>18</v>
      </c>
    </row>
    <row r="41" spans="1:8">
      <c r="A41" s="15" t="s">
        <v>5</v>
      </c>
      <c r="B41" s="16">
        <v>45278.554525463</v>
      </c>
      <c r="C41" s="12" t="s">
        <v>14</v>
      </c>
      <c r="D41" s="15" t="s">
        <v>55</v>
      </c>
      <c r="E41" s="15" t="s">
        <v>16</v>
      </c>
      <c r="F41" s="13">
        <v>45292</v>
      </c>
      <c r="G41" s="12">
        <f t="shared" si="0"/>
        <v>31</v>
      </c>
      <c r="H41" s="14">
        <f t="shared" si="1"/>
        <v>18</v>
      </c>
    </row>
    <row r="42" spans="1:8">
      <c r="A42" s="15" t="s">
        <v>5</v>
      </c>
      <c r="B42" s="16">
        <v>45278.554537037</v>
      </c>
      <c r="C42" s="12" t="s">
        <v>14</v>
      </c>
      <c r="D42" s="15" t="s">
        <v>56</v>
      </c>
      <c r="E42" s="15" t="s">
        <v>16</v>
      </c>
      <c r="F42" s="13">
        <v>45292</v>
      </c>
      <c r="G42" s="12">
        <f t="shared" si="0"/>
        <v>31</v>
      </c>
      <c r="H42" s="14">
        <f t="shared" si="1"/>
        <v>18</v>
      </c>
    </row>
    <row r="43" spans="1:8">
      <c r="A43" s="15" t="s">
        <v>5</v>
      </c>
      <c r="B43" s="16">
        <v>45278.5545486111</v>
      </c>
      <c r="C43" s="12" t="s">
        <v>14</v>
      </c>
      <c r="D43" s="15" t="s">
        <v>57</v>
      </c>
      <c r="E43" s="15" t="s">
        <v>16</v>
      </c>
      <c r="F43" s="13">
        <v>45292</v>
      </c>
      <c r="G43" s="12">
        <f t="shared" si="0"/>
        <v>31</v>
      </c>
      <c r="H43" s="14">
        <f t="shared" si="1"/>
        <v>18</v>
      </c>
    </row>
    <row r="44" spans="1:8">
      <c r="A44" s="15" t="s">
        <v>5</v>
      </c>
      <c r="B44" s="16">
        <v>45278.5545486111</v>
      </c>
      <c r="C44" s="12" t="s">
        <v>14</v>
      </c>
      <c r="D44" s="15" t="s">
        <v>58</v>
      </c>
      <c r="E44" s="15" t="s">
        <v>16</v>
      </c>
      <c r="F44" s="13">
        <v>45292</v>
      </c>
      <c r="G44" s="12">
        <f t="shared" si="0"/>
        <v>31</v>
      </c>
      <c r="H44" s="14">
        <f t="shared" si="1"/>
        <v>18</v>
      </c>
    </row>
    <row r="45" spans="1:8">
      <c r="A45" s="15" t="s">
        <v>5</v>
      </c>
      <c r="B45" s="16">
        <v>45278.5545601852</v>
      </c>
      <c r="C45" s="12" t="s">
        <v>14</v>
      </c>
      <c r="D45" s="15" t="s">
        <v>59</v>
      </c>
      <c r="E45" s="15" t="s">
        <v>16</v>
      </c>
      <c r="F45" s="13">
        <v>45292</v>
      </c>
      <c r="G45" s="12">
        <f t="shared" si="0"/>
        <v>31</v>
      </c>
      <c r="H45" s="14">
        <f t="shared" si="1"/>
        <v>18</v>
      </c>
    </row>
    <row r="46" spans="1:8">
      <c r="A46" s="15" t="s">
        <v>5</v>
      </c>
      <c r="B46" s="16">
        <v>45278.5545601852</v>
      </c>
      <c r="C46" s="12" t="s">
        <v>14</v>
      </c>
      <c r="D46" s="15" t="s">
        <v>60</v>
      </c>
      <c r="E46" s="15" t="s">
        <v>16</v>
      </c>
      <c r="F46" s="13">
        <v>45292</v>
      </c>
      <c r="G46" s="12">
        <f t="shared" si="0"/>
        <v>31</v>
      </c>
      <c r="H46" s="14">
        <f t="shared" si="1"/>
        <v>18</v>
      </c>
    </row>
    <row r="47" spans="1:8">
      <c r="A47" s="15" t="s">
        <v>5</v>
      </c>
      <c r="B47" s="16">
        <v>45278.5545717593</v>
      </c>
      <c r="C47" s="12" t="s">
        <v>14</v>
      </c>
      <c r="D47" s="15" t="s">
        <v>61</v>
      </c>
      <c r="E47" s="15" t="s">
        <v>16</v>
      </c>
      <c r="F47" s="13">
        <v>45292</v>
      </c>
      <c r="G47" s="12">
        <f t="shared" si="0"/>
        <v>31</v>
      </c>
      <c r="H47" s="14">
        <f t="shared" si="1"/>
        <v>18</v>
      </c>
    </row>
    <row r="48" spans="1:8">
      <c r="A48" s="15" t="s">
        <v>5</v>
      </c>
      <c r="B48" s="16">
        <v>45278.5545717593</v>
      </c>
      <c r="C48" s="12" t="s">
        <v>14</v>
      </c>
      <c r="D48" s="15" t="s">
        <v>62</v>
      </c>
      <c r="E48" s="15" t="s">
        <v>16</v>
      </c>
      <c r="F48" s="13">
        <v>45292</v>
      </c>
      <c r="G48" s="12">
        <f t="shared" si="0"/>
        <v>31</v>
      </c>
      <c r="H48" s="14">
        <f t="shared" si="1"/>
        <v>18</v>
      </c>
    </row>
    <row r="49" spans="1:8">
      <c r="A49" s="15" t="s">
        <v>5</v>
      </c>
      <c r="B49" s="16">
        <v>45278.5545833333</v>
      </c>
      <c r="C49" s="12" t="s">
        <v>14</v>
      </c>
      <c r="D49" s="15" t="s">
        <v>63</v>
      </c>
      <c r="E49" s="15" t="s">
        <v>16</v>
      </c>
      <c r="F49" s="13">
        <v>45292</v>
      </c>
      <c r="G49" s="12">
        <f t="shared" si="0"/>
        <v>31</v>
      </c>
      <c r="H49" s="14">
        <f t="shared" si="1"/>
        <v>18</v>
      </c>
    </row>
    <row r="50" spans="1:8">
      <c r="A50" s="15" t="s">
        <v>5</v>
      </c>
      <c r="B50" s="16">
        <v>45278.5545949074</v>
      </c>
      <c r="C50" s="12" t="s">
        <v>14</v>
      </c>
      <c r="D50" s="15" t="s">
        <v>64</v>
      </c>
      <c r="E50" s="15" t="s">
        <v>16</v>
      </c>
      <c r="F50" s="13">
        <v>45292</v>
      </c>
      <c r="G50" s="12">
        <f t="shared" si="0"/>
        <v>31</v>
      </c>
      <c r="H50" s="14">
        <f t="shared" si="1"/>
        <v>18</v>
      </c>
    </row>
    <row r="51" spans="1:8">
      <c r="A51" s="15" t="s">
        <v>5</v>
      </c>
      <c r="B51" s="16">
        <v>45278.5545949074</v>
      </c>
      <c r="C51" s="12" t="s">
        <v>14</v>
      </c>
      <c r="D51" s="15" t="s">
        <v>65</v>
      </c>
      <c r="E51" s="15" t="s">
        <v>16</v>
      </c>
      <c r="F51" s="13">
        <v>45292</v>
      </c>
      <c r="G51" s="12">
        <f t="shared" si="0"/>
        <v>31</v>
      </c>
      <c r="H51" s="14">
        <f t="shared" si="1"/>
        <v>18</v>
      </c>
    </row>
    <row r="52" spans="1:8">
      <c r="A52" s="15" t="s">
        <v>5</v>
      </c>
      <c r="B52" s="16">
        <v>45278.5546064815</v>
      </c>
      <c r="C52" s="12" t="s">
        <v>14</v>
      </c>
      <c r="D52" s="15" t="s">
        <v>66</v>
      </c>
      <c r="E52" s="15" t="s">
        <v>16</v>
      </c>
      <c r="F52" s="13">
        <v>45292</v>
      </c>
      <c r="G52" s="12">
        <f t="shared" si="0"/>
        <v>31</v>
      </c>
      <c r="H52" s="14">
        <f t="shared" si="1"/>
        <v>18</v>
      </c>
    </row>
    <row r="53" spans="1:8">
      <c r="A53" s="15" t="s">
        <v>5</v>
      </c>
      <c r="B53" s="16">
        <v>45278.5546064815</v>
      </c>
      <c r="C53" s="12" t="s">
        <v>14</v>
      </c>
      <c r="D53" s="15" t="s">
        <v>67</v>
      </c>
      <c r="E53" s="15" t="s">
        <v>16</v>
      </c>
      <c r="F53" s="13">
        <v>45292</v>
      </c>
      <c r="G53" s="12">
        <f t="shared" si="0"/>
        <v>31</v>
      </c>
      <c r="H53" s="14">
        <f t="shared" si="1"/>
        <v>18</v>
      </c>
    </row>
    <row r="54" spans="1:8">
      <c r="A54" s="15" t="s">
        <v>5</v>
      </c>
      <c r="B54" s="16">
        <v>45278.5546180556</v>
      </c>
      <c r="C54" s="12" t="s">
        <v>14</v>
      </c>
      <c r="D54" s="15" t="s">
        <v>68</v>
      </c>
      <c r="E54" s="15" t="s">
        <v>16</v>
      </c>
      <c r="F54" s="13">
        <v>45292</v>
      </c>
      <c r="G54" s="12">
        <f t="shared" si="0"/>
        <v>31</v>
      </c>
      <c r="H54" s="14">
        <f t="shared" si="1"/>
        <v>18</v>
      </c>
    </row>
    <row r="55" spans="1:8">
      <c r="A55" s="15" t="s">
        <v>5</v>
      </c>
      <c r="B55" s="16">
        <v>45278.5546180556</v>
      </c>
      <c r="C55" s="12" t="s">
        <v>14</v>
      </c>
      <c r="D55" s="15" t="s">
        <v>69</v>
      </c>
      <c r="E55" s="15" t="s">
        <v>16</v>
      </c>
      <c r="F55" s="13">
        <v>45292</v>
      </c>
      <c r="G55" s="12">
        <f t="shared" si="0"/>
        <v>31</v>
      </c>
      <c r="H55" s="14">
        <f t="shared" si="1"/>
        <v>18</v>
      </c>
    </row>
    <row r="56" spans="1:8">
      <c r="A56" s="15" t="s">
        <v>5</v>
      </c>
      <c r="B56" s="16">
        <v>45278.5546296296</v>
      </c>
      <c r="C56" s="12" t="s">
        <v>14</v>
      </c>
      <c r="D56" s="15" t="s">
        <v>70</v>
      </c>
      <c r="E56" s="15" t="s">
        <v>16</v>
      </c>
      <c r="F56" s="13">
        <v>45292</v>
      </c>
      <c r="G56" s="12">
        <f t="shared" si="0"/>
        <v>31</v>
      </c>
      <c r="H56" s="14">
        <f t="shared" si="1"/>
        <v>18</v>
      </c>
    </row>
    <row r="57" spans="1:8">
      <c r="A57" s="15" t="s">
        <v>5</v>
      </c>
      <c r="B57" s="16">
        <v>45278.5546412037</v>
      </c>
      <c r="C57" s="12" t="s">
        <v>14</v>
      </c>
      <c r="D57" s="15" t="s">
        <v>71</v>
      </c>
      <c r="E57" s="15" t="s">
        <v>16</v>
      </c>
      <c r="F57" s="13">
        <v>45292</v>
      </c>
      <c r="G57" s="12">
        <f t="shared" si="0"/>
        <v>31</v>
      </c>
      <c r="H57" s="14">
        <f t="shared" si="1"/>
        <v>18</v>
      </c>
    </row>
    <row r="58" spans="1:8">
      <c r="A58" s="15" t="s">
        <v>5</v>
      </c>
      <c r="B58" s="16">
        <v>45278.5546527778</v>
      </c>
      <c r="C58" s="12" t="s">
        <v>14</v>
      </c>
      <c r="D58" s="15" t="s">
        <v>72</v>
      </c>
      <c r="E58" s="15" t="s">
        <v>16</v>
      </c>
      <c r="F58" s="13">
        <v>45292</v>
      </c>
      <c r="G58" s="12">
        <f t="shared" si="0"/>
        <v>31</v>
      </c>
      <c r="H58" s="14">
        <f t="shared" si="1"/>
        <v>18</v>
      </c>
    </row>
    <row r="59" spans="1:8">
      <c r="A59" s="15" t="s">
        <v>5</v>
      </c>
      <c r="B59" s="16">
        <v>45278.5546527778</v>
      </c>
      <c r="C59" s="12" t="s">
        <v>14</v>
      </c>
      <c r="D59" s="15" t="s">
        <v>73</v>
      </c>
      <c r="E59" s="15" t="s">
        <v>16</v>
      </c>
      <c r="F59" s="13">
        <v>45292</v>
      </c>
      <c r="G59" s="12">
        <f t="shared" si="0"/>
        <v>31</v>
      </c>
      <c r="H59" s="14">
        <f t="shared" si="1"/>
        <v>18</v>
      </c>
    </row>
    <row r="60" spans="1:8">
      <c r="A60" s="15" t="s">
        <v>5</v>
      </c>
      <c r="B60" s="16">
        <v>45278.5546643519</v>
      </c>
      <c r="C60" s="12" t="s">
        <v>14</v>
      </c>
      <c r="D60" s="15" t="s">
        <v>74</v>
      </c>
      <c r="E60" s="15" t="s">
        <v>16</v>
      </c>
      <c r="F60" s="13">
        <v>45292</v>
      </c>
      <c r="G60" s="12">
        <f t="shared" si="0"/>
        <v>31</v>
      </c>
      <c r="H60" s="14">
        <f t="shared" si="1"/>
        <v>18</v>
      </c>
    </row>
    <row r="61" spans="1:8">
      <c r="A61" s="15" t="s">
        <v>5</v>
      </c>
      <c r="B61" s="16">
        <v>45278.5546759259</v>
      </c>
      <c r="C61" s="12" t="s">
        <v>14</v>
      </c>
      <c r="D61" s="15" t="s">
        <v>75</v>
      </c>
      <c r="E61" s="15" t="s">
        <v>16</v>
      </c>
      <c r="F61" s="13">
        <v>45292</v>
      </c>
      <c r="G61" s="12">
        <f t="shared" si="0"/>
        <v>31</v>
      </c>
      <c r="H61" s="14">
        <f t="shared" si="1"/>
        <v>18</v>
      </c>
    </row>
    <row r="62" spans="1:8">
      <c r="A62" s="15" t="s">
        <v>5</v>
      </c>
      <c r="B62" s="16">
        <v>45278.5546759259</v>
      </c>
      <c r="C62" s="12" t="s">
        <v>14</v>
      </c>
      <c r="D62" s="15" t="s">
        <v>76</v>
      </c>
      <c r="E62" s="15" t="s">
        <v>16</v>
      </c>
      <c r="F62" s="13">
        <v>45292</v>
      </c>
      <c r="G62" s="12">
        <f t="shared" si="0"/>
        <v>31</v>
      </c>
      <c r="H62" s="14">
        <f t="shared" si="1"/>
        <v>18</v>
      </c>
    </row>
    <row r="63" spans="1:8">
      <c r="A63" s="15" t="s">
        <v>5</v>
      </c>
      <c r="B63" s="16">
        <v>45278.5546875</v>
      </c>
      <c r="C63" s="12" t="s">
        <v>14</v>
      </c>
      <c r="D63" s="15" t="s">
        <v>77</v>
      </c>
      <c r="E63" s="15" t="s">
        <v>16</v>
      </c>
      <c r="F63" s="13">
        <v>45292</v>
      </c>
      <c r="G63" s="12">
        <f t="shared" si="0"/>
        <v>31</v>
      </c>
      <c r="H63" s="14">
        <f t="shared" si="1"/>
        <v>18</v>
      </c>
    </row>
    <row r="64" spans="1:8">
      <c r="A64" s="15" t="s">
        <v>5</v>
      </c>
      <c r="B64" s="16">
        <v>45278.5546875</v>
      </c>
      <c r="C64" s="12" t="s">
        <v>14</v>
      </c>
      <c r="D64" s="15" t="s">
        <v>78</v>
      </c>
      <c r="E64" s="15" t="s">
        <v>16</v>
      </c>
      <c r="F64" s="13">
        <v>45292</v>
      </c>
      <c r="G64" s="12">
        <f t="shared" si="0"/>
        <v>31</v>
      </c>
      <c r="H64" s="14">
        <f t="shared" si="1"/>
        <v>18</v>
      </c>
    </row>
    <row r="65" spans="1:8">
      <c r="A65" s="15" t="s">
        <v>5</v>
      </c>
      <c r="B65" s="16">
        <v>45278.5546990741</v>
      </c>
      <c r="C65" s="12" t="s">
        <v>14</v>
      </c>
      <c r="D65" s="15" t="s">
        <v>79</v>
      </c>
      <c r="E65" s="15" t="s">
        <v>16</v>
      </c>
      <c r="F65" s="13">
        <v>45292</v>
      </c>
      <c r="G65" s="12">
        <f t="shared" si="0"/>
        <v>31</v>
      </c>
      <c r="H65" s="14">
        <f t="shared" si="1"/>
        <v>18</v>
      </c>
    </row>
    <row r="66" spans="1:8">
      <c r="A66" s="15" t="s">
        <v>5</v>
      </c>
      <c r="B66" s="16">
        <v>45278.5547106481</v>
      </c>
      <c r="C66" s="12" t="s">
        <v>14</v>
      </c>
      <c r="D66" s="15" t="s">
        <v>80</v>
      </c>
      <c r="E66" s="15" t="s">
        <v>16</v>
      </c>
      <c r="F66" s="13">
        <v>45292</v>
      </c>
      <c r="G66" s="12">
        <f t="shared" ref="G66:G129" si="2">DATEDIF(F66,"2024/1/31","D")+1</f>
        <v>31</v>
      </c>
      <c r="H66" s="14">
        <f t="shared" ref="H66:H129" si="3">18/31*G66</f>
        <v>18</v>
      </c>
    </row>
    <row r="67" spans="1:8">
      <c r="A67" s="15" t="s">
        <v>5</v>
      </c>
      <c r="B67" s="16">
        <v>45278.5547106481</v>
      </c>
      <c r="C67" s="12" t="s">
        <v>14</v>
      </c>
      <c r="D67" s="15" t="s">
        <v>81</v>
      </c>
      <c r="E67" s="15" t="s">
        <v>16</v>
      </c>
      <c r="F67" s="13">
        <v>45292</v>
      </c>
      <c r="G67" s="12">
        <f t="shared" si="2"/>
        <v>31</v>
      </c>
      <c r="H67" s="14">
        <f t="shared" si="3"/>
        <v>18</v>
      </c>
    </row>
    <row r="68" spans="1:8">
      <c r="A68" s="15" t="s">
        <v>5</v>
      </c>
      <c r="B68" s="16">
        <v>45278.5547222222</v>
      </c>
      <c r="C68" s="12" t="s">
        <v>14</v>
      </c>
      <c r="D68" s="15" t="s">
        <v>82</v>
      </c>
      <c r="E68" s="15" t="s">
        <v>16</v>
      </c>
      <c r="F68" s="13">
        <v>45292</v>
      </c>
      <c r="G68" s="12">
        <f t="shared" si="2"/>
        <v>31</v>
      </c>
      <c r="H68" s="14">
        <f t="shared" si="3"/>
        <v>18</v>
      </c>
    </row>
    <row r="69" spans="1:8">
      <c r="A69" s="15" t="s">
        <v>5</v>
      </c>
      <c r="B69" s="16">
        <v>45278.5547222222</v>
      </c>
      <c r="C69" s="12" t="s">
        <v>14</v>
      </c>
      <c r="D69" s="15" t="s">
        <v>83</v>
      </c>
      <c r="E69" s="15" t="s">
        <v>16</v>
      </c>
      <c r="F69" s="13">
        <v>45292</v>
      </c>
      <c r="G69" s="12">
        <f t="shared" si="2"/>
        <v>31</v>
      </c>
      <c r="H69" s="14">
        <f t="shared" si="3"/>
        <v>18</v>
      </c>
    </row>
    <row r="70" spans="1:8">
      <c r="A70" s="15" t="s">
        <v>5</v>
      </c>
      <c r="B70" s="16">
        <v>45278.5547337963</v>
      </c>
      <c r="C70" s="12" t="s">
        <v>14</v>
      </c>
      <c r="D70" s="15" t="s">
        <v>84</v>
      </c>
      <c r="E70" s="15" t="s">
        <v>16</v>
      </c>
      <c r="F70" s="13">
        <v>45292</v>
      </c>
      <c r="G70" s="12">
        <f t="shared" si="2"/>
        <v>31</v>
      </c>
      <c r="H70" s="14">
        <f t="shared" si="3"/>
        <v>18</v>
      </c>
    </row>
    <row r="71" spans="1:8">
      <c r="A71" s="15" t="s">
        <v>5</v>
      </c>
      <c r="B71" s="16">
        <v>45278.5547337963</v>
      </c>
      <c r="C71" s="12" t="s">
        <v>14</v>
      </c>
      <c r="D71" s="15" t="s">
        <v>85</v>
      </c>
      <c r="E71" s="15" t="s">
        <v>16</v>
      </c>
      <c r="F71" s="13">
        <v>45292</v>
      </c>
      <c r="G71" s="12">
        <f t="shared" si="2"/>
        <v>31</v>
      </c>
      <c r="H71" s="14">
        <f t="shared" si="3"/>
        <v>18</v>
      </c>
    </row>
    <row r="72" spans="1:8">
      <c r="A72" s="15" t="s">
        <v>5</v>
      </c>
      <c r="B72" s="16">
        <v>45278.5547453704</v>
      </c>
      <c r="C72" s="12" t="s">
        <v>14</v>
      </c>
      <c r="D72" s="15" t="s">
        <v>86</v>
      </c>
      <c r="E72" s="15" t="s">
        <v>16</v>
      </c>
      <c r="F72" s="13">
        <v>45292</v>
      </c>
      <c r="G72" s="12">
        <f t="shared" si="2"/>
        <v>31</v>
      </c>
      <c r="H72" s="14">
        <f t="shared" si="3"/>
        <v>18</v>
      </c>
    </row>
    <row r="73" spans="1:8">
      <c r="A73" s="15" t="s">
        <v>5</v>
      </c>
      <c r="B73" s="16">
        <v>45278.5547453704</v>
      </c>
      <c r="C73" s="12" t="s">
        <v>14</v>
      </c>
      <c r="D73" s="15" t="s">
        <v>87</v>
      </c>
      <c r="E73" s="15" t="s">
        <v>16</v>
      </c>
      <c r="F73" s="13">
        <v>45292</v>
      </c>
      <c r="G73" s="12">
        <f t="shared" si="2"/>
        <v>31</v>
      </c>
      <c r="H73" s="14">
        <f t="shared" si="3"/>
        <v>18</v>
      </c>
    </row>
    <row r="74" spans="1:8">
      <c r="A74" s="15" t="s">
        <v>5</v>
      </c>
      <c r="B74" s="16">
        <v>45278.5547569444</v>
      </c>
      <c r="C74" s="12" t="s">
        <v>14</v>
      </c>
      <c r="D74" s="15" t="s">
        <v>88</v>
      </c>
      <c r="E74" s="15" t="s">
        <v>16</v>
      </c>
      <c r="F74" s="13">
        <v>45292</v>
      </c>
      <c r="G74" s="12">
        <f t="shared" si="2"/>
        <v>31</v>
      </c>
      <c r="H74" s="14">
        <f t="shared" si="3"/>
        <v>18</v>
      </c>
    </row>
    <row r="75" spans="1:8">
      <c r="A75" s="15" t="s">
        <v>5</v>
      </c>
      <c r="B75" s="16">
        <v>45278.5547685185</v>
      </c>
      <c r="C75" s="12" t="s">
        <v>14</v>
      </c>
      <c r="D75" s="15" t="s">
        <v>89</v>
      </c>
      <c r="E75" s="15" t="s">
        <v>16</v>
      </c>
      <c r="F75" s="13">
        <v>45292</v>
      </c>
      <c r="G75" s="12">
        <f t="shared" si="2"/>
        <v>31</v>
      </c>
      <c r="H75" s="14">
        <f t="shared" si="3"/>
        <v>18</v>
      </c>
    </row>
    <row r="76" spans="1:8">
      <c r="A76" s="15" t="s">
        <v>5</v>
      </c>
      <c r="B76" s="16">
        <v>45278.5547800926</v>
      </c>
      <c r="C76" s="12" t="s">
        <v>14</v>
      </c>
      <c r="D76" s="15" t="s">
        <v>90</v>
      </c>
      <c r="E76" s="15" t="s">
        <v>16</v>
      </c>
      <c r="F76" s="13">
        <v>45292</v>
      </c>
      <c r="G76" s="12">
        <f t="shared" si="2"/>
        <v>31</v>
      </c>
      <c r="H76" s="14">
        <f t="shared" si="3"/>
        <v>18</v>
      </c>
    </row>
    <row r="77" spans="1:8">
      <c r="A77" s="15" t="s">
        <v>5</v>
      </c>
      <c r="B77" s="16">
        <v>45278.5547800926</v>
      </c>
      <c r="C77" s="12" t="s">
        <v>14</v>
      </c>
      <c r="D77" s="15" t="s">
        <v>91</v>
      </c>
      <c r="E77" s="15" t="s">
        <v>16</v>
      </c>
      <c r="F77" s="13">
        <v>45292</v>
      </c>
      <c r="G77" s="12">
        <f t="shared" si="2"/>
        <v>31</v>
      </c>
      <c r="H77" s="14">
        <f t="shared" si="3"/>
        <v>18</v>
      </c>
    </row>
    <row r="78" spans="1:8">
      <c r="A78" s="15" t="s">
        <v>5</v>
      </c>
      <c r="B78" s="16">
        <v>45278.5547916667</v>
      </c>
      <c r="C78" s="12" t="s">
        <v>14</v>
      </c>
      <c r="D78" s="15" t="s">
        <v>92</v>
      </c>
      <c r="E78" s="15" t="s">
        <v>16</v>
      </c>
      <c r="F78" s="13">
        <v>45292</v>
      </c>
      <c r="G78" s="12">
        <f t="shared" si="2"/>
        <v>31</v>
      </c>
      <c r="H78" s="14">
        <f t="shared" si="3"/>
        <v>18</v>
      </c>
    </row>
    <row r="79" spans="1:8">
      <c r="A79" s="15" t="s">
        <v>5</v>
      </c>
      <c r="B79" s="16">
        <v>45278.5547916667</v>
      </c>
      <c r="C79" s="12" t="s">
        <v>14</v>
      </c>
      <c r="D79" s="15" t="s">
        <v>93</v>
      </c>
      <c r="E79" s="15" t="s">
        <v>16</v>
      </c>
      <c r="F79" s="13">
        <v>45292</v>
      </c>
      <c r="G79" s="12">
        <f t="shared" si="2"/>
        <v>31</v>
      </c>
      <c r="H79" s="14">
        <f t="shared" si="3"/>
        <v>18</v>
      </c>
    </row>
    <row r="80" spans="1:8">
      <c r="A80" s="15" t="s">
        <v>5</v>
      </c>
      <c r="B80" s="16">
        <v>45278.5548032407</v>
      </c>
      <c r="C80" s="12" t="s">
        <v>14</v>
      </c>
      <c r="D80" s="15" t="s">
        <v>94</v>
      </c>
      <c r="E80" s="15" t="s">
        <v>16</v>
      </c>
      <c r="F80" s="13">
        <v>45292</v>
      </c>
      <c r="G80" s="12">
        <f t="shared" si="2"/>
        <v>31</v>
      </c>
      <c r="H80" s="14">
        <f t="shared" si="3"/>
        <v>18</v>
      </c>
    </row>
    <row r="81" spans="1:8">
      <c r="A81" s="15" t="s">
        <v>5</v>
      </c>
      <c r="B81" s="16">
        <v>45278.5548032407</v>
      </c>
      <c r="C81" s="12" t="s">
        <v>14</v>
      </c>
      <c r="D81" s="15" t="s">
        <v>95</v>
      </c>
      <c r="E81" s="15" t="s">
        <v>16</v>
      </c>
      <c r="F81" s="13">
        <v>45292</v>
      </c>
      <c r="G81" s="12">
        <f t="shared" si="2"/>
        <v>31</v>
      </c>
      <c r="H81" s="14">
        <f t="shared" si="3"/>
        <v>18</v>
      </c>
    </row>
    <row r="82" spans="1:8">
      <c r="A82" s="15" t="s">
        <v>5</v>
      </c>
      <c r="B82" s="16">
        <v>45278.5548148148</v>
      </c>
      <c r="C82" s="12" t="s">
        <v>14</v>
      </c>
      <c r="D82" s="15" t="s">
        <v>96</v>
      </c>
      <c r="E82" s="15" t="s">
        <v>16</v>
      </c>
      <c r="F82" s="13">
        <v>45292</v>
      </c>
      <c r="G82" s="12">
        <f t="shared" si="2"/>
        <v>31</v>
      </c>
      <c r="H82" s="14">
        <f t="shared" si="3"/>
        <v>18</v>
      </c>
    </row>
    <row r="83" spans="1:8">
      <c r="A83" s="15" t="s">
        <v>5</v>
      </c>
      <c r="B83" s="16">
        <v>45278.5548263889</v>
      </c>
      <c r="C83" s="12" t="s">
        <v>14</v>
      </c>
      <c r="D83" s="15" t="s">
        <v>97</v>
      </c>
      <c r="E83" s="15" t="s">
        <v>16</v>
      </c>
      <c r="F83" s="13">
        <v>45292</v>
      </c>
      <c r="G83" s="12">
        <f t="shared" si="2"/>
        <v>31</v>
      </c>
      <c r="H83" s="14">
        <f t="shared" si="3"/>
        <v>18</v>
      </c>
    </row>
    <row r="84" spans="1:8">
      <c r="A84" s="15" t="s">
        <v>5</v>
      </c>
      <c r="B84" s="16">
        <v>45278.5548263889</v>
      </c>
      <c r="C84" s="12" t="s">
        <v>14</v>
      </c>
      <c r="D84" s="15" t="s">
        <v>98</v>
      </c>
      <c r="E84" s="15" t="s">
        <v>16</v>
      </c>
      <c r="F84" s="13">
        <v>45292</v>
      </c>
      <c r="G84" s="12">
        <f t="shared" si="2"/>
        <v>31</v>
      </c>
      <c r="H84" s="14">
        <f t="shared" si="3"/>
        <v>18</v>
      </c>
    </row>
    <row r="85" spans="1:8">
      <c r="A85" s="15" t="s">
        <v>5</v>
      </c>
      <c r="B85" s="16">
        <v>45278.554837963</v>
      </c>
      <c r="C85" s="12" t="s">
        <v>14</v>
      </c>
      <c r="D85" s="15" t="s">
        <v>99</v>
      </c>
      <c r="E85" s="15" t="s">
        <v>16</v>
      </c>
      <c r="F85" s="13">
        <v>45292</v>
      </c>
      <c r="G85" s="12">
        <f t="shared" si="2"/>
        <v>31</v>
      </c>
      <c r="H85" s="14">
        <f t="shared" si="3"/>
        <v>18</v>
      </c>
    </row>
    <row r="86" spans="1:8">
      <c r="A86" s="15" t="s">
        <v>5</v>
      </c>
      <c r="B86" s="16">
        <v>45278.554849537</v>
      </c>
      <c r="C86" s="12" t="s">
        <v>14</v>
      </c>
      <c r="D86" s="15" t="s">
        <v>100</v>
      </c>
      <c r="E86" s="15" t="s">
        <v>16</v>
      </c>
      <c r="F86" s="13">
        <v>45292</v>
      </c>
      <c r="G86" s="12">
        <f t="shared" si="2"/>
        <v>31</v>
      </c>
      <c r="H86" s="14">
        <f t="shared" si="3"/>
        <v>18</v>
      </c>
    </row>
    <row r="87" spans="1:8">
      <c r="A87" s="15" t="s">
        <v>5</v>
      </c>
      <c r="B87" s="16">
        <v>45278.554849537</v>
      </c>
      <c r="C87" s="12" t="s">
        <v>14</v>
      </c>
      <c r="D87" s="15" t="s">
        <v>101</v>
      </c>
      <c r="E87" s="15" t="s">
        <v>16</v>
      </c>
      <c r="F87" s="13">
        <v>45292</v>
      </c>
      <c r="G87" s="12">
        <f t="shared" si="2"/>
        <v>31</v>
      </c>
      <c r="H87" s="14">
        <f t="shared" si="3"/>
        <v>18</v>
      </c>
    </row>
    <row r="88" spans="1:8">
      <c r="A88" s="15" t="s">
        <v>5</v>
      </c>
      <c r="B88" s="16">
        <v>45278.5548611111</v>
      </c>
      <c r="C88" s="12" t="s">
        <v>14</v>
      </c>
      <c r="D88" s="15" t="s">
        <v>102</v>
      </c>
      <c r="E88" s="15" t="s">
        <v>16</v>
      </c>
      <c r="F88" s="13">
        <v>45292</v>
      </c>
      <c r="G88" s="12">
        <f t="shared" si="2"/>
        <v>31</v>
      </c>
      <c r="H88" s="14">
        <f t="shared" si="3"/>
        <v>18</v>
      </c>
    </row>
    <row r="89" spans="1:8">
      <c r="A89" s="15" t="s">
        <v>5</v>
      </c>
      <c r="B89" s="16">
        <v>45278.5548726852</v>
      </c>
      <c r="C89" s="12" t="s">
        <v>14</v>
      </c>
      <c r="D89" s="15" t="s">
        <v>103</v>
      </c>
      <c r="E89" s="15" t="s">
        <v>16</v>
      </c>
      <c r="F89" s="13">
        <v>45292</v>
      </c>
      <c r="G89" s="12">
        <f t="shared" si="2"/>
        <v>31</v>
      </c>
      <c r="H89" s="14">
        <f t="shared" si="3"/>
        <v>18</v>
      </c>
    </row>
    <row r="90" spans="1:8">
      <c r="A90" s="15" t="s">
        <v>5</v>
      </c>
      <c r="B90" s="16">
        <v>45278.5548842593</v>
      </c>
      <c r="C90" s="12" t="s">
        <v>14</v>
      </c>
      <c r="D90" s="15" t="s">
        <v>104</v>
      </c>
      <c r="E90" s="15" t="s">
        <v>16</v>
      </c>
      <c r="F90" s="13">
        <v>45292</v>
      </c>
      <c r="G90" s="12">
        <f t="shared" si="2"/>
        <v>31</v>
      </c>
      <c r="H90" s="14">
        <f t="shared" si="3"/>
        <v>18</v>
      </c>
    </row>
    <row r="91" spans="1:8">
      <c r="A91" s="15" t="s">
        <v>5</v>
      </c>
      <c r="B91" s="16">
        <v>45278.5548842593</v>
      </c>
      <c r="C91" s="12" t="s">
        <v>14</v>
      </c>
      <c r="D91" s="15" t="s">
        <v>105</v>
      </c>
      <c r="E91" s="15" t="s">
        <v>16</v>
      </c>
      <c r="F91" s="13">
        <v>45292</v>
      </c>
      <c r="G91" s="12">
        <f t="shared" si="2"/>
        <v>31</v>
      </c>
      <c r="H91" s="14">
        <f t="shared" si="3"/>
        <v>18</v>
      </c>
    </row>
    <row r="92" spans="1:8">
      <c r="A92" s="15" t="s">
        <v>5</v>
      </c>
      <c r="B92" s="16">
        <v>45278.5548958333</v>
      </c>
      <c r="C92" s="12" t="s">
        <v>14</v>
      </c>
      <c r="D92" s="15" t="s">
        <v>106</v>
      </c>
      <c r="E92" s="15" t="s">
        <v>16</v>
      </c>
      <c r="F92" s="13">
        <v>45292</v>
      </c>
      <c r="G92" s="12">
        <f t="shared" si="2"/>
        <v>31</v>
      </c>
      <c r="H92" s="14">
        <f t="shared" si="3"/>
        <v>18</v>
      </c>
    </row>
    <row r="93" spans="1:8">
      <c r="A93" s="15" t="s">
        <v>5</v>
      </c>
      <c r="B93" s="16">
        <v>45278.5549074074</v>
      </c>
      <c r="C93" s="12" t="s">
        <v>14</v>
      </c>
      <c r="D93" s="15" t="s">
        <v>107</v>
      </c>
      <c r="E93" s="15" t="s">
        <v>16</v>
      </c>
      <c r="F93" s="13">
        <v>45292</v>
      </c>
      <c r="G93" s="12">
        <f t="shared" si="2"/>
        <v>31</v>
      </c>
      <c r="H93" s="14">
        <f t="shared" si="3"/>
        <v>18</v>
      </c>
    </row>
    <row r="94" spans="1:8">
      <c r="A94" s="15" t="s">
        <v>5</v>
      </c>
      <c r="B94" s="16">
        <v>45278.5549189815</v>
      </c>
      <c r="C94" s="12" t="s">
        <v>14</v>
      </c>
      <c r="D94" s="15" t="s">
        <v>108</v>
      </c>
      <c r="E94" s="15" t="s">
        <v>16</v>
      </c>
      <c r="F94" s="13">
        <v>45292</v>
      </c>
      <c r="G94" s="12">
        <f t="shared" si="2"/>
        <v>31</v>
      </c>
      <c r="H94" s="14">
        <f t="shared" si="3"/>
        <v>18</v>
      </c>
    </row>
    <row r="95" spans="1:8">
      <c r="A95" s="15" t="s">
        <v>5</v>
      </c>
      <c r="B95" s="16">
        <v>45278.5549189815</v>
      </c>
      <c r="C95" s="12" t="s">
        <v>14</v>
      </c>
      <c r="D95" s="15" t="s">
        <v>109</v>
      </c>
      <c r="E95" s="15" t="s">
        <v>16</v>
      </c>
      <c r="F95" s="13">
        <v>45292</v>
      </c>
      <c r="G95" s="12">
        <f t="shared" si="2"/>
        <v>31</v>
      </c>
      <c r="H95" s="14">
        <f t="shared" si="3"/>
        <v>18</v>
      </c>
    </row>
    <row r="96" spans="1:8">
      <c r="A96" s="15" t="s">
        <v>5</v>
      </c>
      <c r="B96" s="16">
        <v>45278.5549305556</v>
      </c>
      <c r="C96" s="12" t="s">
        <v>14</v>
      </c>
      <c r="D96" s="15" t="s">
        <v>110</v>
      </c>
      <c r="E96" s="15" t="s">
        <v>16</v>
      </c>
      <c r="F96" s="13">
        <v>45292</v>
      </c>
      <c r="G96" s="12">
        <f t="shared" si="2"/>
        <v>31</v>
      </c>
      <c r="H96" s="14">
        <f t="shared" si="3"/>
        <v>18</v>
      </c>
    </row>
    <row r="97" spans="1:8">
      <c r="A97" s="15" t="s">
        <v>5</v>
      </c>
      <c r="B97" s="16">
        <v>45278.5549421296</v>
      </c>
      <c r="C97" s="12" t="s">
        <v>14</v>
      </c>
      <c r="D97" s="15" t="s">
        <v>111</v>
      </c>
      <c r="E97" s="15" t="s">
        <v>16</v>
      </c>
      <c r="F97" s="13">
        <v>45292</v>
      </c>
      <c r="G97" s="12">
        <f t="shared" si="2"/>
        <v>31</v>
      </c>
      <c r="H97" s="14">
        <f t="shared" si="3"/>
        <v>18</v>
      </c>
    </row>
    <row r="98" spans="1:8">
      <c r="A98" s="15" t="s">
        <v>5</v>
      </c>
      <c r="B98" s="16">
        <v>45278.5549421296</v>
      </c>
      <c r="C98" s="12" t="s">
        <v>14</v>
      </c>
      <c r="D98" s="15" t="s">
        <v>112</v>
      </c>
      <c r="E98" s="15" t="s">
        <v>16</v>
      </c>
      <c r="F98" s="13">
        <v>45292</v>
      </c>
      <c r="G98" s="12">
        <f t="shared" si="2"/>
        <v>31</v>
      </c>
      <c r="H98" s="14">
        <f t="shared" si="3"/>
        <v>18</v>
      </c>
    </row>
    <row r="99" spans="1:8">
      <c r="A99" s="15" t="s">
        <v>5</v>
      </c>
      <c r="B99" s="16">
        <v>45278.5549537037</v>
      </c>
      <c r="C99" s="12" t="s">
        <v>14</v>
      </c>
      <c r="D99" s="15" t="s">
        <v>113</v>
      </c>
      <c r="E99" s="15" t="s">
        <v>16</v>
      </c>
      <c r="F99" s="13">
        <v>45292</v>
      </c>
      <c r="G99" s="12">
        <f t="shared" si="2"/>
        <v>31</v>
      </c>
      <c r="H99" s="14">
        <f t="shared" si="3"/>
        <v>18</v>
      </c>
    </row>
    <row r="100" spans="1:8">
      <c r="A100" s="15" t="s">
        <v>5</v>
      </c>
      <c r="B100" s="16">
        <v>45278.5549537037</v>
      </c>
      <c r="C100" s="12" t="s">
        <v>14</v>
      </c>
      <c r="D100" s="15" t="s">
        <v>114</v>
      </c>
      <c r="E100" s="15" t="s">
        <v>16</v>
      </c>
      <c r="F100" s="13">
        <v>45292</v>
      </c>
      <c r="G100" s="12">
        <f t="shared" si="2"/>
        <v>31</v>
      </c>
      <c r="H100" s="14">
        <f t="shared" si="3"/>
        <v>18</v>
      </c>
    </row>
    <row r="101" spans="1:8">
      <c r="A101" s="15" t="s">
        <v>5</v>
      </c>
      <c r="B101" s="16">
        <v>45278.5549652778</v>
      </c>
      <c r="C101" s="12" t="s">
        <v>14</v>
      </c>
      <c r="D101" s="15" t="s">
        <v>115</v>
      </c>
      <c r="E101" s="15" t="s">
        <v>16</v>
      </c>
      <c r="F101" s="13">
        <v>45292</v>
      </c>
      <c r="G101" s="12">
        <f t="shared" si="2"/>
        <v>31</v>
      </c>
      <c r="H101" s="14">
        <f t="shared" si="3"/>
        <v>18</v>
      </c>
    </row>
    <row r="102" spans="1:8">
      <c r="A102" s="15" t="s">
        <v>5</v>
      </c>
      <c r="B102" s="16">
        <v>45278.5549768519</v>
      </c>
      <c r="C102" s="12" t="s">
        <v>14</v>
      </c>
      <c r="D102" s="15" t="s">
        <v>116</v>
      </c>
      <c r="E102" s="15" t="s">
        <v>16</v>
      </c>
      <c r="F102" s="13">
        <v>45292</v>
      </c>
      <c r="G102" s="12">
        <f t="shared" si="2"/>
        <v>31</v>
      </c>
      <c r="H102" s="14">
        <f t="shared" si="3"/>
        <v>18</v>
      </c>
    </row>
    <row r="103" spans="1:8">
      <c r="A103" s="15" t="s">
        <v>5</v>
      </c>
      <c r="B103" s="16">
        <v>45278.5549884259</v>
      </c>
      <c r="C103" s="12" t="s">
        <v>14</v>
      </c>
      <c r="D103" s="15" t="s">
        <v>117</v>
      </c>
      <c r="E103" s="15" t="s">
        <v>16</v>
      </c>
      <c r="F103" s="13">
        <v>45292</v>
      </c>
      <c r="G103" s="12">
        <f t="shared" si="2"/>
        <v>31</v>
      </c>
      <c r="H103" s="14">
        <f t="shared" si="3"/>
        <v>18</v>
      </c>
    </row>
    <row r="104" spans="1:8">
      <c r="A104" s="15" t="s">
        <v>5</v>
      </c>
      <c r="B104" s="16">
        <v>45278.5549884259</v>
      </c>
      <c r="C104" s="12" t="s">
        <v>14</v>
      </c>
      <c r="D104" s="15" t="s">
        <v>118</v>
      </c>
      <c r="E104" s="15" t="s">
        <v>16</v>
      </c>
      <c r="F104" s="13">
        <v>45292</v>
      </c>
      <c r="G104" s="12">
        <f t="shared" si="2"/>
        <v>31</v>
      </c>
      <c r="H104" s="14">
        <f t="shared" si="3"/>
        <v>18</v>
      </c>
    </row>
    <row r="105" spans="1:8">
      <c r="A105" s="15" t="s">
        <v>5</v>
      </c>
      <c r="B105" s="16">
        <v>45278.555</v>
      </c>
      <c r="C105" s="12" t="s">
        <v>14</v>
      </c>
      <c r="D105" s="15" t="s">
        <v>119</v>
      </c>
      <c r="E105" s="15" t="s">
        <v>16</v>
      </c>
      <c r="F105" s="13">
        <v>45292</v>
      </c>
      <c r="G105" s="12">
        <f t="shared" si="2"/>
        <v>31</v>
      </c>
      <c r="H105" s="14">
        <f t="shared" si="3"/>
        <v>18</v>
      </c>
    </row>
    <row r="106" spans="1:8">
      <c r="A106" s="15" t="s">
        <v>5</v>
      </c>
      <c r="B106" s="16">
        <v>45278.555</v>
      </c>
      <c r="C106" s="12" t="s">
        <v>14</v>
      </c>
      <c r="D106" s="15" t="s">
        <v>120</v>
      </c>
      <c r="E106" s="15" t="s">
        <v>16</v>
      </c>
      <c r="F106" s="13">
        <v>45292</v>
      </c>
      <c r="G106" s="12">
        <f t="shared" si="2"/>
        <v>31</v>
      </c>
      <c r="H106" s="14">
        <f t="shared" si="3"/>
        <v>18</v>
      </c>
    </row>
    <row r="107" spans="1:8">
      <c r="A107" s="15" t="s">
        <v>5</v>
      </c>
      <c r="B107" s="16">
        <v>45278.5550115741</v>
      </c>
      <c r="C107" s="12" t="s">
        <v>14</v>
      </c>
      <c r="D107" s="15" t="s">
        <v>121</v>
      </c>
      <c r="E107" s="15" t="s">
        <v>16</v>
      </c>
      <c r="F107" s="13">
        <v>45292</v>
      </c>
      <c r="G107" s="12">
        <f t="shared" si="2"/>
        <v>31</v>
      </c>
      <c r="H107" s="14">
        <f t="shared" si="3"/>
        <v>18</v>
      </c>
    </row>
    <row r="108" spans="1:8">
      <c r="A108" s="15" t="s">
        <v>5</v>
      </c>
      <c r="B108" s="16">
        <v>45278.5550115741</v>
      </c>
      <c r="C108" s="12" t="s">
        <v>14</v>
      </c>
      <c r="D108" s="15" t="s">
        <v>122</v>
      </c>
      <c r="E108" s="15" t="s">
        <v>16</v>
      </c>
      <c r="F108" s="13">
        <v>45292</v>
      </c>
      <c r="G108" s="12">
        <f t="shared" si="2"/>
        <v>31</v>
      </c>
      <c r="H108" s="14">
        <f t="shared" si="3"/>
        <v>18</v>
      </c>
    </row>
    <row r="109" spans="1:8">
      <c r="A109" s="15" t="s">
        <v>5</v>
      </c>
      <c r="B109" s="16">
        <v>45278.5550231481</v>
      </c>
      <c r="C109" s="12" t="s">
        <v>14</v>
      </c>
      <c r="D109" s="15" t="s">
        <v>123</v>
      </c>
      <c r="E109" s="15" t="s">
        <v>16</v>
      </c>
      <c r="F109" s="13">
        <v>45292</v>
      </c>
      <c r="G109" s="12">
        <f t="shared" si="2"/>
        <v>31</v>
      </c>
      <c r="H109" s="14">
        <f t="shared" si="3"/>
        <v>18</v>
      </c>
    </row>
    <row r="110" spans="1:8">
      <c r="A110" s="15" t="s">
        <v>5</v>
      </c>
      <c r="B110" s="16">
        <v>45278.5550231481</v>
      </c>
      <c r="C110" s="12" t="s">
        <v>14</v>
      </c>
      <c r="D110" s="15" t="s">
        <v>124</v>
      </c>
      <c r="E110" s="15" t="s">
        <v>16</v>
      </c>
      <c r="F110" s="13">
        <v>45292</v>
      </c>
      <c r="G110" s="12">
        <f t="shared" si="2"/>
        <v>31</v>
      </c>
      <c r="H110" s="14">
        <f t="shared" si="3"/>
        <v>18</v>
      </c>
    </row>
    <row r="111" spans="1:8">
      <c r="A111" s="15" t="s">
        <v>5</v>
      </c>
      <c r="B111" s="16">
        <v>45278.5550462963</v>
      </c>
      <c r="C111" s="12" t="s">
        <v>14</v>
      </c>
      <c r="D111" s="15" t="s">
        <v>125</v>
      </c>
      <c r="E111" s="15" t="s">
        <v>16</v>
      </c>
      <c r="F111" s="13">
        <v>45292</v>
      </c>
      <c r="G111" s="12">
        <f t="shared" si="2"/>
        <v>31</v>
      </c>
      <c r="H111" s="14">
        <f t="shared" si="3"/>
        <v>18</v>
      </c>
    </row>
    <row r="112" spans="1:8">
      <c r="A112" s="15" t="s">
        <v>5</v>
      </c>
      <c r="B112" s="16">
        <v>45278.5550462963</v>
      </c>
      <c r="C112" s="12" t="s">
        <v>14</v>
      </c>
      <c r="D112" s="15" t="s">
        <v>126</v>
      </c>
      <c r="E112" s="15" t="s">
        <v>16</v>
      </c>
      <c r="F112" s="13">
        <v>45292</v>
      </c>
      <c r="G112" s="12">
        <f t="shared" si="2"/>
        <v>31</v>
      </c>
      <c r="H112" s="14">
        <f t="shared" si="3"/>
        <v>18</v>
      </c>
    </row>
    <row r="113" spans="1:8">
      <c r="A113" s="15" t="s">
        <v>5</v>
      </c>
      <c r="B113" s="16">
        <v>45278.5550578704</v>
      </c>
      <c r="C113" s="12" t="s">
        <v>14</v>
      </c>
      <c r="D113" s="15" t="s">
        <v>127</v>
      </c>
      <c r="E113" s="15" t="s">
        <v>16</v>
      </c>
      <c r="F113" s="13">
        <v>45292</v>
      </c>
      <c r="G113" s="12">
        <f t="shared" si="2"/>
        <v>31</v>
      </c>
      <c r="H113" s="14">
        <f t="shared" si="3"/>
        <v>18</v>
      </c>
    </row>
    <row r="114" spans="1:8">
      <c r="A114" s="15" t="s">
        <v>5</v>
      </c>
      <c r="B114" s="16">
        <v>45278.5550578704</v>
      </c>
      <c r="C114" s="12" t="s">
        <v>14</v>
      </c>
      <c r="D114" s="15" t="s">
        <v>128</v>
      </c>
      <c r="E114" s="15" t="s">
        <v>16</v>
      </c>
      <c r="F114" s="13">
        <v>45292</v>
      </c>
      <c r="G114" s="12">
        <f t="shared" si="2"/>
        <v>31</v>
      </c>
      <c r="H114" s="14">
        <f t="shared" si="3"/>
        <v>18</v>
      </c>
    </row>
    <row r="115" spans="1:8">
      <c r="A115" s="15" t="s">
        <v>5</v>
      </c>
      <c r="B115" s="16">
        <v>45278.5550694444</v>
      </c>
      <c r="C115" s="12" t="s">
        <v>14</v>
      </c>
      <c r="D115" s="15" t="s">
        <v>129</v>
      </c>
      <c r="E115" s="15" t="s">
        <v>16</v>
      </c>
      <c r="F115" s="13">
        <v>45292</v>
      </c>
      <c r="G115" s="12">
        <f t="shared" si="2"/>
        <v>31</v>
      </c>
      <c r="H115" s="14">
        <f t="shared" si="3"/>
        <v>18</v>
      </c>
    </row>
    <row r="116" spans="1:8">
      <c r="A116" s="15" t="s">
        <v>5</v>
      </c>
      <c r="B116" s="16">
        <v>45278.5550694444</v>
      </c>
      <c r="C116" s="12" t="s">
        <v>14</v>
      </c>
      <c r="D116" s="15" t="s">
        <v>130</v>
      </c>
      <c r="E116" s="15" t="s">
        <v>16</v>
      </c>
      <c r="F116" s="13">
        <v>45292</v>
      </c>
      <c r="G116" s="12">
        <f t="shared" si="2"/>
        <v>31</v>
      </c>
      <c r="H116" s="14">
        <f t="shared" si="3"/>
        <v>18</v>
      </c>
    </row>
    <row r="117" spans="1:8">
      <c r="A117" s="15" t="s">
        <v>5</v>
      </c>
      <c r="B117" s="16">
        <v>45278.5550810185</v>
      </c>
      <c r="C117" s="12" t="s">
        <v>14</v>
      </c>
      <c r="D117" s="15" t="s">
        <v>131</v>
      </c>
      <c r="E117" s="15" t="s">
        <v>16</v>
      </c>
      <c r="F117" s="13">
        <v>45292</v>
      </c>
      <c r="G117" s="12">
        <f t="shared" si="2"/>
        <v>31</v>
      </c>
      <c r="H117" s="14">
        <f t="shared" si="3"/>
        <v>18</v>
      </c>
    </row>
    <row r="118" spans="1:8">
      <c r="A118" s="15" t="s">
        <v>5</v>
      </c>
      <c r="B118" s="16">
        <v>45278.5550810185</v>
      </c>
      <c r="C118" s="12" t="s">
        <v>14</v>
      </c>
      <c r="D118" s="15" t="s">
        <v>132</v>
      </c>
      <c r="E118" s="15" t="s">
        <v>16</v>
      </c>
      <c r="F118" s="13">
        <v>45292</v>
      </c>
      <c r="G118" s="12">
        <f t="shared" si="2"/>
        <v>31</v>
      </c>
      <c r="H118" s="14">
        <f t="shared" si="3"/>
        <v>18</v>
      </c>
    </row>
    <row r="119" spans="1:8">
      <c r="A119" s="15" t="s">
        <v>5</v>
      </c>
      <c r="B119" s="16">
        <v>45278.5550925926</v>
      </c>
      <c r="C119" s="12" t="s">
        <v>14</v>
      </c>
      <c r="D119" s="15" t="s">
        <v>133</v>
      </c>
      <c r="E119" s="15" t="s">
        <v>16</v>
      </c>
      <c r="F119" s="13">
        <v>45292</v>
      </c>
      <c r="G119" s="12">
        <f t="shared" si="2"/>
        <v>31</v>
      </c>
      <c r="H119" s="14">
        <f t="shared" si="3"/>
        <v>18</v>
      </c>
    </row>
    <row r="120" spans="1:8">
      <c r="A120" s="15" t="s">
        <v>5</v>
      </c>
      <c r="B120" s="16">
        <v>45278.5551041667</v>
      </c>
      <c r="C120" s="12" t="s">
        <v>14</v>
      </c>
      <c r="D120" s="15" t="s">
        <v>134</v>
      </c>
      <c r="E120" s="15" t="s">
        <v>16</v>
      </c>
      <c r="F120" s="13">
        <v>45292</v>
      </c>
      <c r="G120" s="12">
        <f t="shared" si="2"/>
        <v>31</v>
      </c>
      <c r="H120" s="14">
        <f t="shared" si="3"/>
        <v>18</v>
      </c>
    </row>
    <row r="121" spans="1:8">
      <c r="A121" s="15" t="s">
        <v>5</v>
      </c>
      <c r="B121" s="16">
        <v>45278.5551041667</v>
      </c>
      <c r="C121" s="12" t="s">
        <v>14</v>
      </c>
      <c r="D121" s="15" t="s">
        <v>135</v>
      </c>
      <c r="E121" s="15" t="s">
        <v>16</v>
      </c>
      <c r="F121" s="13">
        <v>45292</v>
      </c>
      <c r="G121" s="12">
        <f t="shared" si="2"/>
        <v>31</v>
      </c>
      <c r="H121" s="14">
        <f t="shared" si="3"/>
        <v>18</v>
      </c>
    </row>
    <row r="122" spans="1:8">
      <c r="A122" s="15" t="s">
        <v>5</v>
      </c>
      <c r="B122" s="16">
        <v>45278.5551157407</v>
      </c>
      <c r="C122" s="12" t="s">
        <v>14</v>
      </c>
      <c r="D122" s="15" t="s">
        <v>136</v>
      </c>
      <c r="E122" s="15" t="s">
        <v>16</v>
      </c>
      <c r="F122" s="13">
        <v>45292</v>
      </c>
      <c r="G122" s="12">
        <f t="shared" si="2"/>
        <v>31</v>
      </c>
      <c r="H122" s="14">
        <f t="shared" si="3"/>
        <v>18</v>
      </c>
    </row>
    <row r="123" spans="1:8">
      <c r="A123" s="15" t="s">
        <v>5</v>
      </c>
      <c r="B123" s="16">
        <v>45278.5551157407</v>
      </c>
      <c r="C123" s="12" t="s">
        <v>14</v>
      </c>
      <c r="D123" s="15" t="s">
        <v>137</v>
      </c>
      <c r="E123" s="15" t="s">
        <v>16</v>
      </c>
      <c r="F123" s="13">
        <v>45292</v>
      </c>
      <c r="G123" s="12">
        <f t="shared" si="2"/>
        <v>31</v>
      </c>
      <c r="H123" s="14">
        <f t="shared" si="3"/>
        <v>18</v>
      </c>
    </row>
    <row r="124" spans="1:8">
      <c r="A124" s="15" t="s">
        <v>5</v>
      </c>
      <c r="B124" s="16">
        <v>45278.5551273148</v>
      </c>
      <c r="C124" s="12" t="s">
        <v>14</v>
      </c>
      <c r="D124" s="15" t="s">
        <v>138</v>
      </c>
      <c r="E124" s="15" t="s">
        <v>16</v>
      </c>
      <c r="F124" s="13">
        <v>45292</v>
      </c>
      <c r="G124" s="12">
        <f t="shared" si="2"/>
        <v>31</v>
      </c>
      <c r="H124" s="14">
        <f t="shared" si="3"/>
        <v>18</v>
      </c>
    </row>
    <row r="125" spans="1:8">
      <c r="A125" s="15" t="s">
        <v>5</v>
      </c>
      <c r="B125" s="16">
        <v>45278.5551273148</v>
      </c>
      <c r="C125" s="12" t="s">
        <v>14</v>
      </c>
      <c r="D125" s="15" t="s">
        <v>139</v>
      </c>
      <c r="E125" s="15" t="s">
        <v>16</v>
      </c>
      <c r="F125" s="13">
        <v>45292</v>
      </c>
      <c r="G125" s="12">
        <f t="shared" si="2"/>
        <v>31</v>
      </c>
      <c r="H125" s="14">
        <f t="shared" si="3"/>
        <v>18</v>
      </c>
    </row>
    <row r="126" spans="1:8">
      <c r="A126" s="15" t="s">
        <v>5</v>
      </c>
      <c r="B126" s="16">
        <v>45278.5551388889</v>
      </c>
      <c r="C126" s="12" t="s">
        <v>14</v>
      </c>
      <c r="D126" s="15" t="s">
        <v>140</v>
      </c>
      <c r="E126" s="15" t="s">
        <v>16</v>
      </c>
      <c r="F126" s="13">
        <v>45292</v>
      </c>
      <c r="G126" s="12">
        <f t="shared" si="2"/>
        <v>31</v>
      </c>
      <c r="H126" s="14">
        <f t="shared" si="3"/>
        <v>18</v>
      </c>
    </row>
    <row r="127" spans="1:8">
      <c r="A127" s="15" t="s">
        <v>5</v>
      </c>
      <c r="B127" s="16">
        <v>45278.5551388889</v>
      </c>
      <c r="C127" s="12" t="s">
        <v>14</v>
      </c>
      <c r="D127" s="15" t="s">
        <v>141</v>
      </c>
      <c r="E127" s="15" t="s">
        <v>16</v>
      </c>
      <c r="F127" s="13">
        <v>45292</v>
      </c>
      <c r="G127" s="12">
        <f t="shared" si="2"/>
        <v>31</v>
      </c>
      <c r="H127" s="14">
        <f t="shared" si="3"/>
        <v>18</v>
      </c>
    </row>
    <row r="128" spans="1:8">
      <c r="A128" s="15" t="s">
        <v>5</v>
      </c>
      <c r="B128" s="16">
        <v>45278.555150463</v>
      </c>
      <c r="C128" s="12" t="s">
        <v>14</v>
      </c>
      <c r="D128" s="15" t="s">
        <v>142</v>
      </c>
      <c r="E128" s="15" t="s">
        <v>16</v>
      </c>
      <c r="F128" s="13">
        <v>45292</v>
      </c>
      <c r="G128" s="12">
        <f t="shared" si="2"/>
        <v>31</v>
      </c>
      <c r="H128" s="14">
        <f t="shared" si="3"/>
        <v>18</v>
      </c>
    </row>
    <row r="129" spans="1:8">
      <c r="A129" s="15" t="s">
        <v>5</v>
      </c>
      <c r="B129" s="16">
        <v>45278.555162037</v>
      </c>
      <c r="C129" s="12" t="s">
        <v>14</v>
      </c>
      <c r="D129" s="15" t="s">
        <v>143</v>
      </c>
      <c r="E129" s="15" t="s">
        <v>16</v>
      </c>
      <c r="F129" s="13">
        <v>45292</v>
      </c>
      <c r="G129" s="12">
        <f t="shared" si="2"/>
        <v>31</v>
      </c>
      <c r="H129" s="14">
        <f t="shared" si="3"/>
        <v>18</v>
      </c>
    </row>
    <row r="130" spans="1:8">
      <c r="A130" s="15" t="s">
        <v>5</v>
      </c>
      <c r="B130" s="16">
        <v>45278.555162037</v>
      </c>
      <c r="C130" s="12" t="s">
        <v>14</v>
      </c>
      <c r="D130" s="15" t="s">
        <v>144</v>
      </c>
      <c r="E130" s="15" t="s">
        <v>16</v>
      </c>
      <c r="F130" s="13">
        <v>45292</v>
      </c>
      <c r="G130" s="12">
        <f t="shared" ref="G130:G193" si="4">DATEDIF(F130,"2024/1/31","D")+1</f>
        <v>31</v>
      </c>
      <c r="H130" s="14">
        <f t="shared" ref="H130:H193" si="5">18/31*G130</f>
        <v>18</v>
      </c>
    </row>
    <row r="131" spans="1:8">
      <c r="A131" s="15" t="s">
        <v>5</v>
      </c>
      <c r="B131" s="16">
        <v>45278.5551736111</v>
      </c>
      <c r="C131" s="12" t="s">
        <v>14</v>
      </c>
      <c r="D131" s="15" t="s">
        <v>145</v>
      </c>
      <c r="E131" s="15" t="s">
        <v>16</v>
      </c>
      <c r="F131" s="13">
        <v>45292</v>
      </c>
      <c r="G131" s="12">
        <f t="shared" si="4"/>
        <v>31</v>
      </c>
      <c r="H131" s="14">
        <f t="shared" si="5"/>
        <v>18</v>
      </c>
    </row>
    <row r="132" spans="1:8">
      <c r="A132" s="15" t="s">
        <v>5</v>
      </c>
      <c r="B132" s="16">
        <v>45278.5551851852</v>
      </c>
      <c r="C132" s="12" t="s">
        <v>14</v>
      </c>
      <c r="D132" s="15" t="s">
        <v>146</v>
      </c>
      <c r="E132" s="15" t="s">
        <v>16</v>
      </c>
      <c r="F132" s="13">
        <v>45292</v>
      </c>
      <c r="G132" s="12">
        <f t="shared" si="4"/>
        <v>31</v>
      </c>
      <c r="H132" s="14">
        <f t="shared" si="5"/>
        <v>18</v>
      </c>
    </row>
    <row r="133" spans="1:8">
      <c r="A133" s="15" t="s">
        <v>5</v>
      </c>
      <c r="B133" s="16">
        <v>45278.5551851852</v>
      </c>
      <c r="C133" s="12" t="s">
        <v>14</v>
      </c>
      <c r="D133" s="15" t="s">
        <v>147</v>
      </c>
      <c r="E133" s="15" t="s">
        <v>16</v>
      </c>
      <c r="F133" s="13">
        <v>45292</v>
      </c>
      <c r="G133" s="12">
        <f t="shared" si="4"/>
        <v>31</v>
      </c>
      <c r="H133" s="14">
        <f t="shared" si="5"/>
        <v>18</v>
      </c>
    </row>
    <row r="134" spans="1:8">
      <c r="A134" s="15" t="s">
        <v>5</v>
      </c>
      <c r="B134" s="16">
        <v>45278.5551967593</v>
      </c>
      <c r="C134" s="12" t="s">
        <v>14</v>
      </c>
      <c r="D134" s="15" t="s">
        <v>148</v>
      </c>
      <c r="E134" s="15" t="s">
        <v>16</v>
      </c>
      <c r="F134" s="13">
        <v>45292</v>
      </c>
      <c r="G134" s="12">
        <f t="shared" si="4"/>
        <v>31</v>
      </c>
      <c r="H134" s="14">
        <f t="shared" si="5"/>
        <v>18</v>
      </c>
    </row>
    <row r="135" spans="1:8">
      <c r="A135" s="15" t="s">
        <v>5</v>
      </c>
      <c r="B135" s="16">
        <v>45278.5552083333</v>
      </c>
      <c r="C135" s="12" t="s">
        <v>14</v>
      </c>
      <c r="D135" s="15" t="s">
        <v>149</v>
      </c>
      <c r="E135" s="15" t="s">
        <v>16</v>
      </c>
      <c r="F135" s="13">
        <v>45292</v>
      </c>
      <c r="G135" s="12">
        <f t="shared" si="4"/>
        <v>31</v>
      </c>
      <c r="H135" s="14">
        <f t="shared" si="5"/>
        <v>18</v>
      </c>
    </row>
    <row r="136" spans="1:8">
      <c r="A136" s="15" t="s">
        <v>5</v>
      </c>
      <c r="B136" s="16">
        <v>45278.5552083333</v>
      </c>
      <c r="C136" s="12" t="s">
        <v>14</v>
      </c>
      <c r="D136" s="15" t="s">
        <v>150</v>
      </c>
      <c r="E136" s="15" t="s">
        <v>16</v>
      </c>
      <c r="F136" s="13">
        <v>45292</v>
      </c>
      <c r="G136" s="12">
        <f t="shared" si="4"/>
        <v>31</v>
      </c>
      <c r="H136" s="14">
        <f t="shared" si="5"/>
        <v>18</v>
      </c>
    </row>
    <row r="137" spans="1:8">
      <c r="A137" s="15" t="s">
        <v>5</v>
      </c>
      <c r="B137" s="16">
        <v>45278.5552199074</v>
      </c>
      <c r="C137" s="12" t="s">
        <v>14</v>
      </c>
      <c r="D137" s="15" t="s">
        <v>151</v>
      </c>
      <c r="E137" s="15" t="s">
        <v>16</v>
      </c>
      <c r="F137" s="13">
        <v>45292</v>
      </c>
      <c r="G137" s="12">
        <f t="shared" si="4"/>
        <v>31</v>
      </c>
      <c r="H137" s="14">
        <f t="shared" si="5"/>
        <v>18</v>
      </c>
    </row>
    <row r="138" spans="1:8">
      <c r="A138" s="15" t="s">
        <v>5</v>
      </c>
      <c r="B138" s="16">
        <v>45278.5552314815</v>
      </c>
      <c r="C138" s="12" t="s">
        <v>14</v>
      </c>
      <c r="D138" s="15" t="s">
        <v>152</v>
      </c>
      <c r="E138" s="15" t="s">
        <v>16</v>
      </c>
      <c r="F138" s="13">
        <v>45292</v>
      </c>
      <c r="G138" s="12">
        <f t="shared" si="4"/>
        <v>31</v>
      </c>
      <c r="H138" s="14">
        <f t="shared" si="5"/>
        <v>18</v>
      </c>
    </row>
    <row r="139" spans="1:8">
      <c r="A139" s="15" t="s">
        <v>5</v>
      </c>
      <c r="B139" s="16">
        <v>45278.5552430556</v>
      </c>
      <c r="C139" s="12" t="s">
        <v>14</v>
      </c>
      <c r="D139" s="15" t="s">
        <v>153</v>
      </c>
      <c r="E139" s="15" t="s">
        <v>16</v>
      </c>
      <c r="F139" s="13">
        <v>45292</v>
      </c>
      <c r="G139" s="12">
        <f t="shared" si="4"/>
        <v>31</v>
      </c>
      <c r="H139" s="14">
        <f t="shared" si="5"/>
        <v>18</v>
      </c>
    </row>
    <row r="140" spans="1:8">
      <c r="A140" s="15" t="s">
        <v>5</v>
      </c>
      <c r="B140" s="16">
        <v>45278.5552546296</v>
      </c>
      <c r="C140" s="12" t="s">
        <v>14</v>
      </c>
      <c r="D140" s="15" t="s">
        <v>154</v>
      </c>
      <c r="E140" s="15" t="s">
        <v>16</v>
      </c>
      <c r="F140" s="13">
        <v>45292</v>
      </c>
      <c r="G140" s="12">
        <f t="shared" si="4"/>
        <v>31</v>
      </c>
      <c r="H140" s="14">
        <f t="shared" si="5"/>
        <v>18</v>
      </c>
    </row>
    <row r="141" spans="1:8">
      <c r="A141" s="15" t="s">
        <v>5</v>
      </c>
      <c r="B141" s="16">
        <v>45278.5552546296</v>
      </c>
      <c r="C141" s="12" t="s">
        <v>14</v>
      </c>
      <c r="D141" s="15" t="s">
        <v>155</v>
      </c>
      <c r="E141" s="15" t="s">
        <v>16</v>
      </c>
      <c r="F141" s="13">
        <v>45292</v>
      </c>
      <c r="G141" s="12">
        <f t="shared" si="4"/>
        <v>31</v>
      </c>
      <c r="H141" s="14">
        <f t="shared" si="5"/>
        <v>18</v>
      </c>
    </row>
    <row r="142" spans="1:8">
      <c r="A142" s="15" t="s">
        <v>5</v>
      </c>
      <c r="B142" s="16">
        <v>45278.5552662037</v>
      </c>
      <c r="C142" s="12" t="s">
        <v>14</v>
      </c>
      <c r="D142" s="15" t="s">
        <v>156</v>
      </c>
      <c r="E142" s="15" t="s">
        <v>16</v>
      </c>
      <c r="F142" s="13">
        <v>45292</v>
      </c>
      <c r="G142" s="12">
        <f t="shared" si="4"/>
        <v>31</v>
      </c>
      <c r="H142" s="14">
        <f t="shared" si="5"/>
        <v>18</v>
      </c>
    </row>
    <row r="143" spans="1:8">
      <c r="A143" s="15" t="s">
        <v>5</v>
      </c>
      <c r="B143" s="16">
        <v>45278.5552777778</v>
      </c>
      <c r="C143" s="12" t="s">
        <v>14</v>
      </c>
      <c r="D143" s="15" t="s">
        <v>157</v>
      </c>
      <c r="E143" s="15" t="s">
        <v>16</v>
      </c>
      <c r="F143" s="13">
        <v>45292</v>
      </c>
      <c r="G143" s="12">
        <f t="shared" si="4"/>
        <v>31</v>
      </c>
      <c r="H143" s="14">
        <f t="shared" si="5"/>
        <v>18</v>
      </c>
    </row>
    <row r="144" spans="1:8">
      <c r="A144" s="15" t="s">
        <v>5</v>
      </c>
      <c r="B144" s="16">
        <v>45278.5552777778</v>
      </c>
      <c r="C144" s="12" t="s">
        <v>14</v>
      </c>
      <c r="D144" s="15" t="s">
        <v>158</v>
      </c>
      <c r="E144" s="15" t="s">
        <v>16</v>
      </c>
      <c r="F144" s="13">
        <v>45292</v>
      </c>
      <c r="G144" s="12">
        <f t="shared" si="4"/>
        <v>31</v>
      </c>
      <c r="H144" s="14">
        <f t="shared" si="5"/>
        <v>18</v>
      </c>
    </row>
    <row r="145" spans="1:8">
      <c r="A145" s="15" t="s">
        <v>5</v>
      </c>
      <c r="B145" s="16">
        <v>45278.5552893519</v>
      </c>
      <c r="C145" s="12" t="s">
        <v>14</v>
      </c>
      <c r="D145" s="15" t="s">
        <v>159</v>
      </c>
      <c r="E145" s="15" t="s">
        <v>16</v>
      </c>
      <c r="F145" s="13">
        <v>45292</v>
      </c>
      <c r="G145" s="12">
        <f t="shared" si="4"/>
        <v>31</v>
      </c>
      <c r="H145" s="14">
        <f t="shared" si="5"/>
        <v>18</v>
      </c>
    </row>
    <row r="146" spans="1:8">
      <c r="A146" s="15" t="s">
        <v>5</v>
      </c>
      <c r="B146" s="16">
        <v>45278.5553009259</v>
      </c>
      <c r="C146" s="12" t="s">
        <v>14</v>
      </c>
      <c r="D146" s="15" t="s">
        <v>160</v>
      </c>
      <c r="E146" s="15" t="s">
        <v>16</v>
      </c>
      <c r="F146" s="13">
        <v>45292</v>
      </c>
      <c r="G146" s="12">
        <f t="shared" si="4"/>
        <v>31</v>
      </c>
      <c r="H146" s="14">
        <f t="shared" si="5"/>
        <v>18</v>
      </c>
    </row>
    <row r="147" spans="1:8">
      <c r="A147" s="15" t="s">
        <v>5</v>
      </c>
      <c r="B147" s="16">
        <v>45278.5553125</v>
      </c>
      <c r="C147" s="12" t="s">
        <v>14</v>
      </c>
      <c r="D147" s="15" t="s">
        <v>161</v>
      </c>
      <c r="E147" s="15" t="s">
        <v>16</v>
      </c>
      <c r="F147" s="13">
        <v>45292</v>
      </c>
      <c r="G147" s="12">
        <f t="shared" si="4"/>
        <v>31</v>
      </c>
      <c r="H147" s="14">
        <f t="shared" si="5"/>
        <v>18</v>
      </c>
    </row>
    <row r="148" spans="1:8">
      <c r="A148" s="15" t="s">
        <v>5</v>
      </c>
      <c r="B148" s="16">
        <v>45278.5553125</v>
      </c>
      <c r="C148" s="12" t="s">
        <v>14</v>
      </c>
      <c r="D148" s="15" t="s">
        <v>162</v>
      </c>
      <c r="E148" s="15" t="s">
        <v>16</v>
      </c>
      <c r="F148" s="13">
        <v>45292</v>
      </c>
      <c r="G148" s="12">
        <f t="shared" si="4"/>
        <v>31</v>
      </c>
      <c r="H148" s="14">
        <f t="shared" si="5"/>
        <v>18</v>
      </c>
    </row>
    <row r="149" spans="1:8">
      <c r="A149" s="15" t="s">
        <v>5</v>
      </c>
      <c r="B149" s="16">
        <v>45278.5553240741</v>
      </c>
      <c r="C149" s="12" t="s">
        <v>14</v>
      </c>
      <c r="D149" s="15" t="s">
        <v>163</v>
      </c>
      <c r="E149" s="15" t="s">
        <v>16</v>
      </c>
      <c r="F149" s="13">
        <v>45292</v>
      </c>
      <c r="G149" s="12">
        <f t="shared" si="4"/>
        <v>31</v>
      </c>
      <c r="H149" s="14">
        <f t="shared" si="5"/>
        <v>18</v>
      </c>
    </row>
    <row r="150" spans="1:8">
      <c r="A150" s="15" t="s">
        <v>5</v>
      </c>
      <c r="B150" s="16">
        <v>45278.5553356481</v>
      </c>
      <c r="C150" s="12" t="s">
        <v>14</v>
      </c>
      <c r="D150" s="15" t="s">
        <v>164</v>
      </c>
      <c r="E150" s="15" t="s">
        <v>16</v>
      </c>
      <c r="F150" s="13">
        <v>45292</v>
      </c>
      <c r="G150" s="12">
        <f t="shared" si="4"/>
        <v>31</v>
      </c>
      <c r="H150" s="14">
        <f t="shared" si="5"/>
        <v>18</v>
      </c>
    </row>
    <row r="151" spans="1:8">
      <c r="A151" s="15" t="s">
        <v>5</v>
      </c>
      <c r="B151" s="16">
        <v>45278.5553356481</v>
      </c>
      <c r="C151" s="12" t="s">
        <v>14</v>
      </c>
      <c r="D151" s="15" t="s">
        <v>165</v>
      </c>
      <c r="E151" s="15" t="s">
        <v>16</v>
      </c>
      <c r="F151" s="13">
        <v>45292</v>
      </c>
      <c r="G151" s="12">
        <f t="shared" si="4"/>
        <v>31</v>
      </c>
      <c r="H151" s="14">
        <f t="shared" si="5"/>
        <v>18</v>
      </c>
    </row>
    <row r="152" spans="1:8">
      <c r="A152" s="15" t="s">
        <v>5</v>
      </c>
      <c r="B152" s="16">
        <v>45278.5553472222</v>
      </c>
      <c r="C152" s="12" t="s">
        <v>14</v>
      </c>
      <c r="D152" s="15" t="s">
        <v>166</v>
      </c>
      <c r="E152" s="15" t="s">
        <v>16</v>
      </c>
      <c r="F152" s="13">
        <v>45292</v>
      </c>
      <c r="G152" s="12">
        <f t="shared" si="4"/>
        <v>31</v>
      </c>
      <c r="H152" s="14">
        <f t="shared" si="5"/>
        <v>18</v>
      </c>
    </row>
    <row r="153" spans="1:8">
      <c r="A153" s="15" t="s">
        <v>5</v>
      </c>
      <c r="B153" s="16">
        <v>45278.5553587963</v>
      </c>
      <c r="C153" s="12" t="s">
        <v>14</v>
      </c>
      <c r="D153" s="15" t="s">
        <v>167</v>
      </c>
      <c r="E153" s="15" t="s">
        <v>16</v>
      </c>
      <c r="F153" s="13">
        <v>45292</v>
      </c>
      <c r="G153" s="12">
        <f t="shared" si="4"/>
        <v>31</v>
      </c>
      <c r="H153" s="14">
        <f t="shared" si="5"/>
        <v>18</v>
      </c>
    </row>
    <row r="154" spans="1:8">
      <c r="A154" s="15" t="s">
        <v>5</v>
      </c>
      <c r="B154" s="16">
        <v>45278.5553587963</v>
      </c>
      <c r="C154" s="12" t="s">
        <v>14</v>
      </c>
      <c r="D154" s="15" t="s">
        <v>168</v>
      </c>
      <c r="E154" s="15" t="s">
        <v>16</v>
      </c>
      <c r="F154" s="13">
        <v>45292</v>
      </c>
      <c r="G154" s="12">
        <f t="shared" si="4"/>
        <v>31</v>
      </c>
      <c r="H154" s="14">
        <f t="shared" si="5"/>
        <v>18</v>
      </c>
    </row>
    <row r="155" spans="1:8">
      <c r="A155" s="15" t="s">
        <v>5</v>
      </c>
      <c r="B155" s="16">
        <v>45278.5553703704</v>
      </c>
      <c r="C155" s="12" t="s">
        <v>14</v>
      </c>
      <c r="D155" s="15" t="s">
        <v>169</v>
      </c>
      <c r="E155" s="15" t="s">
        <v>16</v>
      </c>
      <c r="F155" s="13">
        <v>45292</v>
      </c>
      <c r="G155" s="12">
        <f t="shared" si="4"/>
        <v>31</v>
      </c>
      <c r="H155" s="14">
        <f t="shared" si="5"/>
        <v>18</v>
      </c>
    </row>
    <row r="156" spans="1:8">
      <c r="A156" s="15" t="s">
        <v>5</v>
      </c>
      <c r="B156" s="16">
        <v>45278.5553703704</v>
      </c>
      <c r="C156" s="12" t="s">
        <v>14</v>
      </c>
      <c r="D156" s="15" t="s">
        <v>170</v>
      </c>
      <c r="E156" s="15" t="s">
        <v>16</v>
      </c>
      <c r="F156" s="13">
        <v>45292</v>
      </c>
      <c r="G156" s="12">
        <f t="shared" si="4"/>
        <v>31</v>
      </c>
      <c r="H156" s="14">
        <f t="shared" si="5"/>
        <v>18</v>
      </c>
    </row>
    <row r="157" spans="1:8">
      <c r="A157" s="15" t="s">
        <v>5</v>
      </c>
      <c r="B157" s="16">
        <v>45278.5553819444</v>
      </c>
      <c r="C157" s="12" t="s">
        <v>14</v>
      </c>
      <c r="D157" s="15" t="s">
        <v>171</v>
      </c>
      <c r="E157" s="15" t="s">
        <v>16</v>
      </c>
      <c r="F157" s="13">
        <v>45292</v>
      </c>
      <c r="G157" s="12">
        <f t="shared" si="4"/>
        <v>31</v>
      </c>
      <c r="H157" s="14">
        <f t="shared" si="5"/>
        <v>18</v>
      </c>
    </row>
    <row r="158" spans="1:8">
      <c r="A158" s="15" t="s">
        <v>5</v>
      </c>
      <c r="B158" s="16">
        <v>45278.5553935185</v>
      </c>
      <c r="C158" s="12" t="s">
        <v>14</v>
      </c>
      <c r="D158" s="15" t="s">
        <v>172</v>
      </c>
      <c r="E158" s="15" t="s">
        <v>16</v>
      </c>
      <c r="F158" s="13">
        <v>45292</v>
      </c>
      <c r="G158" s="12">
        <f t="shared" si="4"/>
        <v>31</v>
      </c>
      <c r="H158" s="14">
        <f t="shared" si="5"/>
        <v>18</v>
      </c>
    </row>
    <row r="159" spans="1:8">
      <c r="A159" s="15" t="s">
        <v>5</v>
      </c>
      <c r="B159" s="16">
        <v>45278.5553935185</v>
      </c>
      <c r="C159" s="12" t="s">
        <v>14</v>
      </c>
      <c r="D159" s="15" t="s">
        <v>173</v>
      </c>
      <c r="E159" s="15" t="s">
        <v>16</v>
      </c>
      <c r="F159" s="13">
        <v>45292</v>
      </c>
      <c r="G159" s="12">
        <f t="shared" si="4"/>
        <v>31</v>
      </c>
      <c r="H159" s="14">
        <f t="shared" si="5"/>
        <v>18</v>
      </c>
    </row>
    <row r="160" spans="1:8">
      <c r="A160" s="15" t="s">
        <v>5</v>
      </c>
      <c r="B160" s="16">
        <v>45278.5554050926</v>
      </c>
      <c r="C160" s="12" t="s">
        <v>14</v>
      </c>
      <c r="D160" s="15" t="s">
        <v>174</v>
      </c>
      <c r="E160" s="15" t="s">
        <v>16</v>
      </c>
      <c r="F160" s="13">
        <v>45292</v>
      </c>
      <c r="G160" s="12">
        <f t="shared" si="4"/>
        <v>31</v>
      </c>
      <c r="H160" s="14">
        <f t="shared" si="5"/>
        <v>18</v>
      </c>
    </row>
    <row r="161" spans="1:8">
      <c r="A161" s="15" t="s">
        <v>5</v>
      </c>
      <c r="B161" s="16">
        <v>45278.5554166667</v>
      </c>
      <c r="C161" s="12" t="s">
        <v>14</v>
      </c>
      <c r="D161" s="15" t="s">
        <v>175</v>
      </c>
      <c r="E161" s="15" t="s">
        <v>16</v>
      </c>
      <c r="F161" s="13">
        <v>45292</v>
      </c>
      <c r="G161" s="12">
        <f t="shared" si="4"/>
        <v>31</v>
      </c>
      <c r="H161" s="14">
        <f t="shared" si="5"/>
        <v>18</v>
      </c>
    </row>
    <row r="162" spans="1:8">
      <c r="A162" s="15" t="s">
        <v>5</v>
      </c>
      <c r="B162" s="16">
        <v>45278.5554166667</v>
      </c>
      <c r="C162" s="12" t="s">
        <v>14</v>
      </c>
      <c r="D162" s="15" t="s">
        <v>176</v>
      </c>
      <c r="E162" s="15" t="s">
        <v>16</v>
      </c>
      <c r="F162" s="13">
        <v>45292</v>
      </c>
      <c r="G162" s="12">
        <f t="shared" si="4"/>
        <v>31</v>
      </c>
      <c r="H162" s="14">
        <f t="shared" si="5"/>
        <v>18</v>
      </c>
    </row>
    <row r="163" spans="1:8">
      <c r="A163" s="15" t="s">
        <v>5</v>
      </c>
      <c r="B163" s="16">
        <v>45278.5554282407</v>
      </c>
      <c r="C163" s="12" t="s">
        <v>14</v>
      </c>
      <c r="D163" s="15" t="s">
        <v>177</v>
      </c>
      <c r="E163" s="15" t="s">
        <v>16</v>
      </c>
      <c r="F163" s="13">
        <v>45292</v>
      </c>
      <c r="G163" s="12">
        <f t="shared" si="4"/>
        <v>31</v>
      </c>
      <c r="H163" s="14">
        <f t="shared" si="5"/>
        <v>18</v>
      </c>
    </row>
    <row r="164" spans="1:8">
      <c r="A164" s="15" t="s">
        <v>5</v>
      </c>
      <c r="B164" s="16">
        <v>45278.5554398148</v>
      </c>
      <c r="C164" s="12" t="s">
        <v>14</v>
      </c>
      <c r="D164" s="15" t="s">
        <v>178</v>
      </c>
      <c r="E164" s="15" t="s">
        <v>16</v>
      </c>
      <c r="F164" s="13">
        <v>45292</v>
      </c>
      <c r="G164" s="12">
        <f t="shared" si="4"/>
        <v>31</v>
      </c>
      <c r="H164" s="14">
        <f t="shared" si="5"/>
        <v>18</v>
      </c>
    </row>
    <row r="165" spans="1:8">
      <c r="A165" s="15" t="s">
        <v>5</v>
      </c>
      <c r="B165" s="16">
        <v>45278.5554513889</v>
      </c>
      <c r="C165" s="12" t="s">
        <v>14</v>
      </c>
      <c r="D165" s="15" t="s">
        <v>179</v>
      </c>
      <c r="E165" s="15" t="s">
        <v>16</v>
      </c>
      <c r="F165" s="13">
        <v>45292</v>
      </c>
      <c r="G165" s="12">
        <f t="shared" si="4"/>
        <v>31</v>
      </c>
      <c r="H165" s="14">
        <f t="shared" si="5"/>
        <v>18</v>
      </c>
    </row>
    <row r="166" spans="1:8">
      <c r="A166" s="15" t="s">
        <v>5</v>
      </c>
      <c r="B166" s="16">
        <v>45278.5554513889</v>
      </c>
      <c r="C166" s="12" t="s">
        <v>14</v>
      </c>
      <c r="D166" s="15" t="s">
        <v>180</v>
      </c>
      <c r="E166" s="15" t="s">
        <v>16</v>
      </c>
      <c r="F166" s="13">
        <v>45292</v>
      </c>
      <c r="G166" s="12">
        <f t="shared" si="4"/>
        <v>31</v>
      </c>
      <c r="H166" s="14">
        <f t="shared" si="5"/>
        <v>18</v>
      </c>
    </row>
    <row r="167" spans="1:8">
      <c r="A167" s="15" t="s">
        <v>5</v>
      </c>
      <c r="B167" s="16">
        <v>45278.555462963</v>
      </c>
      <c r="C167" s="12" t="s">
        <v>14</v>
      </c>
      <c r="D167" s="15" t="s">
        <v>181</v>
      </c>
      <c r="E167" s="15" t="s">
        <v>16</v>
      </c>
      <c r="F167" s="13">
        <v>45292</v>
      </c>
      <c r="G167" s="12">
        <f t="shared" si="4"/>
        <v>31</v>
      </c>
      <c r="H167" s="14">
        <f t="shared" si="5"/>
        <v>18</v>
      </c>
    </row>
    <row r="168" spans="1:8">
      <c r="A168" s="15" t="s">
        <v>5</v>
      </c>
      <c r="B168" s="16">
        <v>45278.555462963</v>
      </c>
      <c r="C168" s="12" t="s">
        <v>14</v>
      </c>
      <c r="D168" s="15" t="s">
        <v>182</v>
      </c>
      <c r="E168" s="15" t="s">
        <v>16</v>
      </c>
      <c r="F168" s="13">
        <v>45292</v>
      </c>
      <c r="G168" s="12">
        <f t="shared" si="4"/>
        <v>31</v>
      </c>
      <c r="H168" s="14">
        <f t="shared" si="5"/>
        <v>18</v>
      </c>
    </row>
    <row r="169" spans="1:8">
      <c r="A169" s="15" t="s">
        <v>5</v>
      </c>
      <c r="B169" s="16">
        <v>45278.555474537</v>
      </c>
      <c r="C169" s="12" t="s">
        <v>14</v>
      </c>
      <c r="D169" s="15" t="s">
        <v>183</v>
      </c>
      <c r="E169" s="15" t="s">
        <v>16</v>
      </c>
      <c r="F169" s="13">
        <v>45292</v>
      </c>
      <c r="G169" s="12">
        <f t="shared" si="4"/>
        <v>31</v>
      </c>
      <c r="H169" s="14">
        <f t="shared" si="5"/>
        <v>18</v>
      </c>
    </row>
    <row r="170" spans="1:8">
      <c r="A170" s="15" t="s">
        <v>5</v>
      </c>
      <c r="B170" s="16">
        <v>45278.5554861111</v>
      </c>
      <c r="C170" s="12" t="s">
        <v>14</v>
      </c>
      <c r="D170" s="15" t="s">
        <v>184</v>
      </c>
      <c r="E170" s="15" t="s">
        <v>16</v>
      </c>
      <c r="F170" s="13">
        <v>45292</v>
      </c>
      <c r="G170" s="12">
        <f t="shared" si="4"/>
        <v>31</v>
      </c>
      <c r="H170" s="14">
        <f t="shared" si="5"/>
        <v>18</v>
      </c>
    </row>
    <row r="171" spans="1:8">
      <c r="A171" s="15" t="s">
        <v>5</v>
      </c>
      <c r="B171" s="16">
        <v>45278.5554861111</v>
      </c>
      <c r="C171" s="12" t="s">
        <v>14</v>
      </c>
      <c r="D171" s="15" t="s">
        <v>185</v>
      </c>
      <c r="E171" s="15" t="s">
        <v>16</v>
      </c>
      <c r="F171" s="13">
        <v>45292</v>
      </c>
      <c r="G171" s="12">
        <f t="shared" si="4"/>
        <v>31</v>
      </c>
      <c r="H171" s="14">
        <f t="shared" si="5"/>
        <v>18</v>
      </c>
    </row>
    <row r="172" spans="1:8">
      <c r="A172" s="15" t="s">
        <v>5</v>
      </c>
      <c r="B172" s="16">
        <v>45278.5554976852</v>
      </c>
      <c r="C172" s="12" t="s">
        <v>14</v>
      </c>
      <c r="D172" s="15" t="s">
        <v>186</v>
      </c>
      <c r="E172" s="15" t="s">
        <v>16</v>
      </c>
      <c r="F172" s="13">
        <v>45292</v>
      </c>
      <c r="G172" s="12">
        <f t="shared" si="4"/>
        <v>31</v>
      </c>
      <c r="H172" s="14">
        <f t="shared" si="5"/>
        <v>18</v>
      </c>
    </row>
    <row r="173" spans="1:8">
      <c r="A173" s="15" t="s">
        <v>5</v>
      </c>
      <c r="B173" s="16">
        <v>45278.5554976852</v>
      </c>
      <c r="C173" s="12" t="s">
        <v>14</v>
      </c>
      <c r="D173" s="15" t="s">
        <v>187</v>
      </c>
      <c r="E173" s="15" t="s">
        <v>16</v>
      </c>
      <c r="F173" s="13">
        <v>45292</v>
      </c>
      <c r="G173" s="12">
        <f t="shared" si="4"/>
        <v>31</v>
      </c>
      <c r="H173" s="14">
        <f t="shared" si="5"/>
        <v>18</v>
      </c>
    </row>
    <row r="174" spans="1:8">
      <c r="A174" s="15" t="s">
        <v>5</v>
      </c>
      <c r="B174" s="16">
        <v>45278.5555092593</v>
      </c>
      <c r="C174" s="12" t="s">
        <v>14</v>
      </c>
      <c r="D174" s="15" t="s">
        <v>188</v>
      </c>
      <c r="E174" s="15" t="s">
        <v>16</v>
      </c>
      <c r="F174" s="13">
        <v>45292</v>
      </c>
      <c r="G174" s="12">
        <f t="shared" si="4"/>
        <v>31</v>
      </c>
      <c r="H174" s="14">
        <f t="shared" si="5"/>
        <v>18</v>
      </c>
    </row>
    <row r="175" spans="1:8">
      <c r="A175" s="15" t="s">
        <v>5</v>
      </c>
      <c r="B175" s="16">
        <v>45278.5555208333</v>
      </c>
      <c r="C175" s="12" t="s">
        <v>14</v>
      </c>
      <c r="D175" s="15" t="s">
        <v>189</v>
      </c>
      <c r="E175" s="15" t="s">
        <v>16</v>
      </c>
      <c r="F175" s="13">
        <v>45292</v>
      </c>
      <c r="G175" s="12">
        <f t="shared" si="4"/>
        <v>31</v>
      </c>
      <c r="H175" s="14">
        <f t="shared" si="5"/>
        <v>18</v>
      </c>
    </row>
    <row r="176" spans="1:8">
      <c r="A176" s="15" t="s">
        <v>5</v>
      </c>
      <c r="B176" s="16">
        <v>45278.5555208333</v>
      </c>
      <c r="C176" s="12" t="s">
        <v>14</v>
      </c>
      <c r="D176" s="15" t="s">
        <v>190</v>
      </c>
      <c r="E176" s="15" t="s">
        <v>16</v>
      </c>
      <c r="F176" s="13">
        <v>45292</v>
      </c>
      <c r="G176" s="12">
        <f t="shared" si="4"/>
        <v>31</v>
      </c>
      <c r="H176" s="14">
        <f t="shared" si="5"/>
        <v>18</v>
      </c>
    </row>
    <row r="177" spans="1:8">
      <c r="A177" s="15" t="s">
        <v>5</v>
      </c>
      <c r="B177" s="16">
        <v>45278.5555324074</v>
      </c>
      <c r="C177" s="12" t="s">
        <v>14</v>
      </c>
      <c r="D177" s="15" t="s">
        <v>191</v>
      </c>
      <c r="E177" s="15" t="s">
        <v>16</v>
      </c>
      <c r="F177" s="13">
        <v>45292</v>
      </c>
      <c r="G177" s="12">
        <f t="shared" si="4"/>
        <v>31</v>
      </c>
      <c r="H177" s="14">
        <f t="shared" si="5"/>
        <v>18</v>
      </c>
    </row>
    <row r="178" spans="1:8">
      <c r="A178" s="15" t="s">
        <v>5</v>
      </c>
      <c r="B178" s="16">
        <v>45278.5555324074</v>
      </c>
      <c r="C178" s="12" t="s">
        <v>14</v>
      </c>
      <c r="D178" s="15" t="s">
        <v>192</v>
      </c>
      <c r="E178" s="15" t="s">
        <v>16</v>
      </c>
      <c r="F178" s="13">
        <v>45292</v>
      </c>
      <c r="G178" s="12">
        <f t="shared" si="4"/>
        <v>31</v>
      </c>
      <c r="H178" s="14">
        <f t="shared" si="5"/>
        <v>18</v>
      </c>
    </row>
    <row r="179" spans="1:8">
      <c r="A179" s="15" t="s">
        <v>5</v>
      </c>
      <c r="B179" s="16">
        <v>45278.5555439815</v>
      </c>
      <c r="C179" s="12" t="s">
        <v>14</v>
      </c>
      <c r="D179" s="15" t="s">
        <v>193</v>
      </c>
      <c r="E179" s="15" t="s">
        <v>16</v>
      </c>
      <c r="F179" s="13">
        <v>45292</v>
      </c>
      <c r="G179" s="12">
        <f t="shared" si="4"/>
        <v>31</v>
      </c>
      <c r="H179" s="14">
        <f t="shared" si="5"/>
        <v>18</v>
      </c>
    </row>
    <row r="180" spans="1:8">
      <c r="A180" s="15" t="s">
        <v>5</v>
      </c>
      <c r="B180" s="16">
        <v>45278.5555439815</v>
      </c>
      <c r="C180" s="12" t="s">
        <v>14</v>
      </c>
      <c r="D180" s="15" t="s">
        <v>194</v>
      </c>
      <c r="E180" s="15" t="s">
        <v>16</v>
      </c>
      <c r="F180" s="13">
        <v>45292</v>
      </c>
      <c r="G180" s="12">
        <f t="shared" si="4"/>
        <v>31</v>
      </c>
      <c r="H180" s="14">
        <f t="shared" si="5"/>
        <v>18</v>
      </c>
    </row>
    <row r="181" spans="1:8">
      <c r="A181" s="15" t="s">
        <v>5</v>
      </c>
      <c r="B181" s="16">
        <v>45278.5555555556</v>
      </c>
      <c r="C181" s="12" t="s">
        <v>14</v>
      </c>
      <c r="D181" s="15" t="s">
        <v>195</v>
      </c>
      <c r="E181" s="15" t="s">
        <v>16</v>
      </c>
      <c r="F181" s="13">
        <v>45292</v>
      </c>
      <c r="G181" s="12">
        <f t="shared" si="4"/>
        <v>31</v>
      </c>
      <c r="H181" s="14">
        <f t="shared" si="5"/>
        <v>18</v>
      </c>
    </row>
    <row r="182" spans="1:8">
      <c r="A182" s="15" t="s">
        <v>5</v>
      </c>
      <c r="B182" s="16">
        <v>45278.5555671296</v>
      </c>
      <c r="C182" s="12" t="s">
        <v>14</v>
      </c>
      <c r="D182" s="15" t="s">
        <v>196</v>
      </c>
      <c r="E182" s="15" t="s">
        <v>16</v>
      </c>
      <c r="F182" s="13">
        <v>45292</v>
      </c>
      <c r="G182" s="12">
        <f t="shared" si="4"/>
        <v>31</v>
      </c>
      <c r="H182" s="14">
        <f t="shared" si="5"/>
        <v>18</v>
      </c>
    </row>
    <row r="183" spans="1:8">
      <c r="A183" s="15" t="s">
        <v>5</v>
      </c>
      <c r="B183" s="16">
        <v>45278.5555787037</v>
      </c>
      <c r="C183" s="12" t="s">
        <v>14</v>
      </c>
      <c r="D183" s="15" t="s">
        <v>197</v>
      </c>
      <c r="E183" s="15" t="s">
        <v>16</v>
      </c>
      <c r="F183" s="13">
        <v>45292</v>
      </c>
      <c r="G183" s="12">
        <f t="shared" si="4"/>
        <v>31</v>
      </c>
      <c r="H183" s="14">
        <f t="shared" si="5"/>
        <v>18</v>
      </c>
    </row>
    <row r="184" spans="1:8">
      <c r="A184" s="15" t="s">
        <v>5</v>
      </c>
      <c r="B184" s="16">
        <v>45278.5555787037</v>
      </c>
      <c r="C184" s="12" t="s">
        <v>14</v>
      </c>
      <c r="D184" s="15" t="s">
        <v>198</v>
      </c>
      <c r="E184" s="15" t="s">
        <v>16</v>
      </c>
      <c r="F184" s="13">
        <v>45292</v>
      </c>
      <c r="G184" s="12">
        <f t="shared" si="4"/>
        <v>31</v>
      </c>
      <c r="H184" s="14">
        <f t="shared" si="5"/>
        <v>18</v>
      </c>
    </row>
    <row r="185" spans="1:8">
      <c r="A185" s="15" t="s">
        <v>5</v>
      </c>
      <c r="B185" s="16">
        <v>45278.5555902778</v>
      </c>
      <c r="C185" s="12" t="s">
        <v>14</v>
      </c>
      <c r="D185" s="15" t="s">
        <v>199</v>
      </c>
      <c r="E185" s="15" t="s">
        <v>16</v>
      </c>
      <c r="F185" s="13">
        <v>45292</v>
      </c>
      <c r="G185" s="12">
        <f t="shared" si="4"/>
        <v>31</v>
      </c>
      <c r="H185" s="14">
        <f t="shared" si="5"/>
        <v>18</v>
      </c>
    </row>
    <row r="186" spans="1:8">
      <c r="A186" s="15" t="s">
        <v>5</v>
      </c>
      <c r="B186" s="16">
        <v>45278.5556018519</v>
      </c>
      <c r="C186" s="12" t="s">
        <v>14</v>
      </c>
      <c r="D186" s="15" t="s">
        <v>200</v>
      </c>
      <c r="E186" s="15" t="s">
        <v>16</v>
      </c>
      <c r="F186" s="13">
        <v>45292</v>
      </c>
      <c r="G186" s="12">
        <f t="shared" si="4"/>
        <v>31</v>
      </c>
      <c r="H186" s="14">
        <f t="shared" si="5"/>
        <v>18</v>
      </c>
    </row>
    <row r="187" spans="1:8">
      <c r="A187" s="15" t="s">
        <v>5</v>
      </c>
      <c r="B187" s="16">
        <v>45278.5556018519</v>
      </c>
      <c r="C187" s="12" t="s">
        <v>14</v>
      </c>
      <c r="D187" s="15" t="s">
        <v>201</v>
      </c>
      <c r="E187" s="15" t="s">
        <v>16</v>
      </c>
      <c r="F187" s="13">
        <v>45292</v>
      </c>
      <c r="G187" s="12">
        <f t="shared" si="4"/>
        <v>31</v>
      </c>
      <c r="H187" s="14">
        <f t="shared" si="5"/>
        <v>18</v>
      </c>
    </row>
    <row r="188" spans="1:8">
      <c r="A188" s="15" t="s">
        <v>5</v>
      </c>
      <c r="B188" s="16">
        <v>45278.5556134259</v>
      </c>
      <c r="C188" s="12" t="s">
        <v>14</v>
      </c>
      <c r="D188" s="15" t="s">
        <v>202</v>
      </c>
      <c r="E188" s="15" t="s">
        <v>16</v>
      </c>
      <c r="F188" s="13">
        <v>45292</v>
      </c>
      <c r="G188" s="12">
        <f t="shared" si="4"/>
        <v>31</v>
      </c>
      <c r="H188" s="14">
        <f t="shared" si="5"/>
        <v>18</v>
      </c>
    </row>
    <row r="189" spans="1:8">
      <c r="A189" s="15" t="s">
        <v>5</v>
      </c>
      <c r="B189" s="16">
        <v>45278.5556134259</v>
      </c>
      <c r="C189" s="12" t="s">
        <v>14</v>
      </c>
      <c r="D189" s="15" t="s">
        <v>203</v>
      </c>
      <c r="E189" s="15" t="s">
        <v>16</v>
      </c>
      <c r="F189" s="13">
        <v>45292</v>
      </c>
      <c r="G189" s="12">
        <f t="shared" si="4"/>
        <v>31</v>
      </c>
      <c r="H189" s="14">
        <f t="shared" si="5"/>
        <v>18</v>
      </c>
    </row>
    <row r="190" spans="1:8">
      <c r="A190" s="15" t="s">
        <v>5</v>
      </c>
      <c r="B190" s="16">
        <v>45278.555625</v>
      </c>
      <c r="C190" s="12" t="s">
        <v>14</v>
      </c>
      <c r="D190" s="15" t="s">
        <v>204</v>
      </c>
      <c r="E190" s="15" t="s">
        <v>16</v>
      </c>
      <c r="F190" s="13">
        <v>45292</v>
      </c>
      <c r="G190" s="12">
        <f t="shared" si="4"/>
        <v>31</v>
      </c>
      <c r="H190" s="14">
        <f t="shared" si="5"/>
        <v>18</v>
      </c>
    </row>
    <row r="191" spans="1:8">
      <c r="A191" s="15" t="s">
        <v>5</v>
      </c>
      <c r="B191" s="16">
        <v>45278.5556365741</v>
      </c>
      <c r="C191" s="12" t="s">
        <v>14</v>
      </c>
      <c r="D191" s="15" t="s">
        <v>205</v>
      </c>
      <c r="E191" s="15" t="s">
        <v>16</v>
      </c>
      <c r="F191" s="13">
        <v>45292</v>
      </c>
      <c r="G191" s="12">
        <f t="shared" si="4"/>
        <v>31</v>
      </c>
      <c r="H191" s="14">
        <f t="shared" si="5"/>
        <v>18</v>
      </c>
    </row>
    <row r="192" spans="1:8">
      <c r="A192" s="15" t="s">
        <v>5</v>
      </c>
      <c r="B192" s="16">
        <v>45278.5556365741</v>
      </c>
      <c r="C192" s="12" t="s">
        <v>14</v>
      </c>
      <c r="D192" s="15" t="s">
        <v>206</v>
      </c>
      <c r="E192" s="15" t="s">
        <v>16</v>
      </c>
      <c r="F192" s="13">
        <v>45292</v>
      </c>
      <c r="G192" s="12">
        <f t="shared" si="4"/>
        <v>31</v>
      </c>
      <c r="H192" s="14">
        <f t="shared" si="5"/>
        <v>18</v>
      </c>
    </row>
    <row r="193" spans="1:8">
      <c r="A193" s="15" t="s">
        <v>5</v>
      </c>
      <c r="B193" s="16">
        <v>45278.5556481481</v>
      </c>
      <c r="C193" s="12" t="s">
        <v>14</v>
      </c>
      <c r="D193" s="15" t="s">
        <v>207</v>
      </c>
      <c r="E193" s="15" t="s">
        <v>16</v>
      </c>
      <c r="F193" s="13">
        <v>45292</v>
      </c>
      <c r="G193" s="12">
        <f t="shared" si="4"/>
        <v>31</v>
      </c>
      <c r="H193" s="14">
        <f t="shared" si="5"/>
        <v>18</v>
      </c>
    </row>
    <row r="194" spans="1:8">
      <c r="A194" s="15" t="s">
        <v>5</v>
      </c>
      <c r="B194" s="16">
        <v>45278.5556597222</v>
      </c>
      <c r="C194" s="12" t="s">
        <v>14</v>
      </c>
      <c r="D194" s="15" t="s">
        <v>208</v>
      </c>
      <c r="E194" s="15" t="s">
        <v>16</v>
      </c>
      <c r="F194" s="13">
        <v>45292</v>
      </c>
      <c r="G194" s="12">
        <f t="shared" ref="G194:G257" si="6">DATEDIF(F194,"2024/1/31","D")+1</f>
        <v>31</v>
      </c>
      <c r="H194" s="14">
        <f t="shared" ref="H194:H257" si="7">18/31*G194</f>
        <v>18</v>
      </c>
    </row>
    <row r="195" spans="1:8">
      <c r="A195" s="15" t="s">
        <v>5</v>
      </c>
      <c r="B195" s="16">
        <v>45278.5556597222</v>
      </c>
      <c r="C195" s="12" t="s">
        <v>14</v>
      </c>
      <c r="D195" s="15" t="s">
        <v>209</v>
      </c>
      <c r="E195" s="15" t="s">
        <v>16</v>
      </c>
      <c r="F195" s="13">
        <v>45292</v>
      </c>
      <c r="G195" s="12">
        <f t="shared" si="6"/>
        <v>31</v>
      </c>
      <c r="H195" s="14">
        <f t="shared" si="7"/>
        <v>18</v>
      </c>
    </row>
    <row r="196" spans="1:8">
      <c r="A196" s="15" t="s">
        <v>5</v>
      </c>
      <c r="B196" s="16">
        <v>45278.5556712963</v>
      </c>
      <c r="C196" s="12" t="s">
        <v>14</v>
      </c>
      <c r="D196" s="15" t="s">
        <v>210</v>
      </c>
      <c r="E196" s="15" t="s">
        <v>16</v>
      </c>
      <c r="F196" s="13">
        <v>45292</v>
      </c>
      <c r="G196" s="12">
        <f t="shared" si="6"/>
        <v>31</v>
      </c>
      <c r="H196" s="14">
        <f t="shared" si="7"/>
        <v>18</v>
      </c>
    </row>
    <row r="197" spans="1:8">
      <c r="A197" s="15" t="s">
        <v>5</v>
      </c>
      <c r="B197" s="16">
        <v>45278.5556712963</v>
      </c>
      <c r="C197" s="12" t="s">
        <v>14</v>
      </c>
      <c r="D197" s="15" t="s">
        <v>211</v>
      </c>
      <c r="E197" s="15" t="s">
        <v>16</v>
      </c>
      <c r="F197" s="13">
        <v>45292</v>
      </c>
      <c r="G197" s="12">
        <f t="shared" si="6"/>
        <v>31</v>
      </c>
      <c r="H197" s="14">
        <f t="shared" si="7"/>
        <v>18</v>
      </c>
    </row>
    <row r="198" spans="1:8">
      <c r="A198" s="15" t="s">
        <v>5</v>
      </c>
      <c r="B198" s="16">
        <v>45278.5556828704</v>
      </c>
      <c r="C198" s="12" t="s">
        <v>14</v>
      </c>
      <c r="D198" s="15" t="s">
        <v>212</v>
      </c>
      <c r="E198" s="15" t="s">
        <v>16</v>
      </c>
      <c r="F198" s="13">
        <v>45292</v>
      </c>
      <c r="G198" s="12">
        <f t="shared" si="6"/>
        <v>31</v>
      </c>
      <c r="H198" s="14">
        <f t="shared" si="7"/>
        <v>18</v>
      </c>
    </row>
    <row r="199" spans="1:8">
      <c r="A199" s="15" t="s">
        <v>5</v>
      </c>
      <c r="B199" s="16">
        <v>45278.5556944444</v>
      </c>
      <c r="C199" s="12" t="s">
        <v>14</v>
      </c>
      <c r="D199" s="15" t="s">
        <v>213</v>
      </c>
      <c r="E199" s="15" t="s">
        <v>16</v>
      </c>
      <c r="F199" s="13">
        <v>45292</v>
      </c>
      <c r="G199" s="12">
        <f t="shared" si="6"/>
        <v>31</v>
      </c>
      <c r="H199" s="14">
        <f t="shared" si="7"/>
        <v>18</v>
      </c>
    </row>
    <row r="200" spans="1:8">
      <c r="A200" s="15" t="s">
        <v>5</v>
      </c>
      <c r="B200" s="16">
        <v>45278.5557060185</v>
      </c>
      <c r="C200" s="12" t="s">
        <v>14</v>
      </c>
      <c r="D200" s="15" t="s">
        <v>214</v>
      </c>
      <c r="E200" s="15" t="s">
        <v>16</v>
      </c>
      <c r="F200" s="13">
        <v>45292</v>
      </c>
      <c r="G200" s="12">
        <f t="shared" si="6"/>
        <v>31</v>
      </c>
      <c r="H200" s="14">
        <f t="shared" si="7"/>
        <v>18</v>
      </c>
    </row>
    <row r="201" spans="1:8">
      <c r="A201" s="15" t="s">
        <v>5</v>
      </c>
      <c r="B201" s="16">
        <v>45278.5557060185</v>
      </c>
      <c r="C201" s="12" t="s">
        <v>14</v>
      </c>
      <c r="D201" s="15" t="s">
        <v>215</v>
      </c>
      <c r="E201" s="15" t="s">
        <v>16</v>
      </c>
      <c r="F201" s="13">
        <v>45292</v>
      </c>
      <c r="G201" s="12">
        <f t="shared" si="6"/>
        <v>31</v>
      </c>
      <c r="H201" s="14">
        <f t="shared" si="7"/>
        <v>18</v>
      </c>
    </row>
    <row r="202" spans="1:8">
      <c r="A202" s="15" t="s">
        <v>5</v>
      </c>
      <c r="B202" s="16">
        <v>45278.5557175926</v>
      </c>
      <c r="C202" s="12" t="s">
        <v>14</v>
      </c>
      <c r="D202" s="15" t="s">
        <v>216</v>
      </c>
      <c r="E202" s="15" t="s">
        <v>16</v>
      </c>
      <c r="F202" s="13">
        <v>45292</v>
      </c>
      <c r="G202" s="12">
        <f t="shared" si="6"/>
        <v>31</v>
      </c>
      <c r="H202" s="14">
        <f t="shared" si="7"/>
        <v>18</v>
      </c>
    </row>
    <row r="203" spans="1:8">
      <c r="A203" s="15" t="s">
        <v>5</v>
      </c>
      <c r="B203" s="16">
        <v>45278.5557175926</v>
      </c>
      <c r="C203" s="12" t="s">
        <v>14</v>
      </c>
      <c r="D203" s="15" t="s">
        <v>217</v>
      </c>
      <c r="E203" s="15" t="s">
        <v>16</v>
      </c>
      <c r="F203" s="13">
        <v>45292</v>
      </c>
      <c r="G203" s="12">
        <f t="shared" si="6"/>
        <v>31</v>
      </c>
      <c r="H203" s="14">
        <f t="shared" si="7"/>
        <v>18</v>
      </c>
    </row>
    <row r="204" spans="1:8">
      <c r="A204" s="15" t="s">
        <v>5</v>
      </c>
      <c r="B204" s="16">
        <v>45278.5557291667</v>
      </c>
      <c r="C204" s="12" t="s">
        <v>14</v>
      </c>
      <c r="D204" s="15" t="s">
        <v>218</v>
      </c>
      <c r="E204" s="15" t="s">
        <v>16</v>
      </c>
      <c r="F204" s="13">
        <v>45292</v>
      </c>
      <c r="G204" s="12">
        <f t="shared" si="6"/>
        <v>31</v>
      </c>
      <c r="H204" s="14">
        <f t="shared" si="7"/>
        <v>18</v>
      </c>
    </row>
    <row r="205" spans="1:8">
      <c r="A205" s="15" t="s">
        <v>5</v>
      </c>
      <c r="B205" s="16">
        <v>45278.5557407407</v>
      </c>
      <c r="C205" s="12" t="s">
        <v>14</v>
      </c>
      <c r="D205" s="15" t="s">
        <v>219</v>
      </c>
      <c r="E205" s="15" t="s">
        <v>16</v>
      </c>
      <c r="F205" s="13">
        <v>45292</v>
      </c>
      <c r="G205" s="12">
        <f t="shared" si="6"/>
        <v>31</v>
      </c>
      <c r="H205" s="14">
        <f t="shared" si="7"/>
        <v>18</v>
      </c>
    </row>
    <row r="206" spans="1:8">
      <c r="A206" s="15" t="s">
        <v>5</v>
      </c>
      <c r="B206" s="16">
        <v>45278.5557407407</v>
      </c>
      <c r="C206" s="12" t="s">
        <v>14</v>
      </c>
      <c r="D206" s="15" t="s">
        <v>220</v>
      </c>
      <c r="E206" s="15" t="s">
        <v>16</v>
      </c>
      <c r="F206" s="13">
        <v>45292</v>
      </c>
      <c r="G206" s="12">
        <f t="shared" si="6"/>
        <v>31</v>
      </c>
      <c r="H206" s="14">
        <f t="shared" si="7"/>
        <v>18</v>
      </c>
    </row>
    <row r="207" spans="1:8">
      <c r="A207" s="15" t="s">
        <v>5</v>
      </c>
      <c r="B207" s="16">
        <v>45278.5557523148</v>
      </c>
      <c r="C207" s="12" t="s">
        <v>14</v>
      </c>
      <c r="D207" s="15" t="s">
        <v>221</v>
      </c>
      <c r="E207" s="15" t="s">
        <v>16</v>
      </c>
      <c r="F207" s="13">
        <v>45292</v>
      </c>
      <c r="G207" s="12">
        <f t="shared" si="6"/>
        <v>31</v>
      </c>
      <c r="H207" s="14">
        <f t="shared" si="7"/>
        <v>18</v>
      </c>
    </row>
    <row r="208" spans="1:8">
      <c r="A208" s="15" t="s">
        <v>5</v>
      </c>
      <c r="B208" s="16">
        <v>45278.5557638889</v>
      </c>
      <c r="C208" s="12" t="s">
        <v>14</v>
      </c>
      <c r="D208" s="15" t="s">
        <v>222</v>
      </c>
      <c r="E208" s="15" t="s">
        <v>16</v>
      </c>
      <c r="F208" s="13">
        <v>45292</v>
      </c>
      <c r="G208" s="12">
        <f t="shared" si="6"/>
        <v>31</v>
      </c>
      <c r="H208" s="14">
        <f t="shared" si="7"/>
        <v>18</v>
      </c>
    </row>
    <row r="209" spans="1:8">
      <c r="A209" s="15" t="s">
        <v>5</v>
      </c>
      <c r="B209" s="16">
        <v>45278.5557638889</v>
      </c>
      <c r="C209" s="12" t="s">
        <v>14</v>
      </c>
      <c r="D209" s="15" t="s">
        <v>223</v>
      </c>
      <c r="E209" s="15" t="s">
        <v>16</v>
      </c>
      <c r="F209" s="13">
        <v>45292</v>
      </c>
      <c r="G209" s="12">
        <f t="shared" si="6"/>
        <v>31</v>
      </c>
      <c r="H209" s="14">
        <f t="shared" si="7"/>
        <v>18</v>
      </c>
    </row>
    <row r="210" spans="1:8">
      <c r="A210" s="15" t="s">
        <v>5</v>
      </c>
      <c r="B210" s="16">
        <v>45278.555775463</v>
      </c>
      <c r="C210" s="12" t="s">
        <v>14</v>
      </c>
      <c r="D210" s="15" t="s">
        <v>224</v>
      </c>
      <c r="E210" s="15" t="s">
        <v>16</v>
      </c>
      <c r="F210" s="13">
        <v>45292</v>
      </c>
      <c r="G210" s="12">
        <f t="shared" si="6"/>
        <v>31</v>
      </c>
      <c r="H210" s="14">
        <f t="shared" si="7"/>
        <v>18</v>
      </c>
    </row>
    <row r="211" spans="1:8">
      <c r="A211" s="15" t="s">
        <v>5</v>
      </c>
      <c r="B211" s="16">
        <v>45278.555787037</v>
      </c>
      <c r="C211" s="12" t="s">
        <v>14</v>
      </c>
      <c r="D211" s="15" t="s">
        <v>225</v>
      </c>
      <c r="E211" s="15" t="s">
        <v>16</v>
      </c>
      <c r="F211" s="13">
        <v>45292</v>
      </c>
      <c r="G211" s="12">
        <f t="shared" si="6"/>
        <v>31</v>
      </c>
      <c r="H211" s="14">
        <f t="shared" si="7"/>
        <v>18</v>
      </c>
    </row>
    <row r="212" spans="1:8">
      <c r="A212" s="15" t="s">
        <v>5</v>
      </c>
      <c r="B212" s="16">
        <v>45278.5557986111</v>
      </c>
      <c r="C212" s="12" t="s">
        <v>14</v>
      </c>
      <c r="D212" s="15" t="s">
        <v>226</v>
      </c>
      <c r="E212" s="15" t="s">
        <v>16</v>
      </c>
      <c r="F212" s="13">
        <v>45292</v>
      </c>
      <c r="G212" s="12">
        <f t="shared" si="6"/>
        <v>31</v>
      </c>
      <c r="H212" s="14">
        <f t="shared" si="7"/>
        <v>18</v>
      </c>
    </row>
    <row r="213" spans="1:8">
      <c r="A213" s="15" t="s">
        <v>5</v>
      </c>
      <c r="B213" s="16">
        <v>45278.5557986111</v>
      </c>
      <c r="C213" s="12" t="s">
        <v>14</v>
      </c>
      <c r="D213" s="15" t="s">
        <v>227</v>
      </c>
      <c r="E213" s="15" t="s">
        <v>16</v>
      </c>
      <c r="F213" s="13">
        <v>45292</v>
      </c>
      <c r="G213" s="12">
        <f t="shared" si="6"/>
        <v>31</v>
      </c>
      <c r="H213" s="14">
        <f t="shared" si="7"/>
        <v>18</v>
      </c>
    </row>
    <row r="214" spans="1:8">
      <c r="A214" s="15" t="s">
        <v>5</v>
      </c>
      <c r="B214" s="16">
        <v>45278.5558101852</v>
      </c>
      <c r="C214" s="12" t="s">
        <v>14</v>
      </c>
      <c r="D214" s="15" t="s">
        <v>228</v>
      </c>
      <c r="E214" s="15" t="s">
        <v>16</v>
      </c>
      <c r="F214" s="13">
        <v>45292</v>
      </c>
      <c r="G214" s="12">
        <f t="shared" si="6"/>
        <v>31</v>
      </c>
      <c r="H214" s="14">
        <f t="shared" si="7"/>
        <v>18</v>
      </c>
    </row>
    <row r="215" spans="1:8">
      <c r="A215" s="15" t="s">
        <v>5</v>
      </c>
      <c r="B215" s="16">
        <v>45278.5558217593</v>
      </c>
      <c r="C215" s="12" t="s">
        <v>14</v>
      </c>
      <c r="D215" s="15" t="s">
        <v>229</v>
      </c>
      <c r="E215" s="15" t="s">
        <v>16</v>
      </c>
      <c r="F215" s="13">
        <v>45292</v>
      </c>
      <c r="G215" s="12">
        <f t="shared" si="6"/>
        <v>31</v>
      </c>
      <c r="H215" s="14">
        <f t="shared" si="7"/>
        <v>18</v>
      </c>
    </row>
    <row r="216" spans="1:8">
      <c r="A216" s="15" t="s">
        <v>5</v>
      </c>
      <c r="B216" s="16">
        <v>45278.5558217593</v>
      </c>
      <c r="C216" s="12" t="s">
        <v>14</v>
      </c>
      <c r="D216" s="15" t="s">
        <v>230</v>
      </c>
      <c r="E216" s="15" t="s">
        <v>16</v>
      </c>
      <c r="F216" s="13">
        <v>45292</v>
      </c>
      <c r="G216" s="12">
        <f t="shared" si="6"/>
        <v>31</v>
      </c>
      <c r="H216" s="14">
        <f t="shared" si="7"/>
        <v>18</v>
      </c>
    </row>
    <row r="217" spans="1:8">
      <c r="A217" s="15" t="s">
        <v>5</v>
      </c>
      <c r="B217" s="16">
        <v>45278.5558333333</v>
      </c>
      <c r="C217" s="12" t="s">
        <v>14</v>
      </c>
      <c r="D217" s="15" t="s">
        <v>231</v>
      </c>
      <c r="E217" s="15" t="s">
        <v>16</v>
      </c>
      <c r="F217" s="13">
        <v>45292</v>
      </c>
      <c r="G217" s="12">
        <f t="shared" si="6"/>
        <v>31</v>
      </c>
      <c r="H217" s="14">
        <f t="shared" si="7"/>
        <v>18</v>
      </c>
    </row>
    <row r="218" spans="1:8">
      <c r="A218" s="15" t="s">
        <v>5</v>
      </c>
      <c r="B218" s="16">
        <v>45278.5558449074</v>
      </c>
      <c r="C218" s="12" t="s">
        <v>14</v>
      </c>
      <c r="D218" s="15" t="s">
        <v>232</v>
      </c>
      <c r="E218" s="15" t="s">
        <v>16</v>
      </c>
      <c r="F218" s="13">
        <v>45292</v>
      </c>
      <c r="G218" s="12">
        <f t="shared" si="6"/>
        <v>31</v>
      </c>
      <c r="H218" s="14">
        <f t="shared" si="7"/>
        <v>18</v>
      </c>
    </row>
    <row r="219" spans="1:8">
      <c r="A219" s="15" t="s">
        <v>5</v>
      </c>
      <c r="B219" s="16">
        <v>45278.5558449074</v>
      </c>
      <c r="C219" s="12" t="s">
        <v>14</v>
      </c>
      <c r="D219" s="15" t="s">
        <v>233</v>
      </c>
      <c r="E219" s="15" t="s">
        <v>16</v>
      </c>
      <c r="F219" s="13">
        <v>45292</v>
      </c>
      <c r="G219" s="12">
        <f t="shared" si="6"/>
        <v>31</v>
      </c>
      <c r="H219" s="14">
        <f t="shared" si="7"/>
        <v>18</v>
      </c>
    </row>
    <row r="220" spans="1:8">
      <c r="A220" s="15" t="s">
        <v>5</v>
      </c>
      <c r="B220" s="16">
        <v>45278.5558564815</v>
      </c>
      <c r="C220" s="12" t="s">
        <v>14</v>
      </c>
      <c r="D220" s="15" t="s">
        <v>234</v>
      </c>
      <c r="E220" s="15" t="s">
        <v>16</v>
      </c>
      <c r="F220" s="13">
        <v>45292</v>
      </c>
      <c r="G220" s="12">
        <f t="shared" si="6"/>
        <v>31</v>
      </c>
      <c r="H220" s="14">
        <f t="shared" si="7"/>
        <v>18</v>
      </c>
    </row>
    <row r="221" spans="1:8">
      <c r="A221" s="15" t="s">
        <v>5</v>
      </c>
      <c r="B221" s="16">
        <v>45278.5558680556</v>
      </c>
      <c r="C221" s="12" t="s">
        <v>14</v>
      </c>
      <c r="D221" s="15" t="s">
        <v>235</v>
      </c>
      <c r="E221" s="15" t="s">
        <v>16</v>
      </c>
      <c r="F221" s="13">
        <v>45292</v>
      </c>
      <c r="G221" s="12">
        <f t="shared" si="6"/>
        <v>31</v>
      </c>
      <c r="H221" s="14">
        <f t="shared" si="7"/>
        <v>18</v>
      </c>
    </row>
    <row r="222" spans="1:8">
      <c r="A222" s="15" t="s">
        <v>5</v>
      </c>
      <c r="B222" s="16">
        <v>45278.5558680556</v>
      </c>
      <c r="C222" s="12" t="s">
        <v>14</v>
      </c>
      <c r="D222" s="15" t="s">
        <v>236</v>
      </c>
      <c r="E222" s="15" t="s">
        <v>16</v>
      </c>
      <c r="F222" s="13">
        <v>45292</v>
      </c>
      <c r="G222" s="12">
        <f t="shared" si="6"/>
        <v>31</v>
      </c>
      <c r="H222" s="14">
        <f t="shared" si="7"/>
        <v>18</v>
      </c>
    </row>
    <row r="223" spans="1:8">
      <c r="A223" s="15" t="s">
        <v>5</v>
      </c>
      <c r="B223" s="16">
        <v>45278.5558796296</v>
      </c>
      <c r="C223" s="12" t="s">
        <v>14</v>
      </c>
      <c r="D223" s="15" t="s">
        <v>237</v>
      </c>
      <c r="E223" s="15" t="s">
        <v>16</v>
      </c>
      <c r="F223" s="13">
        <v>45292</v>
      </c>
      <c r="G223" s="12">
        <f t="shared" si="6"/>
        <v>31</v>
      </c>
      <c r="H223" s="14">
        <f t="shared" si="7"/>
        <v>18</v>
      </c>
    </row>
    <row r="224" spans="1:8">
      <c r="A224" s="15" t="s">
        <v>5</v>
      </c>
      <c r="B224" s="16">
        <v>45278.5558796296</v>
      </c>
      <c r="C224" s="12" t="s">
        <v>14</v>
      </c>
      <c r="D224" s="15" t="s">
        <v>238</v>
      </c>
      <c r="E224" s="15" t="s">
        <v>16</v>
      </c>
      <c r="F224" s="13">
        <v>45292</v>
      </c>
      <c r="G224" s="12">
        <f t="shared" si="6"/>
        <v>31</v>
      </c>
      <c r="H224" s="14">
        <f t="shared" si="7"/>
        <v>18</v>
      </c>
    </row>
    <row r="225" spans="1:8">
      <c r="A225" s="15" t="s">
        <v>5</v>
      </c>
      <c r="B225" s="16">
        <v>45278.5558912037</v>
      </c>
      <c r="C225" s="12" t="s">
        <v>14</v>
      </c>
      <c r="D225" s="15" t="s">
        <v>239</v>
      </c>
      <c r="E225" s="15" t="s">
        <v>16</v>
      </c>
      <c r="F225" s="13">
        <v>45292</v>
      </c>
      <c r="G225" s="12">
        <f t="shared" si="6"/>
        <v>31</v>
      </c>
      <c r="H225" s="14">
        <f t="shared" si="7"/>
        <v>18</v>
      </c>
    </row>
    <row r="226" spans="1:8">
      <c r="A226" s="15" t="s">
        <v>5</v>
      </c>
      <c r="B226" s="16">
        <v>45278.5558912037</v>
      </c>
      <c r="C226" s="12" t="s">
        <v>14</v>
      </c>
      <c r="D226" s="15" t="s">
        <v>240</v>
      </c>
      <c r="E226" s="15" t="s">
        <v>16</v>
      </c>
      <c r="F226" s="13">
        <v>45292</v>
      </c>
      <c r="G226" s="12">
        <f t="shared" si="6"/>
        <v>31</v>
      </c>
      <c r="H226" s="14">
        <f t="shared" si="7"/>
        <v>18</v>
      </c>
    </row>
    <row r="227" spans="1:8">
      <c r="A227" s="15" t="s">
        <v>5</v>
      </c>
      <c r="B227" s="16">
        <v>45278.5559027778</v>
      </c>
      <c r="C227" s="12" t="s">
        <v>14</v>
      </c>
      <c r="D227" s="15" t="s">
        <v>241</v>
      </c>
      <c r="E227" s="15" t="s">
        <v>16</v>
      </c>
      <c r="F227" s="13">
        <v>45292</v>
      </c>
      <c r="G227" s="12">
        <f t="shared" si="6"/>
        <v>31</v>
      </c>
      <c r="H227" s="14">
        <f t="shared" si="7"/>
        <v>18</v>
      </c>
    </row>
    <row r="228" spans="1:8">
      <c r="A228" s="15" t="s">
        <v>5</v>
      </c>
      <c r="B228" s="16">
        <v>45278.5559143519</v>
      </c>
      <c r="C228" s="12" t="s">
        <v>14</v>
      </c>
      <c r="D228" s="15" t="s">
        <v>242</v>
      </c>
      <c r="E228" s="15" t="s">
        <v>16</v>
      </c>
      <c r="F228" s="13">
        <v>45292</v>
      </c>
      <c r="G228" s="12">
        <f t="shared" si="6"/>
        <v>31</v>
      </c>
      <c r="H228" s="14">
        <f t="shared" si="7"/>
        <v>18</v>
      </c>
    </row>
    <row r="229" spans="1:8">
      <c r="A229" s="15" t="s">
        <v>5</v>
      </c>
      <c r="B229" s="16">
        <v>45278.5559143519</v>
      </c>
      <c r="C229" s="12" t="s">
        <v>14</v>
      </c>
      <c r="D229" s="15" t="s">
        <v>243</v>
      </c>
      <c r="E229" s="15" t="s">
        <v>16</v>
      </c>
      <c r="F229" s="13">
        <v>45292</v>
      </c>
      <c r="G229" s="12">
        <f t="shared" si="6"/>
        <v>31</v>
      </c>
      <c r="H229" s="14">
        <f t="shared" si="7"/>
        <v>18</v>
      </c>
    </row>
    <row r="230" spans="1:8">
      <c r="A230" s="15" t="s">
        <v>5</v>
      </c>
      <c r="B230" s="16">
        <v>45278.5559259259</v>
      </c>
      <c r="C230" s="12" t="s">
        <v>14</v>
      </c>
      <c r="D230" s="15" t="s">
        <v>244</v>
      </c>
      <c r="E230" s="15" t="s">
        <v>16</v>
      </c>
      <c r="F230" s="13">
        <v>45292</v>
      </c>
      <c r="G230" s="12">
        <f t="shared" si="6"/>
        <v>31</v>
      </c>
      <c r="H230" s="14">
        <f t="shared" si="7"/>
        <v>18</v>
      </c>
    </row>
    <row r="231" spans="1:8">
      <c r="A231" s="15" t="s">
        <v>5</v>
      </c>
      <c r="B231" s="16">
        <v>45278.5559375</v>
      </c>
      <c r="C231" s="12" t="s">
        <v>14</v>
      </c>
      <c r="D231" s="15" t="s">
        <v>245</v>
      </c>
      <c r="E231" s="15" t="s">
        <v>16</v>
      </c>
      <c r="F231" s="13">
        <v>45292</v>
      </c>
      <c r="G231" s="12">
        <f t="shared" si="6"/>
        <v>31</v>
      </c>
      <c r="H231" s="14">
        <f t="shared" si="7"/>
        <v>18</v>
      </c>
    </row>
    <row r="232" spans="1:8">
      <c r="A232" s="15" t="s">
        <v>5</v>
      </c>
      <c r="B232" s="16">
        <v>45278.5559375</v>
      </c>
      <c r="C232" s="12" t="s">
        <v>14</v>
      </c>
      <c r="D232" s="15" t="s">
        <v>246</v>
      </c>
      <c r="E232" s="15" t="s">
        <v>16</v>
      </c>
      <c r="F232" s="13">
        <v>45292</v>
      </c>
      <c r="G232" s="12">
        <f t="shared" si="6"/>
        <v>31</v>
      </c>
      <c r="H232" s="14">
        <f t="shared" si="7"/>
        <v>18</v>
      </c>
    </row>
    <row r="233" spans="1:8">
      <c r="A233" s="15" t="s">
        <v>5</v>
      </c>
      <c r="B233" s="16">
        <v>45278.5559606481</v>
      </c>
      <c r="C233" s="12" t="s">
        <v>14</v>
      </c>
      <c r="D233" s="15" t="s">
        <v>247</v>
      </c>
      <c r="E233" s="15" t="s">
        <v>16</v>
      </c>
      <c r="F233" s="13">
        <v>45292</v>
      </c>
      <c r="G233" s="12">
        <f t="shared" si="6"/>
        <v>31</v>
      </c>
      <c r="H233" s="14">
        <f t="shared" si="7"/>
        <v>18</v>
      </c>
    </row>
    <row r="234" spans="1:8">
      <c r="A234" s="15" t="s">
        <v>5</v>
      </c>
      <c r="B234" s="16">
        <v>45278.5559722222</v>
      </c>
      <c r="C234" s="12" t="s">
        <v>14</v>
      </c>
      <c r="D234" s="15" t="s">
        <v>248</v>
      </c>
      <c r="E234" s="15" t="s">
        <v>16</v>
      </c>
      <c r="F234" s="13">
        <v>45292</v>
      </c>
      <c r="G234" s="12">
        <f t="shared" si="6"/>
        <v>31</v>
      </c>
      <c r="H234" s="14">
        <f t="shared" si="7"/>
        <v>18</v>
      </c>
    </row>
    <row r="235" spans="1:8">
      <c r="A235" s="15" t="s">
        <v>5</v>
      </c>
      <c r="B235" s="16">
        <v>45278.5559722222</v>
      </c>
      <c r="C235" s="12" t="s">
        <v>14</v>
      </c>
      <c r="D235" s="15" t="s">
        <v>249</v>
      </c>
      <c r="E235" s="15" t="s">
        <v>16</v>
      </c>
      <c r="F235" s="13">
        <v>45292</v>
      </c>
      <c r="G235" s="12">
        <f t="shared" si="6"/>
        <v>31</v>
      </c>
      <c r="H235" s="14">
        <f t="shared" si="7"/>
        <v>18</v>
      </c>
    </row>
    <row r="236" spans="1:8">
      <c r="A236" s="15" t="s">
        <v>5</v>
      </c>
      <c r="B236" s="16">
        <v>45278.5559837963</v>
      </c>
      <c r="C236" s="12" t="s">
        <v>14</v>
      </c>
      <c r="D236" s="15" t="s">
        <v>250</v>
      </c>
      <c r="E236" s="15" t="s">
        <v>16</v>
      </c>
      <c r="F236" s="13">
        <v>45292</v>
      </c>
      <c r="G236" s="12">
        <f t="shared" si="6"/>
        <v>31</v>
      </c>
      <c r="H236" s="14">
        <f t="shared" si="7"/>
        <v>18</v>
      </c>
    </row>
    <row r="237" spans="1:8">
      <c r="A237" s="15" t="s">
        <v>5</v>
      </c>
      <c r="B237" s="16">
        <v>45278.5559953704</v>
      </c>
      <c r="C237" s="12" t="s">
        <v>14</v>
      </c>
      <c r="D237" s="15" t="s">
        <v>251</v>
      </c>
      <c r="E237" s="15" t="s">
        <v>16</v>
      </c>
      <c r="F237" s="13">
        <v>45292</v>
      </c>
      <c r="G237" s="12">
        <f t="shared" si="6"/>
        <v>31</v>
      </c>
      <c r="H237" s="14">
        <f t="shared" si="7"/>
        <v>18</v>
      </c>
    </row>
    <row r="238" spans="1:8">
      <c r="A238" s="15" t="s">
        <v>5</v>
      </c>
      <c r="B238" s="16">
        <v>45278.5559953704</v>
      </c>
      <c r="C238" s="12" t="s">
        <v>14</v>
      </c>
      <c r="D238" s="15" t="s">
        <v>252</v>
      </c>
      <c r="E238" s="15" t="s">
        <v>16</v>
      </c>
      <c r="F238" s="13">
        <v>45292</v>
      </c>
      <c r="G238" s="12">
        <f t="shared" si="6"/>
        <v>31</v>
      </c>
      <c r="H238" s="14">
        <f t="shared" si="7"/>
        <v>18</v>
      </c>
    </row>
    <row r="239" spans="1:8">
      <c r="A239" s="15" t="s">
        <v>5</v>
      </c>
      <c r="B239" s="16">
        <v>45278.5560069444</v>
      </c>
      <c r="C239" s="12" t="s">
        <v>14</v>
      </c>
      <c r="D239" s="15" t="s">
        <v>253</v>
      </c>
      <c r="E239" s="15" t="s">
        <v>16</v>
      </c>
      <c r="F239" s="13">
        <v>45292</v>
      </c>
      <c r="G239" s="12">
        <f t="shared" si="6"/>
        <v>31</v>
      </c>
      <c r="H239" s="14">
        <f t="shared" si="7"/>
        <v>18</v>
      </c>
    </row>
    <row r="240" spans="1:8">
      <c r="A240" s="15" t="s">
        <v>5</v>
      </c>
      <c r="B240" s="16">
        <v>45278.5868287037</v>
      </c>
      <c r="C240" s="12" t="s">
        <v>14</v>
      </c>
      <c r="D240" s="15" t="s">
        <v>254</v>
      </c>
      <c r="E240" s="15" t="s">
        <v>16</v>
      </c>
      <c r="F240" s="13">
        <v>45292</v>
      </c>
      <c r="G240" s="12">
        <f t="shared" si="6"/>
        <v>31</v>
      </c>
      <c r="H240" s="14">
        <f t="shared" si="7"/>
        <v>18</v>
      </c>
    </row>
    <row r="241" spans="1:8">
      <c r="A241" s="15" t="s">
        <v>5</v>
      </c>
      <c r="B241" s="16">
        <v>45278.7569097222</v>
      </c>
      <c r="C241" s="12" t="s">
        <v>14</v>
      </c>
      <c r="D241" s="15" t="s">
        <v>255</v>
      </c>
      <c r="E241" s="15" t="s">
        <v>16</v>
      </c>
      <c r="F241" s="13">
        <v>45292</v>
      </c>
      <c r="G241" s="12">
        <f t="shared" si="6"/>
        <v>31</v>
      </c>
      <c r="H241" s="14">
        <f t="shared" si="7"/>
        <v>18</v>
      </c>
    </row>
    <row r="242" spans="1:8">
      <c r="A242" s="15" t="s">
        <v>5</v>
      </c>
      <c r="B242" s="16">
        <v>45278.8227314815</v>
      </c>
      <c r="C242" s="12" t="s">
        <v>14</v>
      </c>
      <c r="D242" s="15" t="s">
        <v>256</v>
      </c>
      <c r="E242" s="15" t="s">
        <v>16</v>
      </c>
      <c r="F242" s="13">
        <v>45292</v>
      </c>
      <c r="G242" s="12">
        <f t="shared" si="6"/>
        <v>31</v>
      </c>
      <c r="H242" s="14">
        <f t="shared" si="7"/>
        <v>18</v>
      </c>
    </row>
    <row r="243" spans="1:8">
      <c r="A243" s="15" t="s">
        <v>5</v>
      </c>
      <c r="B243" s="16">
        <v>45278.8227662037</v>
      </c>
      <c r="C243" s="12" t="s">
        <v>14</v>
      </c>
      <c r="D243" s="15" t="s">
        <v>257</v>
      </c>
      <c r="E243" s="15" t="s">
        <v>16</v>
      </c>
      <c r="F243" s="13">
        <v>45292</v>
      </c>
      <c r="G243" s="12">
        <f t="shared" si="6"/>
        <v>31</v>
      </c>
      <c r="H243" s="14">
        <f t="shared" si="7"/>
        <v>18</v>
      </c>
    </row>
    <row r="244" spans="1:8">
      <c r="A244" s="15" t="s">
        <v>5</v>
      </c>
      <c r="B244" s="16">
        <v>45278.8242476852</v>
      </c>
      <c r="C244" s="12" t="s">
        <v>14</v>
      </c>
      <c r="D244" s="15" t="s">
        <v>258</v>
      </c>
      <c r="E244" s="15" t="s">
        <v>16</v>
      </c>
      <c r="F244" s="13">
        <v>45292</v>
      </c>
      <c r="G244" s="12">
        <f t="shared" si="6"/>
        <v>31</v>
      </c>
      <c r="H244" s="14">
        <f t="shared" si="7"/>
        <v>18</v>
      </c>
    </row>
    <row r="245" spans="1:8">
      <c r="A245" s="15" t="s">
        <v>5</v>
      </c>
      <c r="B245" s="16">
        <v>45278.8435648148</v>
      </c>
      <c r="C245" s="12" t="s">
        <v>14</v>
      </c>
      <c r="D245" s="15" t="s">
        <v>259</v>
      </c>
      <c r="E245" s="15" t="s">
        <v>16</v>
      </c>
      <c r="F245" s="13">
        <v>45292</v>
      </c>
      <c r="G245" s="12">
        <f t="shared" si="6"/>
        <v>31</v>
      </c>
      <c r="H245" s="14">
        <f t="shared" si="7"/>
        <v>18</v>
      </c>
    </row>
    <row r="246" spans="1:8">
      <c r="A246" s="15" t="s">
        <v>5</v>
      </c>
      <c r="B246" s="16">
        <v>45278.8894907407</v>
      </c>
      <c r="C246" s="12" t="s">
        <v>14</v>
      </c>
      <c r="D246" s="15" t="s">
        <v>260</v>
      </c>
      <c r="E246" s="15" t="s">
        <v>16</v>
      </c>
      <c r="F246" s="13">
        <v>45292</v>
      </c>
      <c r="G246" s="12">
        <f t="shared" si="6"/>
        <v>31</v>
      </c>
      <c r="H246" s="14">
        <f t="shared" si="7"/>
        <v>18</v>
      </c>
    </row>
    <row r="247" spans="1:8">
      <c r="A247" s="15" t="s">
        <v>5</v>
      </c>
      <c r="B247" s="16">
        <v>45279.4774652778</v>
      </c>
      <c r="C247" s="12" t="s">
        <v>14</v>
      </c>
      <c r="D247" s="15" t="s">
        <v>261</v>
      </c>
      <c r="E247" s="15" t="s">
        <v>16</v>
      </c>
      <c r="F247" s="13">
        <v>45292</v>
      </c>
      <c r="G247" s="12">
        <f t="shared" si="6"/>
        <v>31</v>
      </c>
      <c r="H247" s="14">
        <f t="shared" si="7"/>
        <v>18</v>
      </c>
    </row>
    <row r="248" spans="1:8">
      <c r="A248" s="15" t="s">
        <v>5</v>
      </c>
      <c r="B248" s="16">
        <v>45279.6712384259</v>
      </c>
      <c r="C248" s="12" t="s">
        <v>14</v>
      </c>
      <c r="D248" s="15" t="s">
        <v>262</v>
      </c>
      <c r="E248" s="15" t="s">
        <v>16</v>
      </c>
      <c r="F248" s="13">
        <v>45292</v>
      </c>
      <c r="G248" s="12">
        <f t="shared" si="6"/>
        <v>31</v>
      </c>
      <c r="H248" s="14">
        <f t="shared" si="7"/>
        <v>18</v>
      </c>
    </row>
    <row r="249" spans="1:8">
      <c r="A249" s="15" t="s">
        <v>5</v>
      </c>
      <c r="B249" s="16">
        <v>45279.688125</v>
      </c>
      <c r="C249" s="12" t="s">
        <v>14</v>
      </c>
      <c r="D249" s="15" t="s">
        <v>263</v>
      </c>
      <c r="E249" s="15" t="s">
        <v>16</v>
      </c>
      <c r="F249" s="13">
        <v>45292</v>
      </c>
      <c r="G249" s="12">
        <f t="shared" si="6"/>
        <v>31</v>
      </c>
      <c r="H249" s="14">
        <f t="shared" si="7"/>
        <v>18</v>
      </c>
    </row>
    <row r="250" spans="1:8">
      <c r="A250" s="15" t="s">
        <v>5</v>
      </c>
      <c r="B250" s="16">
        <v>45279.7721412037</v>
      </c>
      <c r="C250" s="12" t="s">
        <v>14</v>
      </c>
      <c r="D250" s="15" t="s">
        <v>264</v>
      </c>
      <c r="E250" s="15" t="s">
        <v>16</v>
      </c>
      <c r="F250" s="13">
        <v>45292</v>
      </c>
      <c r="G250" s="12">
        <f t="shared" si="6"/>
        <v>31</v>
      </c>
      <c r="H250" s="14">
        <f t="shared" si="7"/>
        <v>18</v>
      </c>
    </row>
    <row r="251" spans="1:8">
      <c r="A251" s="15" t="s">
        <v>5</v>
      </c>
      <c r="B251" s="16">
        <v>45280.6943171296</v>
      </c>
      <c r="C251" s="12" t="s">
        <v>14</v>
      </c>
      <c r="D251" s="15" t="s">
        <v>265</v>
      </c>
      <c r="E251" s="15" t="s">
        <v>16</v>
      </c>
      <c r="F251" s="13">
        <v>45292</v>
      </c>
      <c r="G251" s="12">
        <f t="shared" si="6"/>
        <v>31</v>
      </c>
      <c r="H251" s="14">
        <f t="shared" si="7"/>
        <v>18</v>
      </c>
    </row>
    <row r="252" spans="1:8">
      <c r="A252" s="15" t="s">
        <v>5</v>
      </c>
      <c r="B252" s="16">
        <v>45280.6945486111</v>
      </c>
      <c r="C252" s="12" t="s">
        <v>14</v>
      </c>
      <c r="D252" s="15" t="s">
        <v>266</v>
      </c>
      <c r="E252" s="15" t="s">
        <v>16</v>
      </c>
      <c r="F252" s="13">
        <v>45292</v>
      </c>
      <c r="G252" s="12">
        <f t="shared" si="6"/>
        <v>31</v>
      </c>
      <c r="H252" s="14">
        <f t="shared" si="7"/>
        <v>18</v>
      </c>
    </row>
    <row r="253" spans="1:8">
      <c r="A253" s="15" t="s">
        <v>5</v>
      </c>
      <c r="B253" s="16">
        <v>45280.6953009259</v>
      </c>
      <c r="C253" s="12" t="s">
        <v>14</v>
      </c>
      <c r="D253" s="15" t="s">
        <v>267</v>
      </c>
      <c r="E253" s="15" t="s">
        <v>16</v>
      </c>
      <c r="F253" s="13">
        <v>45292</v>
      </c>
      <c r="G253" s="12">
        <f t="shared" si="6"/>
        <v>31</v>
      </c>
      <c r="H253" s="14">
        <f t="shared" si="7"/>
        <v>18</v>
      </c>
    </row>
    <row r="254" spans="1:8">
      <c r="A254" s="15" t="s">
        <v>5</v>
      </c>
      <c r="B254" s="16">
        <v>45280.9568981481</v>
      </c>
      <c r="C254" s="12" t="s">
        <v>14</v>
      </c>
      <c r="D254" s="15" t="s">
        <v>268</v>
      </c>
      <c r="E254" s="15" t="s">
        <v>16</v>
      </c>
      <c r="F254" s="13">
        <v>45292</v>
      </c>
      <c r="G254" s="12">
        <f t="shared" si="6"/>
        <v>31</v>
      </c>
      <c r="H254" s="14">
        <f t="shared" si="7"/>
        <v>18</v>
      </c>
    </row>
    <row r="255" spans="1:8">
      <c r="A255" s="15" t="s">
        <v>5</v>
      </c>
      <c r="B255" s="16">
        <v>45281.6512268518</v>
      </c>
      <c r="C255" s="12" t="s">
        <v>14</v>
      </c>
      <c r="D255" s="15" t="s">
        <v>269</v>
      </c>
      <c r="E255" s="15" t="s">
        <v>16</v>
      </c>
      <c r="F255" s="13">
        <v>45292</v>
      </c>
      <c r="G255" s="12">
        <f t="shared" si="6"/>
        <v>31</v>
      </c>
      <c r="H255" s="14">
        <f t="shared" si="7"/>
        <v>18</v>
      </c>
    </row>
    <row r="256" spans="1:8">
      <c r="A256" s="15" t="s">
        <v>5</v>
      </c>
      <c r="B256" s="16">
        <v>45281.8908564815</v>
      </c>
      <c r="C256" s="12" t="s">
        <v>14</v>
      </c>
      <c r="D256" s="15" t="s">
        <v>270</v>
      </c>
      <c r="E256" s="15" t="s">
        <v>16</v>
      </c>
      <c r="F256" s="13">
        <v>45292</v>
      </c>
      <c r="G256" s="12">
        <f t="shared" si="6"/>
        <v>31</v>
      </c>
      <c r="H256" s="14">
        <f t="shared" si="7"/>
        <v>18</v>
      </c>
    </row>
    <row r="257" spans="1:8">
      <c r="A257" s="15" t="s">
        <v>5</v>
      </c>
      <c r="B257" s="16">
        <v>45282.5568865741</v>
      </c>
      <c r="C257" s="12" t="s">
        <v>14</v>
      </c>
      <c r="D257" s="15" t="s">
        <v>271</v>
      </c>
      <c r="E257" s="15" t="s">
        <v>16</v>
      </c>
      <c r="F257" s="13">
        <v>45292</v>
      </c>
      <c r="G257" s="12">
        <f t="shared" si="6"/>
        <v>31</v>
      </c>
      <c r="H257" s="14">
        <f t="shared" si="7"/>
        <v>18</v>
      </c>
    </row>
    <row r="258" spans="1:8">
      <c r="A258" s="15" t="s">
        <v>5</v>
      </c>
      <c r="B258" s="16">
        <v>45282.5572222222</v>
      </c>
      <c r="C258" s="12" t="s">
        <v>14</v>
      </c>
      <c r="D258" s="15" t="s">
        <v>272</v>
      </c>
      <c r="E258" s="15" t="s">
        <v>16</v>
      </c>
      <c r="F258" s="13">
        <v>45292</v>
      </c>
      <c r="G258" s="12">
        <f t="shared" ref="G258:G321" si="8">DATEDIF(F258,"2024/1/31","D")+1</f>
        <v>31</v>
      </c>
      <c r="H258" s="14">
        <f t="shared" ref="H258:H321" si="9">18/31*G258</f>
        <v>18</v>
      </c>
    </row>
    <row r="259" spans="1:8">
      <c r="A259" s="15" t="s">
        <v>5</v>
      </c>
      <c r="B259" s="16">
        <v>45282.7453587963</v>
      </c>
      <c r="C259" s="12" t="s">
        <v>14</v>
      </c>
      <c r="D259" s="15" t="s">
        <v>273</v>
      </c>
      <c r="E259" s="15" t="s">
        <v>16</v>
      </c>
      <c r="F259" s="13">
        <v>45292</v>
      </c>
      <c r="G259" s="12">
        <f t="shared" si="8"/>
        <v>31</v>
      </c>
      <c r="H259" s="14">
        <f t="shared" si="9"/>
        <v>18</v>
      </c>
    </row>
    <row r="260" spans="1:8">
      <c r="A260" s="15" t="s">
        <v>5</v>
      </c>
      <c r="B260" s="16">
        <v>45282.7460648148</v>
      </c>
      <c r="C260" s="12" t="s">
        <v>14</v>
      </c>
      <c r="D260" s="15" t="s">
        <v>274</v>
      </c>
      <c r="E260" s="15" t="s">
        <v>16</v>
      </c>
      <c r="F260" s="13">
        <v>45292</v>
      </c>
      <c r="G260" s="12">
        <f t="shared" si="8"/>
        <v>31</v>
      </c>
      <c r="H260" s="14">
        <f t="shared" si="9"/>
        <v>18</v>
      </c>
    </row>
    <row r="261" spans="1:8">
      <c r="A261" s="15" t="s">
        <v>5</v>
      </c>
      <c r="B261" s="16">
        <v>45282.7525578704</v>
      </c>
      <c r="C261" s="12" t="s">
        <v>14</v>
      </c>
      <c r="D261" s="15" t="s">
        <v>275</v>
      </c>
      <c r="E261" s="15" t="s">
        <v>16</v>
      </c>
      <c r="F261" s="13">
        <v>45292</v>
      </c>
      <c r="G261" s="12">
        <f t="shared" si="8"/>
        <v>31</v>
      </c>
      <c r="H261" s="14">
        <f t="shared" si="9"/>
        <v>18</v>
      </c>
    </row>
    <row r="262" spans="1:8">
      <c r="A262" s="15" t="s">
        <v>5</v>
      </c>
      <c r="B262" s="16">
        <v>45282.7706018519</v>
      </c>
      <c r="C262" s="12" t="s">
        <v>14</v>
      </c>
      <c r="D262" s="15" t="s">
        <v>276</v>
      </c>
      <c r="E262" s="15" t="s">
        <v>16</v>
      </c>
      <c r="F262" s="13">
        <v>45292</v>
      </c>
      <c r="G262" s="12">
        <f t="shared" si="8"/>
        <v>31</v>
      </c>
      <c r="H262" s="14">
        <f t="shared" si="9"/>
        <v>18</v>
      </c>
    </row>
    <row r="263" spans="1:8">
      <c r="A263" s="15" t="s">
        <v>5</v>
      </c>
      <c r="B263" s="16">
        <v>45283.6782523148</v>
      </c>
      <c r="C263" s="12" t="s">
        <v>14</v>
      </c>
      <c r="D263" s="15" t="s">
        <v>277</v>
      </c>
      <c r="E263" s="15" t="s">
        <v>16</v>
      </c>
      <c r="F263" s="13">
        <v>45292</v>
      </c>
      <c r="G263" s="12">
        <f t="shared" si="8"/>
        <v>31</v>
      </c>
      <c r="H263" s="14">
        <f t="shared" si="9"/>
        <v>18</v>
      </c>
    </row>
    <row r="264" spans="1:8">
      <c r="A264" s="15" t="s">
        <v>5</v>
      </c>
      <c r="B264" s="16">
        <v>45284.3781481481</v>
      </c>
      <c r="C264" s="12" t="s">
        <v>14</v>
      </c>
      <c r="D264" s="15" t="s">
        <v>278</v>
      </c>
      <c r="E264" s="15" t="s">
        <v>16</v>
      </c>
      <c r="F264" s="13">
        <v>45292</v>
      </c>
      <c r="G264" s="12">
        <f t="shared" si="8"/>
        <v>31</v>
      </c>
      <c r="H264" s="14">
        <f t="shared" si="9"/>
        <v>18</v>
      </c>
    </row>
    <row r="265" spans="1:8">
      <c r="A265" s="15" t="s">
        <v>5</v>
      </c>
      <c r="B265" s="16">
        <v>45284.7599537037</v>
      </c>
      <c r="C265" s="12" t="s">
        <v>14</v>
      </c>
      <c r="D265" s="15" t="s">
        <v>279</v>
      </c>
      <c r="E265" s="15" t="s">
        <v>16</v>
      </c>
      <c r="F265" s="13">
        <v>45292</v>
      </c>
      <c r="G265" s="12">
        <f t="shared" si="8"/>
        <v>31</v>
      </c>
      <c r="H265" s="14">
        <f t="shared" si="9"/>
        <v>18</v>
      </c>
    </row>
    <row r="266" spans="1:8">
      <c r="A266" s="15" t="s">
        <v>5</v>
      </c>
      <c r="B266" s="16">
        <v>45285.8268981481</v>
      </c>
      <c r="C266" s="12" t="s">
        <v>14</v>
      </c>
      <c r="D266" s="15" t="s">
        <v>280</v>
      </c>
      <c r="E266" s="15" t="s">
        <v>16</v>
      </c>
      <c r="F266" s="13">
        <v>45292</v>
      </c>
      <c r="G266" s="12">
        <f t="shared" si="8"/>
        <v>31</v>
      </c>
      <c r="H266" s="14">
        <f t="shared" si="9"/>
        <v>18</v>
      </c>
    </row>
    <row r="267" spans="1:8">
      <c r="A267" s="15" t="s">
        <v>5</v>
      </c>
      <c r="B267" s="16">
        <v>45286.5807060185</v>
      </c>
      <c r="C267" s="12" t="s">
        <v>14</v>
      </c>
      <c r="D267" s="15" t="s">
        <v>281</v>
      </c>
      <c r="E267" s="15" t="s">
        <v>16</v>
      </c>
      <c r="F267" s="13">
        <v>45292</v>
      </c>
      <c r="G267" s="12">
        <f t="shared" si="8"/>
        <v>31</v>
      </c>
      <c r="H267" s="14">
        <f t="shared" si="9"/>
        <v>18</v>
      </c>
    </row>
    <row r="268" spans="1:8">
      <c r="A268" s="15" t="s">
        <v>5</v>
      </c>
      <c r="B268" s="16">
        <v>45287.5969097222</v>
      </c>
      <c r="C268" s="12" t="s">
        <v>14</v>
      </c>
      <c r="D268" s="15" t="s">
        <v>282</v>
      </c>
      <c r="E268" s="15" t="s">
        <v>16</v>
      </c>
      <c r="F268" s="13">
        <v>45292</v>
      </c>
      <c r="G268" s="12">
        <f t="shared" si="8"/>
        <v>31</v>
      </c>
      <c r="H268" s="14">
        <f t="shared" si="9"/>
        <v>18</v>
      </c>
    </row>
    <row r="269" spans="1:8">
      <c r="A269" s="15" t="s">
        <v>5</v>
      </c>
      <c r="B269" s="16">
        <v>45287.7827083333</v>
      </c>
      <c r="C269" s="12" t="s">
        <v>14</v>
      </c>
      <c r="D269" s="15" t="s">
        <v>283</v>
      </c>
      <c r="E269" s="15" t="s">
        <v>16</v>
      </c>
      <c r="F269" s="13">
        <v>45292</v>
      </c>
      <c r="G269" s="12">
        <f t="shared" si="8"/>
        <v>31</v>
      </c>
      <c r="H269" s="14">
        <f t="shared" si="9"/>
        <v>18</v>
      </c>
    </row>
    <row r="270" spans="1:8">
      <c r="A270" s="15" t="s">
        <v>5</v>
      </c>
      <c r="B270" s="16">
        <v>45287.7910763889</v>
      </c>
      <c r="C270" s="12" t="s">
        <v>14</v>
      </c>
      <c r="D270" s="15" t="s">
        <v>284</v>
      </c>
      <c r="E270" s="15" t="s">
        <v>16</v>
      </c>
      <c r="F270" s="13">
        <v>45292</v>
      </c>
      <c r="G270" s="12">
        <f t="shared" si="8"/>
        <v>31</v>
      </c>
      <c r="H270" s="14">
        <f t="shared" si="9"/>
        <v>18</v>
      </c>
    </row>
    <row r="271" spans="1:8">
      <c r="A271" s="15" t="s">
        <v>5</v>
      </c>
      <c r="B271" s="16">
        <v>45287.7912384259</v>
      </c>
      <c r="C271" s="12" t="s">
        <v>14</v>
      </c>
      <c r="D271" s="15" t="s">
        <v>285</v>
      </c>
      <c r="E271" s="15" t="s">
        <v>16</v>
      </c>
      <c r="F271" s="13">
        <v>45292</v>
      </c>
      <c r="G271" s="12">
        <f t="shared" si="8"/>
        <v>31</v>
      </c>
      <c r="H271" s="14">
        <f t="shared" si="9"/>
        <v>18</v>
      </c>
    </row>
    <row r="272" spans="1:8">
      <c r="A272" s="15" t="s">
        <v>5</v>
      </c>
      <c r="B272" s="16">
        <v>45287.8323842593</v>
      </c>
      <c r="C272" s="12" t="s">
        <v>14</v>
      </c>
      <c r="D272" s="15" t="s">
        <v>286</v>
      </c>
      <c r="E272" s="15" t="s">
        <v>16</v>
      </c>
      <c r="F272" s="13">
        <v>45292</v>
      </c>
      <c r="G272" s="12">
        <f t="shared" si="8"/>
        <v>31</v>
      </c>
      <c r="H272" s="14">
        <f t="shared" si="9"/>
        <v>18</v>
      </c>
    </row>
    <row r="273" spans="1:8">
      <c r="A273" s="15" t="s">
        <v>5</v>
      </c>
      <c r="B273" s="16">
        <v>45288.7735416667</v>
      </c>
      <c r="C273" s="12" t="s">
        <v>14</v>
      </c>
      <c r="D273" s="15" t="s">
        <v>287</v>
      </c>
      <c r="E273" s="15" t="s">
        <v>16</v>
      </c>
      <c r="F273" s="13">
        <v>45292</v>
      </c>
      <c r="G273" s="12">
        <f t="shared" si="8"/>
        <v>31</v>
      </c>
      <c r="H273" s="14">
        <f t="shared" si="9"/>
        <v>18</v>
      </c>
    </row>
    <row r="274" spans="1:8">
      <c r="A274" s="15" t="s">
        <v>5</v>
      </c>
      <c r="B274" s="16">
        <v>45288.7738657407</v>
      </c>
      <c r="C274" s="12" t="s">
        <v>14</v>
      </c>
      <c r="D274" s="15" t="s">
        <v>288</v>
      </c>
      <c r="E274" s="15" t="s">
        <v>16</v>
      </c>
      <c r="F274" s="13">
        <v>45292</v>
      </c>
      <c r="G274" s="12">
        <f t="shared" si="8"/>
        <v>31</v>
      </c>
      <c r="H274" s="14">
        <f t="shared" si="9"/>
        <v>18</v>
      </c>
    </row>
    <row r="275" spans="1:8">
      <c r="A275" s="15" t="s">
        <v>5</v>
      </c>
      <c r="B275" s="16">
        <v>45288.8396759259</v>
      </c>
      <c r="C275" s="12" t="s">
        <v>14</v>
      </c>
      <c r="D275" s="15" t="s">
        <v>289</v>
      </c>
      <c r="E275" s="15" t="s">
        <v>16</v>
      </c>
      <c r="F275" s="13">
        <v>45292</v>
      </c>
      <c r="G275" s="12">
        <f t="shared" si="8"/>
        <v>31</v>
      </c>
      <c r="H275" s="14">
        <f t="shared" si="9"/>
        <v>18</v>
      </c>
    </row>
    <row r="276" spans="1:8">
      <c r="A276" s="15" t="s">
        <v>5</v>
      </c>
      <c r="B276" s="16">
        <v>45289.6729398148</v>
      </c>
      <c r="C276" s="12" t="s">
        <v>14</v>
      </c>
      <c r="D276" s="15" t="s">
        <v>290</v>
      </c>
      <c r="E276" s="15" t="s">
        <v>16</v>
      </c>
      <c r="F276" s="13">
        <v>45292</v>
      </c>
      <c r="G276" s="12">
        <f t="shared" si="8"/>
        <v>31</v>
      </c>
      <c r="H276" s="14">
        <f t="shared" si="9"/>
        <v>18</v>
      </c>
    </row>
    <row r="277" spans="1:8">
      <c r="A277" s="15" t="s">
        <v>5</v>
      </c>
      <c r="B277" s="16">
        <v>45289.69125</v>
      </c>
      <c r="C277" s="12" t="s">
        <v>14</v>
      </c>
      <c r="D277" s="15" t="s">
        <v>291</v>
      </c>
      <c r="E277" s="15" t="s">
        <v>16</v>
      </c>
      <c r="F277" s="13">
        <v>45292</v>
      </c>
      <c r="G277" s="12">
        <f t="shared" si="8"/>
        <v>31</v>
      </c>
      <c r="H277" s="14">
        <f t="shared" si="9"/>
        <v>18</v>
      </c>
    </row>
    <row r="278" spans="1:8">
      <c r="A278" s="15" t="s">
        <v>5</v>
      </c>
      <c r="B278" s="16">
        <v>45290.3815162037</v>
      </c>
      <c r="C278" s="12" t="s">
        <v>14</v>
      </c>
      <c r="D278" s="15" t="s">
        <v>292</v>
      </c>
      <c r="E278" s="15" t="s">
        <v>16</v>
      </c>
      <c r="F278" s="13">
        <v>45292</v>
      </c>
      <c r="G278" s="12">
        <f t="shared" si="8"/>
        <v>31</v>
      </c>
      <c r="H278" s="14">
        <f t="shared" si="9"/>
        <v>18</v>
      </c>
    </row>
    <row r="279" spans="1:8">
      <c r="A279" s="15" t="s">
        <v>5</v>
      </c>
      <c r="B279" s="16">
        <v>45290.3818287037</v>
      </c>
      <c r="C279" s="12" t="s">
        <v>14</v>
      </c>
      <c r="D279" s="15" t="s">
        <v>293</v>
      </c>
      <c r="E279" s="15" t="s">
        <v>16</v>
      </c>
      <c r="F279" s="13">
        <v>45292</v>
      </c>
      <c r="G279" s="12">
        <f t="shared" si="8"/>
        <v>31</v>
      </c>
      <c r="H279" s="14">
        <f t="shared" si="9"/>
        <v>18</v>
      </c>
    </row>
    <row r="280" spans="1:8">
      <c r="A280" s="15" t="s">
        <v>5</v>
      </c>
      <c r="B280" s="16">
        <v>45290.3820833333</v>
      </c>
      <c r="C280" s="12" t="s">
        <v>14</v>
      </c>
      <c r="D280" s="15" t="s">
        <v>294</v>
      </c>
      <c r="E280" s="15" t="s">
        <v>16</v>
      </c>
      <c r="F280" s="13">
        <v>45292</v>
      </c>
      <c r="G280" s="12">
        <f t="shared" si="8"/>
        <v>31</v>
      </c>
      <c r="H280" s="14">
        <f t="shared" si="9"/>
        <v>18</v>
      </c>
    </row>
    <row r="281" spans="1:8">
      <c r="A281" s="15" t="s">
        <v>5</v>
      </c>
      <c r="B281" s="16">
        <v>45290.3823958333</v>
      </c>
      <c r="C281" s="12" t="s">
        <v>14</v>
      </c>
      <c r="D281" s="15" t="s">
        <v>295</v>
      </c>
      <c r="E281" s="15" t="s">
        <v>16</v>
      </c>
      <c r="F281" s="13">
        <v>45292</v>
      </c>
      <c r="G281" s="12">
        <f t="shared" si="8"/>
        <v>31</v>
      </c>
      <c r="H281" s="14">
        <f t="shared" si="9"/>
        <v>18</v>
      </c>
    </row>
    <row r="282" spans="1:8">
      <c r="A282" s="15" t="s">
        <v>5</v>
      </c>
      <c r="B282" s="16">
        <v>45290.6247569444</v>
      </c>
      <c r="C282" s="12" t="s">
        <v>14</v>
      </c>
      <c r="D282" s="15" t="s">
        <v>296</v>
      </c>
      <c r="E282" s="15" t="s">
        <v>16</v>
      </c>
      <c r="F282" s="13">
        <v>45292</v>
      </c>
      <c r="G282" s="12">
        <f t="shared" si="8"/>
        <v>31</v>
      </c>
      <c r="H282" s="14">
        <f t="shared" si="9"/>
        <v>18</v>
      </c>
    </row>
    <row r="283" spans="1:8">
      <c r="A283" s="15" t="s">
        <v>5</v>
      </c>
      <c r="B283" s="16">
        <v>45290.7625115741</v>
      </c>
      <c r="C283" s="12" t="s">
        <v>14</v>
      </c>
      <c r="D283" s="15" t="s">
        <v>297</v>
      </c>
      <c r="E283" s="15" t="s">
        <v>16</v>
      </c>
      <c r="F283" s="13">
        <v>45292</v>
      </c>
      <c r="G283" s="12">
        <f t="shared" si="8"/>
        <v>31</v>
      </c>
      <c r="H283" s="14">
        <f t="shared" si="9"/>
        <v>18</v>
      </c>
    </row>
    <row r="284" spans="1:8">
      <c r="A284" s="15" t="s">
        <v>5</v>
      </c>
      <c r="B284" s="16">
        <v>45291.8433217593</v>
      </c>
      <c r="C284" s="12" t="s">
        <v>14</v>
      </c>
      <c r="D284" s="15" t="s">
        <v>298</v>
      </c>
      <c r="E284" s="15" t="s">
        <v>16</v>
      </c>
      <c r="F284" s="13">
        <v>45292</v>
      </c>
      <c r="G284" s="12">
        <f t="shared" si="8"/>
        <v>31</v>
      </c>
      <c r="H284" s="14">
        <f t="shared" si="9"/>
        <v>18</v>
      </c>
    </row>
    <row r="285" spans="1:8">
      <c r="A285" s="15" t="s">
        <v>5</v>
      </c>
      <c r="B285" s="16">
        <v>45291.8575694444</v>
      </c>
      <c r="C285" s="12" t="s">
        <v>14</v>
      </c>
      <c r="D285" s="15" t="s">
        <v>299</v>
      </c>
      <c r="E285" s="15" t="s">
        <v>16</v>
      </c>
      <c r="F285" s="13">
        <v>45292</v>
      </c>
      <c r="G285" s="12">
        <f t="shared" si="8"/>
        <v>31</v>
      </c>
      <c r="H285" s="14">
        <f t="shared" si="9"/>
        <v>18</v>
      </c>
    </row>
    <row r="286" spans="1:8">
      <c r="A286" s="15" t="s">
        <v>5</v>
      </c>
      <c r="B286" s="16">
        <v>45291.8577430556</v>
      </c>
      <c r="C286" s="12" t="s">
        <v>14</v>
      </c>
      <c r="D286" s="15" t="s">
        <v>300</v>
      </c>
      <c r="E286" s="15" t="s">
        <v>16</v>
      </c>
      <c r="F286" s="13">
        <v>45292</v>
      </c>
      <c r="G286" s="12">
        <f t="shared" si="8"/>
        <v>31</v>
      </c>
      <c r="H286" s="14">
        <f t="shared" si="9"/>
        <v>18</v>
      </c>
    </row>
    <row r="287" spans="1:8">
      <c r="A287" s="15" t="s">
        <v>5</v>
      </c>
      <c r="B287" s="16">
        <v>45291.8582175926</v>
      </c>
      <c r="C287" s="12" t="s">
        <v>14</v>
      </c>
      <c r="D287" s="15" t="s">
        <v>301</v>
      </c>
      <c r="E287" s="15" t="s">
        <v>16</v>
      </c>
      <c r="F287" s="13">
        <v>45292</v>
      </c>
      <c r="G287" s="12">
        <f t="shared" si="8"/>
        <v>31</v>
      </c>
      <c r="H287" s="14">
        <f t="shared" si="9"/>
        <v>18</v>
      </c>
    </row>
    <row r="288" spans="1:8">
      <c r="A288" s="15" t="s">
        <v>5</v>
      </c>
      <c r="B288" s="17">
        <v>45293.6515393518</v>
      </c>
      <c r="C288" s="12" t="s">
        <v>14</v>
      </c>
      <c r="D288" s="18" t="s">
        <v>302</v>
      </c>
      <c r="E288" s="15" t="s">
        <v>16</v>
      </c>
      <c r="F288" s="17">
        <v>45293.6515393518</v>
      </c>
      <c r="G288" s="12">
        <f t="shared" si="8"/>
        <v>30</v>
      </c>
      <c r="H288" s="14">
        <f t="shared" si="9"/>
        <v>17.4193548387097</v>
      </c>
    </row>
    <row r="289" spans="1:8">
      <c r="A289" s="15" t="s">
        <v>5</v>
      </c>
      <c r="B289" s="17">
        <v>45293.6997916667</v>
      </c>
      <c r="C289" s="12" t="s">
        <v>14</v>
      </c>
      <c r="D289" s="18" t="s">
        <v>303</v>
      </c>
      <c r="E289" s="15" t="s">
        <v>16</v>
      </c>
      <c r="F289" s="17">
        <v>45293.6997916667</v>
      </c>
      <c r="G289" s="12">
        <f t="shared" si="8"/>
        <v>30</v>
      </c>
      <c r="H289" s="14">
        <f t="shared" si="9"/>
        <v>17.4193548387097</v>
      </c>
    </row>
    <row r="290" spans="1:8">
      <c r="A290" s="15" t="s">
        <v>5</v>
      </c>
      <c r="B290" s="17">
        <v>45293.7409837963</v>
      </c>
      <c r="C290" s="12" t="s">
        <v>14</v>
      </c>
      <c r="D290" s="18" t="s">
        <v>304</v>
      </c>
      <c r="E290" s="15" t="s">
        <v>16</v>
      </c>
      <c r="F290" s="17">
        <v>45293.7409837963</v>
      </c>
      <c r="G290" s="12">
        <f t="shared" si="8"/>
        <v>30</v>
      </c>
      <c r="H290" s="14">
        <f t="shared" si="9"/>
        <v>17.4193548387097</v>
      </c>
    </row>
    <row r="291" spans="1:8">
      <c r="A291" s="15" t="s">
        <v>5</v>
      </c>
      <c r="B291" s="17">
        <v>45294.3923958333</v>
      </c>
      <c r="C291" s="12" t="s">
        <v>14</v>
      </c>
      <c r="D291" s="18" t="s">
        <v>305</v>
      </c>
      <c r="E291" s="15" t="s">
        <v>16</v>
      </c>
      <c r="F291" s="17">
        <v>45294.3923958333</v>
      </c>
      <c r="G291" s="12">
        <f t="shared" si="8"/>
        <v>29</v>
      </c>
      <c r="H291" s="14">
        <f t="shared" si="9"/>
        <v>16.8387096774194</v>
      </c>
    </row>
    <row r="292" spans="1:8">
      <c r="A292" s="15" t="s">
        <v>5</v>
      </c>
      <c r="B292" s="17">
        <v>45294.5791319444</v>
      </c>
      <c r="C292" s="12" t="s">
        <v>14</v>
      </c>
      <c r="D292" s="18" t="s">
        <v>306</v>
      </c>
      <c r="E292" s="15" t="s">
        <v>16</v>
      </c>
      <c r="F292" s="17">
        <v>45294.5791319444</v>
      </c>
      <c r="G292" s="12">
        <f t="shared" si="8"/>
        <v>29</v>
      </c>
      <c r="H292" s="14">
        <f t="shared" si="9"/>
        <v>16.8387096774194</v>
      </c>
    </row>
    <row r="293" spans="1:8">
      <c r="A293" s="15" t="s">
        <v>5</v>
      </c>
      <c r="B293" s="17">
        <v>45295.3827314815</v>
      </c>
      <c r="C293" s="12" t="s">
        <v>14</v>
      </c>
      <c r="D293" s="18" t="s">
        <v>307</v>
      </c>
      <c r="E293" s="15" t="s">
        <v>16</v>
      </c>
      <c r="F293" s="17">
        <v>45295.3827314815</v>
      </c>
      <c r="G293" s="12">
        <f t="shared" si="8"/>
        <v>28</v>
      </c>
      <c r="H293" s="14">
        <f t="shared" si="9"/>
        <v>16.258064516129</v>
      </c>
    </row>
    <row r="294" spans="1:8">
      <c r="A294" s="15" t="s">
        <v>5</v>
      </c>
      <c r="B294" s="17">
        <v>45295.6535069444</v>
      </c>
      <c r="C294" s="12" t="s">
        <v>14</v>
      </c>
      <c r="D294" s="18" t="s">
        <v>308</v>
      </c>
      <c r="E294" s="15" t="s">
        <v>16</v>
      </c>
      <c r="F294" s="17">
        <v>45295.6535069444</v>
      </c>
      <c r="G294" s="12">
        <f t="shared" si="8"/>
        <v>28</v>
      </c>
      <c r="H294" s="14">
        <f t="shared" si="9"/>
        <v>16.258064516129</v>
      </c>
    </row>
    <row r="295" spans="1:8">
      <c r="A295" s="15" t="s">
        <v>5</v>
      </c>
      <c r="B295" s="17">
        <v>45297.6081481481</v>
      </c>
      <c r="C295" s="12" t="s">
        <v>14</v>
      </c>
      <c r="D295" s="18" t="s">
        <v>309</v>
      </c>
      <c r="E295" s="15" t="s">
        <v>16</v>
      </c>
      <c r="F295" s="17">
        <v>45297.6081481481</v>
      </c>
      <c r="G295" s="12">
        <f t="shared" si="8"/>
        <v>26</v>
      </c>
      <c r="H295" s="14">
        <f t="shared" si="9"/>
        <v>15.0967741935484</v>
      </c>
    </row>
    <row r="296" spans="1:8">
      <c r="A296" s="15" t="s">
        <v>5</v>
      </c>
      <c r="B296" s="17">
        <v>45297.8614814815</v>
      </c>
      <c r="C296" s="12" t="s">
        <v>14</v>
      </c>
      <c r="D296" s="18" t="s">
        <v>310</v>
      </c>
      <c r="E296" s="15" t="s">
        <v>16</v>
      </c>
      <c r="F296" s="17">
        <v>45297.8614814815</v>
      </c>
      <c r="G296" s="12">
        <f t="shared" si="8"/>
        <v>26</v>
      </c>
      <c r="H296" s="14">
        <f t="shared" si="9"/>
        <v>15.0967741935484</v>
      </c>
    </row>
    <row r="297" spans="1:8">
      <c r="A297" s="15" t="s">
        <v>5</v>
      </c>
      <c r="B297" s="17">
        <v>45297.9443981481</v>
      </c>
      <c r="C297" s="12" t="s">
        <v>14</v>
      </c>
      <c r="D297" s="18" t="s">
        <v>311</v>
      </c>
      <c r="E297" s="15" t="s">
        <v>16</v>
      </c>
      <c r="F297" s="17">
        <v>45297.9443981481</v>
      </c>
      <c r="G297" s="12">
        <f t="shared" si="8"/>
        <v>26</v>
      </c>
      <c r="H297" s="14">
        <f t="shared" si="9"/>
        <v>15.0967741935484</v>
      </c>
    </row>
    <row r="298" spans="1:8">
      <c r="A298" s="15" t="s">
        <v>5</v>
      </c>
      <c r="B298" s="17">
        <v>45299.3940972222</v>
      </c>
      <c r="C298" s="12" t="s">
        <v>14</v>
      </c>
      <c r="D298" s="18" t="s">
        <v>312</v>
      </c>
      <c r="E298" s="15" t="s">
        <v>16</v>
      </c>
      <c r="F298" s="17">
        <v>45299.3940972222</v>
      </c>
      <c r="G298" s="12">
        <f t="shared" si="8"/>
        <v>24</v>
      </c>
      <c r="H298" s="14">
        <f t="shared" si="9"/>
        <v>13.9354838709677</v>
      </c>
    </row>
    <row r="299" spans="1:8">
      <c r="A299" s="15" t="s">
        <v>5</v>
      </c>
      <c r="B299" s="17">
        <v>45299.6659027778</v>
      </c>
      <c r="C299" s="12" t="s">
        <v>14</v>
      </c>
      <c r="D299" s="18" t="s">
        <v>313</v>
      </c>
      <c r="E299" s="15" t="s">
        <v>16</v>
      </c>
      <c r="F299" s="17">
        <v>45299.6659027778</v>
      </c>
      <c r="G299" s="12">
        <f t="shared" si="8"/>
        <v>24</v>
      </c>
      <c r="H299" s="14">
        <f t="shared" si="9"/>
        <v>13.9354838709677</v>
      </c>
    </row>
    <row r="300" spans="1:8">
      <c r="A300" s="15" t="s">
        <v>5</v>
      </c>
      <c r="B300" s="17">
        <v>45299.6662268518</v>
      </c>
      <c r="C300" s="12" t="s">
        <v>14</v>
      </c>
      <c r="D300" s="18" t="s">
        <v>314</v>
      </c>
      <c r="E300" s="15" t="s">
        <v>16</v>
      </c>
      <c r="F300" s="17">
        <v>45299.6662268518</v>
      </c>
      <c r="G300" s="12">
        <f t="shared" si="8"/>
        <v>24</v>
      </c>
      <c r="H300" s="14">
        <f t="shared" si="9"/>
        <v>13.9354838709677</v>
      </c>
    </row>
    <row r="301" spans="1:8">
      <c r="A301" s="15" t="s">
        <v>5</v>
      </c>
      <c r="B301" s="17">
        <v>45299.7402662037</v>
      </c>
      <c r="C301" s="12" t="s">
        <v>14</v>
      </c>
      <c r="D301" s="18" t="s">
        <v>315</v>
      </c>
      <c r="E301" s="15" t="s">
        <v>16</v>
      </c>
      <c r="F301" s="17">
        <v>45299.7402662037</v>
      </c>
      <c r="G301" s="12">
        <f t="shared" si="8"/>
        <v>24</v>
      </c>
      <c r="H301" s="14">
        <f t="shared" si="9"/>
        <v>13.9354838709677</v>
      </c>
    </row>
    <row r="302" spans="1:8">
      <c r="A302" s="15" t="s">
        <v>5</v>
      </c>
      <c r="B302" s="17">
        <v>45299.740474537</v>
      </c>
      <c r="C302" s="12" t="s">
        <v>14</v>
      </c>
      <c r="D302" s="18" t="s">
        <v>316</v>
      </c>
      <c r="E302" s="15" t="s">
        <v>16</v>
      </c>
      <c r="F302" s="17">
        <v>45299.740474537</v>
      </c>
      <c r="G302" s="12">
        <f t="shared" si="8"/>
        <v>24</v>
      </c>
      <c r="H302" s="14">
        <f t="shared" si="9"/>
        <v>13.9354838709677</v>
      </c>
    </row>
    <row r="303" spans="1:8">
      <c r="A303" s="15" t="s">
        <v>5</v>
      </c>
      <c r="B303" s="17">
        <v>45300.8835763889</v>
      </c>
      <c r="C303" s="12" t="s">
        <v>14</v>
      </c>
      <c r="D303" s="18" t="s">
        <v>317</v>
      </c>
      <c r="E303" s="15" t="s">
        <v>16</v>
      </c>
      <c r="F303" s="17">
        <v>45300.8835763889</v>
      </c>
      <c r="G303" s="12">
        <f t="shared" si="8"/>
        <v>23</v>
      </c>
      <c r="H303" s="14">
        <f t="shared" si="9"/>
        <v>13.3548387096774</v>
      </c>
    </row>
    <row r="304" spans="1:8">
      <c r="A304" s="15" t="s">
        <v>5</v>
      </c>
      <c r="B304" s="17">
        <v>45300.8857291667</v>
      </c>
      <c r="C304" s="12" t="s">
        <v>14</v>
      </c>
      <c r="D304" s="18" t="s">
        <v>318</v>
      </c>
      <c r="E304" s="15" t="s">
        <v>16</v>
      </c>
      <c r="F304" s="17">
        <v>45300.8857291667</v>
      </c>
      <c r="G304" s="12">
        <f t="shared" si="8"/>
        <v>23</v>
      </c>
      <c r="H304" s="14">
        <f t="shared" si="9"/>
        <v>13.3548387096774</v>
      </c>
    </row>
    <row r="305" spans="1:8">
      <c r="A305" s="15" t="s">
        <v>5</v>
      </c>
      <c r="B305" s="17">
        <v>45300.8894675926</v>
      </c>
      <c r="C305" s="12" t="s">
        <v>14</v>
      </c>
      <c r="D305" s="18" t="s">
        <v>319</v>
      </c>
      <c r="E305" s="15" t="s">
        <v>16</v>
      </c>
      <c r="F305" s="17">
        <v>45300.8894675926</v>
      </c>
      <c r="G305" s="12">
        <f t="shared" si="8"/>
        <v>23</v>
      </c>
      <c r="H305" s="14">
        <f t="shared" si="9"/>
        <v>13.3548387096774</v>
      </c>
    </row>
    <row r="306" spans="1:8">
      <c r="A306" s="15" t="s">
        <v>5</v>
      </c>
      <c r="B306" s="17">
        <v>45303.8106018519</v>
      </c>
      <c r="C306" s="12" t="s">
        <v>14</v>
      </c>
      <c r="D306" s="18" t="s">
        <v>320</v>
      </c>
      <c r="E306" s="15" t="s">
        <v>16</v>
      </c>
      <c r="F306" s="17">
        <v>45303.8106018519</v>
      </c>
      <c r="G306" s="12">
        <f t="shared" si="8"/>
        <v>20</v>
      </c>
      <c r="H306" s="14">
        <f t="shared" si="9"/>
        <v>11.6129032258065</v>
      </c>
    </row>
    <row r="307" spans="1:8">
      <c r="A307" s="15" t="s">
        <v>5</v>
      </c>
      <c r="B307" s="17">
        <v>45304.6262615741</v>
      </c>
      <c r="C307" s="12" t="s">
        <v>14</v>
      </c>
      <c r="D307" s="18" t="s">
        <v>321</v>
      </c>
      <c r="E307" s="15" t="s">
        <v>16</v>
      </c>
      <c r="F307" s="17">
        <v>45304.6262615741</v>
      </c>
      <c r="G307" s="12">
        <f t="shared" si="8"/>
        <v>19</v>
      </c>
      <c r="H307" s="14">
        <f t="shared" si="9"/>
        <v>11.0322580645161</v>
      </c>
    </row>
    <row r="308" spans="1:8">
      <c r="A308" s="15" t="s">
        <v>5</v>
      </c>
      <c r="B308" s="17">
        <v>45304.6264699074</v>
      </c>
      <c r="C308" s="12" t="s">
        <v>14</v>
      </c>
      <c r="D308" s="18" t="s">
        <v>322</v>
      </c>
      <c r="E308" s="15" t="s">
        <v>16</v>
      </c>
      <c r="F308" s="17">
        <v>45304.6264699074</v>
      </c>
      <c r="G308" s="12">
        <f t="shared" si="8"/>
        <v>19</v>
      </c>
      <c r="H308" s="14">
        <f t="shared" si="9"/>
        <v>11.0322580645161</v>
      </c>
    </row>
    <row r="309" spans="1:8">
      <c r="A309" s="15" t="s">
        <v>5</v>
      </c>
      <c r="B309" s="17">
        <v>45305.6172800926</v>
      </c>
      <c r="C309" s="12" t="s">
        <v>14</v>
      </c>
      <c r="D309" s="18" t="s">
        <v>323</v>
      </c>
      <c r="E309" s="15" t="s">
        <v>16</v>
      </c>
      <c r="F309" s="17">
        <v>45305.6172800926</v>
      </c>
      <c r="G309" s="12">
        <f t="shared" si="8"/>
        <v>18</v>
      </c>
      <c r="H309" s="14">
        <f t="shared" si="9"/>
        <v>10.4516129032258</v>
      </c>
    </row>
    <row r="310" spans="1:8">
      <c r="A310" s="15" t="s">
        <v>5</v>
      </c>
      <c r="B310" s="17">
        <v>45306.4603472222</v>
      </c>
      <c r="C310" s="12" t="s">
        <v>14</v>
      </c>
      <c r="D310" s="18" t="s">
        <v>324</v>
      </c>
      <c r="E310" s="15" t="s">
        <v>16</v>
      </c>
      <c r="F310" s="17">
        <v>45306.4603472222</v>
      </c>
      <c r="G310" s="12">
        <f t="shared" si="8"/>
        <v>17</v>
      </c>
      <c r="H310" s="14">
        <f t="shared" si="9"/>
        <v>9.87096774193548</v>
      </c>
    </row>
    <row r="311" spans="1:8">
      <c r="A311" s="15" t="s">
        <v>5</v>
      </c>
      <c r="B311" s="17">
        <v>45306.5716435185</v>
      </c>
      <c r="C311" s="12" t="s">
        <v>14</v>
      </c>
      <c r="D311" s="18" t="s">
        <v>325</v>
      </c>
      <c r="E311" s="15" t="s">
        <v>16</v>
      </c>
      <c r="F311" s="17">
        <v>45306.5716435185</v>
      </c>
      <c r="G311" s="12">
        <f t="shared" si="8"/>
        <v>17</v>
      </c>
      <c r="H311" s="14">
        <f t="shared" si="9"/>
        <v>9.87096774193548</v>
      </c>
    </row>
    <row r="312" spans="1:8">
      <c r="A312" s="15" t="s">
        <v>5</v>
      </c>
      <c r="B312" s="17">
        <v>45306.6115277778</v>
      </c>
      <c r="C312" s="12" t="s">
        <v>14</v>
      </c>
      <c r="D312" s="18" t="s">
        <v>326</v>
      </c>
      <c r="E312" s="15" t="s">
        <v>16</v>
      </c>
      <c r="F312" s="17">
        <v>45306.6115277778</v>
      </c>
      <c r="G312" s="12">
        <f t="shared" si="8"/>
        <v>17</v>
      </c>
      <c r="H312" s="14">
        <f t="shared" si="9"/>
        <v>9.87096774193548</v>
      </c>
    </row>
    <row r="313" spans="1:8">
      <c r="A313" s="15" t="s">
        <v>5</v>
      </c>
      <c r="B313" s="17">
        <v>45307.6013657407</v>
      </c>
      <c r="C313" s="12" t="s">
        <v>14</v>
      </c>
      <c r="D313" s="18" t="s">
        <v>327</v>
      </c>
      <c r="E313" s="15" t="s">
        <v>16</v>
      </c>
      <c r="F313" s="17">
        <v>45307.6013657407</v>
      </c>
      <c r="G313" s="12">
        <f t="shared" si="8"/>
        <v>16</v>
      </c>
      <c r="H313" s="14">
        <f t="shared" si="9"/>
        <v>9.29032258064516</v>
      </c>
    </row>
    <row r="314" spans="1:8">
      <c r="A314" s="15" t="s">
        <v>5</v>
      </c>
      <c r="B314" s="17">
        <v>45307.601712963</v>
      </c>
      <c r="C314" s="12" t="s">
        <v>14</v>
      </c>
      <c r="D314" s="18" t="s">
        <v>328</v>
      </c>
      <c r="E314" s="15" t="s">
        <v>16</v>
      </c>
      <c r="F314" s="17">
        <v>45307.601712963</v>
      </c>
      <c r="G314" s="12">
        <f t="shared" si="8"/>
        <v>16</v>
      </c>
      <c r="H314" s="14">
        <f t="shared" si="9"/>
        <v>9.29032258064516</v>
      </c>
    </row>
    <row r="315" spans="1:8">
      <c r="A315" s="15" t="s">
        <v>5</v>
      </c>
      <c r="B315" s="17">
        <v>45307.6228472222</v>
      </c>
      <c r="C315" s="12" t="s">
        <v>14</v>
      </c>
      <c r="D315" s="18" t="s">
        <v>329</v>
      </c>
      <c r="E315" s="15" t="s">
        <v>16</v>
      </c>
      <c r="F315" s="17">
        <v>45307.6228472222</v>
      </c>
      <c r="G315" s="12">
        <f t="shared" si="8"/>
        <v>16</v>
      </c>
      <c r="H315" s="14">
        <f t="shared" si="9"/>
        <v>9.29032258064516</v>
      </c>
    </row>
    <row r="316" spans="1:8">
      <c r="A316" s="15" t="s">
        <v>5</v>
      </c>
      <c r="B316" s="17">
        <v>45307.6802777778</v>
      </c>
      <c r="C316" s="12" t="s">
        <v>14</v>
      </c>
      <c r="D316" s="18" t="s">
        <v>330</v>
      </c>
      <c r="E316" s="15" t="s">
        <v>16</v>
      </c>
      <c r="F316" s="17">
        <v>45307.6802777778</v>
      </c>
      <c r="G316" s="12">
        <f t="shared" si="8"/>
        <v>16</v>
      </c>
      <c r="H316" s="14">
        <f t="shared" si="9"/>
        <v>9.29032258064516</v>
      </c>
    </row>
    <row r="317" spans="1:8">
      <c r="A317" s="15" t="s">
        <v>5</v>
      </c>
      <c r="B317" s="17">
        <v>45307.8450231481</v>
      </c>
      <c r="C317" s="12" t="s">
        <v>14</v>
      </c>
      <c r="D317" s="18" t="s">
        <v>331</v>
      </c>
      <c r="E317" s="15" t="s">
        <v>16</v>
      </c>
      <c r="F317" s="17">
        <v>45307.8450231481</v>
      </c>
      <c r="G317" s="12">
        <f t="shared" si="8"/>
        <v>16</v>
      </c>
      <c r="H317" s="14">
        <f t="shared" si="9"/>
        <v>9.29032258064516</v>
      </c>
    </row>
    <row r="318" spans="1:8">
      <c r="A318" s="15" t="s">
        <v>5</v>
      </c>
      <c r="B318" s="17">
        <v>45307.9730671296</v>
      </c>
      <c r="C318" s="12" t="s">
        <v>14</v>
      </c>
      <c r="D318" s="18" t="s">
        <v>332</v>
      </c>
      <c r="E318" s="15" t="s">
        <v>16</v>
      </c>
      <c r="F318" s="17">
        <v>45307.9730671296</v>
      </c>
      <c r="G318" s="12">
        <f t="shared" si="8"/>
        <v>16</v>
      </c>
      <c r="H318" s="14">
        <f t="shared" si="9"/>
        <v>9.29032258064516</v>
      </c>
    </row>
    <row r="319" spans="1:8">
      <c r="A319" s="15" t="s">
        <v>5</v>
      </c>
      <c r="B319" s="17">
        <v>45308.6944328704</v>
      </c>
      <c r="C319" s="12" t="s">
        <v>14</v>
      </c>
      <c r="D319" s="18" t="s">
        <v>333</v>
      </c>
      <c r="E319" s="15" t="s">
        <v>16</v>
      </c>
      <c r="F319" s="17">
        <v>45308.6944328704</v>
      </c>
      <c r="G319" s="12">
        <f t="shared" si="8"/>
        <v>15</v>
      </c>
      <c r="H319" s="14">
        <f t="shared" si="9"/>
        <v>8.70967741935484</v>
      </c>
    </row>
    <row r="320" spans="1:8">
      <c r="A320" s="15" t="s">
        <v>5</v>
      </c>
      <c r="B320" s="17">
        <v>45309.5409722222</v>
      </c>
      <c r="C320" s="12" t="s">
        <v>14</v>
      </c>
      <c r="D320" s="18" t="s">
        <v>334</v>
      </c>
      <c r="E320" s="15" t="s">
        <v>16</v>
      </c>
      <c r="F320" s="17">
        <v>45309.5409722222</v>
      </c>
      <c r="G320" s="12">
        <f t="shared" si="8"/>
        <v>14</v>
      </c>
      <c r="H320" s="14">
        <f t="shared" si="9"/>
        <v>8.12903225806452</v>
      </c>
    </row>
    <row r="321" spans="1:8">
      <c r="A321" s="15" t="s">
        <v>5</v>
      </c>
      <c r="B321" s="17">
        <v>45309.5511342593</v>
      </c>
      <c r="C321" s="12" t="s">
        <v>14</v>
      </c>
      <c r="D321" s="18" t="s">
        <v>335</v>
      </c>
      <c r="E321" s="15" t="s">
        <v>16</v>
      </c>
      <c r="F321" s="17">
        <v>45309.5511342593</v>
      </c>
      <c r="G321" s="12">
        <f t="shared" si="8"/>
        <v>14</v>
      </c>
      <c r="H321" s="14">
        <f t="shared" si="9"/>
        <v>8.12903225806452</v>
      </c>
    </row>
    <row r="322" spans="1:8">
      <c r="A322" s="15" t="s">
        <v>5</v>
      </c>
      <c r="B322" s="17">
        <v>45311.63375</v>
      </c>
      <c r="C322" s="12" t="s">
        <v>14</v>
      </c>
      <c r="D322" s="18" t="s">
        <v>336</v>
      </c>
      <c r="E322" s="15" t="s">
        <v>16</v>
      </c>
      <c r="F322" s="17">
        <v>45311.63375</v>
      </c>
      <c r="G322" s="12">
        <f t="shared" ref="G322:G340" si="10">DATEDIF(F322,"2024/1/31","D")+1</f>
        <v>12</v>
      </c>
      <c r="H322" s="14">
        <f t="shared" ref="H322:H340" si="11">18/31*G322</f>
        <v>6.96774193548387</v>
      </c>
    </row>
    <row r="323" spans="1:8">
      <c r="A323" s="15" t="s">
        <v>5</v>
      </c>
      <c r="B323" s="17">
        <v>45311.6348148148</v>
      </c>
      <c r="C323" s="12" t="s">
        <v>14</v>
      </c>
      <c r="D323" s="18" t="s">
        <v>337</v>
      </c>
      <c r="E323" s="15" t="s">
        <v>16</v>
      </c>
      <c r="F323" s="17">
        <v>45311.6348148148</v>
      </c>
      <c r="G323" s="12">
        <f t="shared" si="10"/>
        <v>12</v>
      </c>
      <c r="H323" s="14">
        <f t="shared" si="11"/>
        <v>6.96774193548387</v>
      </c>
    </row>
    <row r="324" spans="1:8">
      <c r="A324" s="15" t="s">
        <v>5</v>
      </c>
      <c r="B324" s="17">
        <v>45311.8728703704</v>
      </c>
      <c r="C324" s="12" t="s">
        <v>14</v>
      </c>
      <c r="D324" s="18" t="s">
        <v>338</v>
      </c>
      <c r="E324" s="15" t="s">
        <v>16</v>
      </c>
      <c r="F324" s="17">
        <v>45311.8728703704</v>
      </c>
      <c r="G324" s="12">
        <f t="shared" si="10"/>
        <v>12</v>
      </c>
      <c r="H324" s="14">
        <f t="shared" si="11"/>
        <v>6.96774193548387</v>
      </c>
    </row>
    <row r="325" spans="1:8">
      <c r="A325" s="15" t="s">
        <v>5</v>
      </c>
      <c r="B325" s="17">
        <v>45312.6321064815</v>
      </c>
      <c r="C325" s="12" t="s">
        <v>14</v>
      </c>
      <c r="D325" s="18" t="s">
        <v>339</v>
      </c>
      <c r="E325" s="15" t="s">
        <v>16</v>
      </c>
      <c r="F325" s="17">
        <v>45312.6321064815</v>
      </c>
      <c r="G325" s="12">
        <f t="shared" si="10"/>
        <v>11</v>
      </c>
      <c r="H325" s="14">
        <f t="shared" si="11"/>
        <v>6.38709677419355</v>
      </c>
    </row>
    <row r="326" spans="1:8">
      <c r="A326" s="15" t="s">
        <v>5</v>
      </c>
      <c r="B326" s="17">
        <v>45312.6620833333</v>
      </c>
      <c r="C326" s="12" t="s">
        <v>14</v>
      </c>
      <c r="D326" s="18" t="s">
        <v>340</v>
      </c>
      <c r="E326" s="15" t="s">
        <v>16</v>
      </c>
      <c r="F326" s="17">
        <v>45312.6620833333</v>
      </c>
      <c r="G326" s="12">
        <f t="shared" si="10"/>
        <v>11</v>
      </c>
      <c r="H326" s="14">
        <f t="shared" si="11"/>
        <v>6.38709677419355</v>
      </c>
    </row>
    <row r="327" spans="1:8">
      <c r="A327" s="15" t="s">
        <v>5</v>
      </c>
      <c r="B327" s="17">
        <v>45312.7271412037</v>
      </c>
      <c r="C327" s="12" t="s">
        <v>14</v>
      </c>
      <c r="D327" s="18" t="s">
        <v>341</v>
      </c>
      <c r="E327" s="15" t="s">
        <v>16</v>
      </c>
      <c r="F327" s="17">
        <v>45312.7271412037</v>
      </c>
      <c r="G327" s="12">
        <f t="shared" si="10"/>
        <v>11</v>
      </c>
      <c r="H327" s="14">
        <f t="shared" si="11"/>
        <v>6.38709677419355</v>
      </c>
    </row>
    <row r="328" spans="1:8">
      <c r="A328" s="15" t="s">
        <v>5</v>
      </c>
      <c r="B328" s="17">
        <v>45312.8634027778</v>
      </c>
      <c r="C328" s="12" t="s">
        <v>14</v>
      </c>
      <c r="D328" s="18" t="s">
        <v>342</v>
      </c>
      <c r="E328" s="15" t="s">
        <v>16</v>
      </c>
      <c r="F328" s="17">
        <v>45312.8634027778</v>
      </c>
      <c r="G328" s="12">
        <f t="shared" si="10"/>
        <v>11</v>
      </c>
      <c r="H328" s="14">
        <f t="shared" si="11"/>
        <v>6.38709677419355</v>
      </c>
    </row>
    <row r="329" spans="1:8">
      <c r="A329" s="15" t="s">
        <v>5</v>
      </c>
      <c r="B329" s="17">
        <v>45314.6476041667</v>
      </c>
      <c r="C329" s="12" t="s">
        <v>14</v>
      </c>
      <c r="D329" s="18" t="s">
        <v>343</v>
      </c>
      <c r="E329" s="15" t="s">
        <v>16</v>
      </c>
      <c r="F329" s="17">
        <v>45314.6476041667</v>
      </c>
      <c r="G329" s="12">
        <f t="shared" si="10"/>
        <v>9</v>
      </c>
      <c r="H329" s="14">
        <f t="shared" si="11"/>
        <v>5.2258064516129</v>
      </c>
    </row>
    <row r="330" spans="1:8">
      <c r="A330" s="15" t="s">
        <v>5</v>
      </c>
      <c r="B330" s="17">
        <v>45314.8268634259</v>
      </c>
      <c r="C330" s="12" t="s">
        <v>14</v>
      </c>
      <c r="D330" s="18" t="s">
        <v>344</v>
      </c>
      <c r="E330" s="15" t="s">
        <v>16</v>
      </c>
      <c r="F330" s="17">
        <v>45314.8268634259</v>
      </c>
      <c r="G330" s="12">
        <f t="shared" si="10"/>
        <v>9</v>
      </c>
      <c r="H330" s="14">
        <f t="shared" si="11"/>
        <v>5.2258064516129</v>
      </c>
    </row>
    <row r="331" spans="1:8">
      <c r="A331" s="15" t="s">
        <v>5</v>
      </c>
      <c r="B331" s="17">
        <v>45315.8477662037</v>
      </c>
      <c r="C331" s="12" t="s">
        <v>14</v>
      </c>
      <c r="D331" s="18" t="s">
        <v>345</v>
      </c>
      <c r="E331" s="15" t="s">
        <v>16</v>
      </c>
      <c r="F331" s="17">
        <v>45315.8477662037</v>
      </c>
      <c r="G331" s="12">
        <f t="shared" si="10"/>
        <v>8</v>
      </c>
      <c r="H331" s="14">
        <f t="shared" si="11"/>
        <v>4.64516129032258</v>
      </c>
    </row>
    <row r="332" spans="1:8">
      <c r="A332" s="15" t="s">
        <v>5</v>
      </c>
      <c r="B332" s="17">
        <v>45317.4997916667</v>
      </c>
      <c r="C332" s="12" t="s">
        <v>14</v>
      </c>
      <c r="D332" s="18" t="s">
        <v>346</v>
      </c>
      <c r="E332" s="15" t="s">
        <v>16</v>
      </c>
      <c r="F332" s="17">
        <v>45317.4997916667</v>
      </c>
      <c r="G332" s="12">
        <f t="shared" si="10"/>
        <v>6</v>
      </c>
      <c r="H332" s="14">
        <f t="shared" si="11"/>
        <v>3.48387096774194</v>
      </c>
    </row>
    <row r="333" spans="1:8">
      <c r="A333" s="15" t="s">
        <v>5</v>
      </c>
      <c r="B333" s="17">
        <v>45318.7138310185</v>
      </c>
      <c r="C333" s="12" t="s">
        <v>14</v>
      </c>
      <c r="D333" s="18" t="s">
        <v>347</v>
      </c>
      <c r="E333" s="15" t="s">
        <v>16</v>
      </c>
      <c r="F333" s="17">
        <v>45318.7138310185</v>
      </c>
      <c r="G333" s="12">
        <f t="shared" si="10"/>
        <v>5</v>
      </c>
      <c r="H333" s="14">
        <f t="shared" si="11"/>
        <v>2.90322580645161</v>
      </c>
    </row>
    <row r="334" spans="1:8">
      <c r="A334" s="15" t="s">
        <v>5</v>
      </c>
      <c r="B334" s="17">
        <v>45318.7141319444</v>
      </c>
      <c r="C334" s="12" t="s">
        <v>14</v>
      </c>
      <c r="D334" s="18" t="s">
        <v>348</v>
      </c>
      <c r="E334" s="15" t="s">
        <v>16</v>
      </c>
      <c r="F334" s="17">
        <v>45318.7141319444</v>
      </c>
      <c r="G334" s="12">
        <f t="shared" si="10"/>
        <v>5</v>
      </c>
      <c r="H334" s="14">
        <f t="shared" si="11"/>
        <v>2.90322580645161</v>
      </c>
    </row>
    <row r="335" spans="1:8">
      <c r="A335" s="15" t="s">
        <v>5</v>
      </c>
      <c r="B335" s="17">
        <v>45318.7890046296</v>
      </c>
      <c r="C335" s="12" t="s">
        <v>14</v>
      </c>
      <c r="D335" s="18" t="s">
        <v>349</v>
      </c>
      <c r="E335" s="15" t="s">
        <v>16</v>
      </c>
      <c r="F335" s="17">
        <v>45318.7890046296</v>
      </c>
      <c r="G335" s="12">
        <f t="shared" si="10"/>
        <v>5</v>
      </c>
      <c r="H335" s="14">
        <f t="shared" si="11"/>
        <v>2.90322580645161</v>
      </c>
    </row>
    <row r="336" spans="1:8">
      <c r="A336" s="15" t="s">
        <v>5</v>
      </c>
      <c r="B336" s="17">
        <v>45319.6194097222</v>
      </c>
      <c r="C336" s="12" t="s">
        <v>14</v>
      </c>
      <c r="D336" s="18" t="s">
        <v>350</v>
      </c>
      <c r="E336" s="15" t="s">
        <v>16</v>
      </c>
      <c r="F336" s="17">
        <v>45319.6194097222</v>
      </c>
      <c r="G336" s="12">
        <f t="shared" si="10"/>
        <v>4</v>
      </c>
      <c r="H336" s="14">
        <f t="shared" si="11"/>
        <v>2.32258064516129</v>
      </c>
    </row>
    <row r="337" spans="1:8">
      <c r="A337" s="15" t="s">
        <v>5</v>
      </c>
      <c r="B337" s="17">
        <v>45320.3823958333</v>
      </c>
      <c r="C337" s="12" t="s">
        <v>14</v>
      </c>
      <c r="D337" s="18" t="s">
        <v>351</v>
      </c>
      <c r="E337" s="15" t="s">
        <v>16</v>
      </c>
      <c r="F337" s="17">
        <v>45320.3823958333</v>
      </c>
      <c r="G337" s="12">
        <f t="shared" si="10"/>
        <v>3</v>
      </c>
      <c r="H337" s="14">
        <f t="shared" si="11"/>
        <v>1.74193548387097</v>
      </c>
    </row>
    <row r="338" spans="1:8">
      <c r="A338" s="15" t="s">
        <v>5</v>
      </c>
      <c r="B338" s="17">
        <v>45320.53125</v>
      </c>
      <c r="C338" s="12" t="s">
        <v>14</v>
      </c>
      <c r="D338" s="18" t="s">
        <v>352</v>
      </c>
      <c r="E338" s="15" t="s">
        <v>16</v>
      </c>
      <c r="F338" s="17">
        <v>45320.53125</v>
      </c>
      <c r="G338" s="12">
        <f t="shared" si="10"/>
        <v>3</v>
      </c>
      <c r="H338" s="14">
        <f t="shared" si="11"/>
        <v>1.74193548387097</v>
      </c>
    </row>
    <row r="339" spans="1:8">
      <c r="A339" s="15" t="s">
        <v>5</v>
      </c>
      <c r="B339" s="17">
        <v>45320.622337963</v>
      </c>
      <c r="C339" s="12" t="s">
        <v>14</v>
      </c>
      <c r="D339" s="18" t="s">
        <v>353</v>
      </c>
      <c r="E339" s="15" t="s">
        <v>16</v>
      </c>
      <c r="F339" s="17">
        <v>45320.622337963</v>
      </c>
      <c r="G339" s="12">
        <f t="shared" si="10"/>
        <v>3</v>
      </c>
      <c r="H339" s="14">
        <f t="shared" si="11"/>
        <v>1.74193548387097</v>
      </c>
    </row>
    <row r="340" spans="1:8">
      <c r="A340" s="15" t="s">
        <v>5</v>
      </c>
      <c r="B340" s="17">
        <v>45322.6614583333</v>
      </c>
      <c r="C340" s="12" t="s">
        <v>14</v>
      </c>
      <c r="D340" s="18" t="s">
        <v>354</v>
      </c>
      <c r="E340" s="15" t="s">
        <v>16</v>
      </c>
      <c r="F340" s="17">
        <v>45322.6614583333</v>
      </c>
      <c r="G340" s="12">
        <f t="shared" si="10"/>
        <v>1</v>
      </c>
      <c r="H340" s="14">
        <f t="shared" si="11"/>
        <v>0.580645161290323</v>
      </c>
    </row>
  </sheetData>
  <conditionalFormatting sqref="D1">
    <cfRule type="duplicateValues" dxfId="0" priority="1"/>
  </conditionalFormatting>
  <conditionalFormatting sqref="D2:D1048576">
    <cfRule type="duplicateValues" dxfId="0" priority="4"/>
  </conditionalFormatting>
  <pageMargins left="0.393055555555556" right="0.354166666666667" top="0.511805555555556" bottom="0.472222222222222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4"/>
  <sheetViews>
    <sheetView topLeftCell="A385" workbookViewId="0">
      <selection activeCell="A385" sqref="A$1:A$1048576"/>
    </sheetView>
  </sheetViews>
  <sheetFormatPr defaultColWidth="9.14285714285714" defaultRowHeight="14.25" outlineLevelCol="7"/>
  <cols>
    <col min="1" max="1" width="16.7142857142857" style="1" customWidth="1"/>
    <col min="2" max="2" width="9.85714285714286" style="1" customWidth="1"/>
    <col min="3" max="3" width="7.85714285714286" style="1" customWidth="1"/>
    <col min="4" max="4" width="16" style="1" customWidth="1"/>
    <col min="5" max="5" width="16.2857142857143" style="1" customWidth="1"/>
    <col min="6" max="6" width="11.1428571428571" style="1" customWidth="1"/>
    <col min="7" max="8" width="7.85714285714286" style="1" customWidth="1"/>
    <col min="9" max="16384" width="9.14285714285714" style="1"/>
  </cols>
  <sheetData>
    <row r="1" s="1" customFormat="1" spans="1:8">
      <c r="A1" s="12" t="s">
        <v>6</v>
      </c>
      <c r="B1" s="13" t="s">
        <v>7</v>
      </c>
      <c r="C1" s="13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4" t="s">
        <v>13</v>
      </c>
    </row>
    <row r="2" spans="1:8">
      <c r="A2" s="15" t="s">
        <v>5</v>
      </c>
      <c r="B2" s="16">
        <v>45275.8133680556</v>
      </c>
      <c r="C2" s="12" t="s">
        <v>14</v>
      </c>
      <c r="D2" s="15" t="s">
        <v>15</v>
      </c>
      <c r="E2" s="15" t="s">
        <v>16</v>
      </c>
      <c r="F2" s="16">
        <v>45323</v>
      </c>
      <c r="G2" s="12">
        <f t="shared" ref="G2:G65" si="0">DATEDIF(F2,"2024/2/29","D")+1</f>
        <v>29</v>
      </c>
      <c r="H2" s="14">
        <f t="shared" ref="H2:H65" si="1">18/29*G2</f>
        <v>18</v>
      </c>
    </row>
    <row r="3" spans="1:8">
      <c r="A3" s="15" t="s">
        <v>5</v>
      </c>
      <c r="B3" s="16">
        <v>45275.8138425926</v>
      </c>
      <c r="C3" s="12" t="s">
        <v>14</v>
      </c>
      <c r="D3" s="15" t="s">
        <v>17</v>
      </c>
      <c r="E3" s="15" t="s">
        <v>16</v>
      </c>
      <c r="F3" s="16">
        <v>45323</v>
      </c>
      <c r="G3" s="12">
        <f t="shared" si="0"/>
        <v>29</v>
      </c>
      <c r="H3" s="14">
        <f t="shared" si="1"/>
        <v>18</v>
      </c>
    </row>
    <row r="4" spans="1:8">
      <c r="A4" s="15" t="s">
        <v>5</v>
      </c>
      <c r="B4" s="16">
        <v>45276.5794675926</v>
      </c>
      <c r="C4" s="12" t="s">
        <v>14</v>
      </c>
      <c r="D4" s="15" t="s">
        <v>18</v>
      </c>
      <c r="E4" s="15" t="s">
        <v>16</v>
      </c>
      <c r="F4" s="16">
        <v>45323</v>
      </c>
      <c r="G4" s="12">
        <f t="shared" si="0"/>
        <v>29</v>
      </c>
      <c r="H4" s="14">
        <f t="shared" si="1"/>
        <v>18</v>
      </c>
    </row>
    <row r="5" spans="1:8">
      <c r="A5" s="15" t="s">
        <v>5</v>
      </c>
      <c r="B5" s="16">
        <v>45276.5797569444</v>
      </c>
      <c r="C5" s="12" t="s">
        <v>14</v>
      </c>
      <c r="D5" s="15" t="s">
        <v>19</v>
      </c>
      <c r="E5" s="15" t="s">
        <v>16</v>
      </c>
      <c r="F5" s="16">
        <v>45323</v>
      </c>
      <c r="G5" s="12">
        <f t="shared" si="0"/>
        <v>29</v>
      </c>
      <c r="H5" s="14">
        <f t="shared" si="1"/>
        <v>18</v>
      </c>
    </row>
    <row r="6" spans="1:8">
      <c r="A6" s="15" t="s">
        <v>5</v>
      </c>
      <c r="B6" s="16">
        <v>45277.5961458333</v>
      </c>
      <c r="C6" s="12" t="s">
        <v>14</v>
      </c>
      <c r="D6" s="15" t="s">
        <v>20</v>
      </c>
      <c r="E6" s="15" t="s">
        <v>16</v>
      </c>
      <c r="F6" s="16">
        <v>45323</v>
      </c>
      <c r="G6" s="12">
        <f t="shared" si="0"/>
        <v>29</v>
      </c>
      <c r="H6" s="14">
        <f t="shared" si="1"/>
        <v>18</v>
      </c>
    </row>
    <row r="7" spans="1:8">
      <c r="A7" s="15" t="s">
        <v>5</v>
      </c>
      <c r="B7" s="16">
        <v>45278.5518981482</v>
      </c>
      <c r="C7" s="12" t="s">
        <v>14</v>
      </c>
      <c r="D7" s="15" t="s">
        <v>21</v>
      </c>
      <c r="E7" s="15" t="s">
        <v>16</v>
      </c>
      <c r="F7" s="16">
        <v>45323</v>
      </c>
      <c r="G7" s="12">
        <f t="shared" si="0"/>
        <v>29</v>
      </c>
      <c r="H7" s="14">
        <f t="shared" si="1"/>
        <v>18</v>
      </c>
    </row>
    <row r="8" spans="1:8">
      <c r="A8" s="15" t="s">
        <v>5</v>
      </c>
      <c r="B8" s="16">
        <v>45278.5520949074</v>
      </c>
      <c r="C8" s="12" t="s">
        <v>14</v>
      </c>
      <c r="D8" s="15" t="s">
        <v>22</v>
      </c>
      <c r="E8" s="15" t="s">
        <v>16</v>
      </c>
      <c r="F8" s="16">
        <v>45323</v>
      </c>
      <c r="G8" s="12">
        <f t="shared" si="0"/>
        <v>29</v>
      </c>
      <c r="H8" s="14">
        <f t="shared" si="1"/>
        <v>18</v>
      </c>
    </row>
    <row r="9" spans="1:8">
      <c r="A9" s="15" t="s">
        <v>5</v>
      </c>
      <c r="B9" s="16">
        <v>45278.5531134259</v>
      </c>
      <c r="C9" s="12" t="s">
        <v>14</v>
      </c>
      <c r="D9" s="15" t="s">
        <v>23</v>
      </c>
      <c r="E9" s="15" t="s">
        <v>16</v>
      </c>
      <c r="F9" s="16">
        <v>45323</v>
      </c>
      <c r="G9" s="12">
        <f t="shared" si="0"/>
        <v>29</v>
      </c>
      <c r="H9" s="14">
        <f t="shared" si="1"/>
        <v>18</v>
      </c>
    </row>
    <row r="10" spans="1:8">
      <c r="A10" s="15" t="s">
        <v>5</v>
      </c>
      <c r="B10" s="16">
        <v>45278.5534837963</v>
      </c>
      <c r="C10" s="12" t="s">
        <v>14</v>
      </c>
      <c r="D10" s="15" t="s">
        <v>24</v>
      </c>
      <c r="E10" s="15" t="s">
        <v>16</v>
      </c>
      <c r="F10" s="16">
        <v>45323</v>
      </c>
      <c r="G10" s="12">
        <f t="shared" si="0"/>
        <v>29</v>
      </c>
      <c r="H10" s="14">
        <f t="shared" si="1"/>
        <v>18</v>
      </c>
    </row>
    <row r="11" spans="1:8">
      <c r="A11" s="15" t="s">
        <v>5</v>
      </c>
      <c r="B11" s="16">
        <v>45278.5538888889</v>
      </c>
      <c r="C11" s="12" t="s">
        <v>14</v>
      </c>
      <c r="D11" s="15" t="s">
        <v>25</v>
      </c>
      <c r="E11" s="15" t="s">
        <v>16</v>
      </c>
      <c r="F11" s="16">
        <v>45323</v>
      </c>
      <c r="G11" s="12">
        <f t="shared" si="0"/>
        <v>29</v>
      </c>
      <c r="H11" s="14">
        <f t="shared" si="1"/>
        <v>18</v>
      </c>
    </row>
    <row r="12" spans="1:8">
      <c r="A12" s="15" t="s">
        <v>5</v>
      </c>
      <c r="B12" s="16">
        <v>45278.5541782407</v>
      </c>
      <c r="C12" s="12" t="s">
        <v>14</v>
      </c>
      <c r="D12" s="15" t="s">
        <v>26</v>
      </c>
      <c r="E12" s="15" t="s">
        <v>16</v>
      </c>
      <c r="F12" s="16">
        <v>45323</v>
      </c>
      <c r="G12" s="12">
        <f t="shared" si="0"/>
        <v>29</v>
      </c>
      <c r="H12" s="14">
        <f t="shared" si="1"/>
        <v>18</v>
      </c>
    </row>
    <row r="13" spans="1:8">
      <c r="A13" s="15" t="s">
        <v>5</v>
      </c>
      <c r="B13" s="16">
        <v>45278.5543287037</v>
      </c>
      <c r="C13" s="12" t="s">
        <v>14</v>
      </c>
      <c r="D13" s="15" t="s">
        <v>27</v>
      </c>
      <c r="E13" s="15" t="s">
        <v>16</v>
      </c>
      <c r="F13" s="16">
        <v>45323</v>
      </c>
      <c r="G13" s="12">
        <f t="shared" si="0"/>
        <v>29</v>
      </c>
      <c r="H13" s="14">
        <f t="shared" si="1"/>
        <v>18</v>
      </c>
    </row>
    <row r="14" spans="1:8">
      <c r="A14" s="15" t="s">
        <v>5</v>
      </c>
      <c r="B14" s="16">
        <v>45278.5543402778</v>
      </c>
      <c r="C14" s="12" t="s">
        <v>14</v>
      </c>
      <c r="D14" s="15" t="s">
        <v>28</v>
      </c>
      <c r="E14" s="15" t="s">
        <v>16</v>
      </c>
      <c r="F14" s="16">
        <v>45323</v>
      </c>
      <c r="G14" s="12">
        <f t="shared" si="0"/>
        <v>29</v>
      </c>
      <c r="H14" s="14">
        <f t="shared" si="1"/>
        <v>18</v>
      </c>
    </row>
    <row r="15" spans="1:8">
      <c r="A15" s="15" t="s">
        <v>5</v>
      </c>
      <c r="B15" s="16">
        <v>45278.5543518519</v>
      </c>
      <c r="C15" s="12" t="s">
        <v>14</v>
      </c>
      <c r="D15" s="15" t="s">
        <v>29</v>
      </c>
      <c r="E15" s="15" t="s">
        <v>16</v>
      </c>
      <c r="F15" s="16">
        <v>45323</v>
      </c>
      <c r="G15" s="12">
        <f t="shared" si="0"/>
        <v>29</v>
      </c>
      <c r="H15" s="14">
        <f t="shared" si="1"/>
        <v>18</v>
      </c>
    </row>
    <row r="16" spans="1:8">
      <c r="A16" s="15" t="s">
        <v>5</v>
      </c>
      <c r="B16" s="16">
        <v>45278.5543518519</v>
      </c>
      <c r="C16" s="12" t="s">
        <v>14</v>
      </c>
      <c r="D16" s="15" t="s">
        <v>30</v>
      </c>
      <c r="E16" s="15" t="s">
        <v>16</v>
      </c>
      <c r="F16" s="16">
        <v>45323</v>
      </c>
      <c r="G16" s="12">
        <f t="shared" si="0"/>
        <v>29</v>
      </c>
      <c r="H16" s="14">
        <f t="shared" si="1"/>
        <v>18</v>
      </c>
    </row>
    <row r="17" spans="1:8">
      <c r="A17" s="15" t="s">
        <v>5</v>
      </c>
      <c r="B17" s="16">
        <v>45278.5543634259</v>
      </c>
      <c r="C17" s="12" t="s">
        <v>14</v>
      </c>
      <c r="D17" s="15" t="s">
        <v>31</v>
      </c>
      <c r="E17" s="15" t="s">
        <v>16</v>
      </c>
      <c r="F17" s="16">
        <v>45323</v>
      </c>
      <c r="G17" s="12">
        <f t="shared" si="0"/>
        <v>29</v>
      </c>
      <c r="H17" s="14">
        <f t="shared" si="1"/>
        <v>18</v>
      </c>
    </row>
    <row r="18" spans="1:8">
      <c r="A18" s="15" t="s">
        <v>5</v>
      </c>
      <c r="B18" s="16">
        <v>45278.554375</v>
      </c>
      <c r="C18" s="12" t="s">
        <v>14</v>
      </c>
      <c r="D18" s="15" t="s">
        <v>32</v>
      </c>
      <c r="E18" s="15" t="s">
        <v>16</v>
      </c>
      <c r="F18" s="16">
        <v>45323</v>
      </c>
      <c r="G18" s="12">
        <f t="shared" si="0"/>
        <v>29</v>
      </c>
      <c r="H18" s="14">
        <f t="shared" si="1"/>
        <v>18</v>
      </c>
    </row>
    <row r="19" spans="1:8">
      <c r="A19" s="15" t="s">
        <v>5</v>
      </c>
      <c r="B19" s="16">
        <v>45278.554375</v>
      </c>
      <c r="C19" s="12" t="s">
        <v>14</v>
      </c>
      <c r="D19" s="15" t="s">
        <v>33</v>
      </c>
      <c r="E19" s="15" t="s">
        <v>16</v>
      </c>
      <c r="F19" s="16">
        <v>45323</v>
      </c>
      <c r="G19" s="12">
        <f t="shared" si="0"/>
        <v>29</v>
      </c>
      <c r="H19" s="14">
        <f t="shared" si="1"/>
        <v>18</v>
      </c>
    </row>
    <row r="20" spans="1:8">
      <c r="A20" s="15" t="s">
        <v>5</v>
      </c>
      <c r="B20" s="16">
        <v>45278.5543865741</v>
      </c>
      <c r="C20" s="12" t="s">
        <v>14</v>
      </c>
      <c r="D20" s="15" t="s">
        <v>34</v>
      </c>
      <c r="E20" s="15" t="s">
        <v>16</v>
      </c>
      <c r="F20" s="16">
        <v>45323</v>
      </c>
      <c r="G20" s="12">
        <f t="shared" si="0"/>
        <v>29</v>
      </c>
      <c r="H20" s="14">
        <f t="shared" si="1"/>
        <v>18</v>
      </c>
    </row>
    <row r="21" spans="1:8">
      <c r="A21" s="15" t="s">
        <v>5</v>
      </c>
      <c r="B21" s="16">
        <v>45278.5543981481</v>
      </c>
      <c r="C21" s="12" t="s">
        <v>14</v>
      </c>
      <c r="D21" s="15" t="s">
        <v>35</v>
      </c>
      <c r="E21" s="15" t="s">
        <v>16</v>
      </c>
      <c r="F21" s="16">
        <v>45323</v>
      </c>
      <c r="G21" s="12">
        <f t="shared" si="0"/>
        <v>29</v>
      </c>
      <c r="H21" s="14">
        <f t="shared" si="1"/>
        <v>18</v>
      </c>
    </row>
    <row r="22" spans="1:8">
      <c r="A22" s="15" t="s">
        <v>5</v>
      </c>
      <c r="B22" s="16">
        <v>45278.5544097222</v>
      </c>
      <c r="C22" s="12" t="s">
        <v>14</v>
      </c>
      <c r="D22" s="15" t="s">
        <v>36</v>
      </c>
      <c r="E22" s="15" t="s">
        <v>16</v>
      </c>
      <c r="F22" s="16">
        <v>45323</v>
      </c>
      <c r="G22" s="12">
        <f t="shared" si="0"/>
        <v>29</v>
      </c>
      <c r="H22" s="14">
        <f t="shared" si="1"/>
        <v>18</v>
      </c>
    </row>
    <row r="23" spans="1:8">
      <c r="A23" s="15" t="s">
        <v>5</v>
      </c>
      <c r="B23" s="16">
        <v>45278.5544097222</v>
      </c>
      <c r="C23" s="12" t="s">
        <v>14</v>
      </c>
      <c r="D23" s="15" t="s">
        <v>37</v>
      </c>
      <c r="E23" s="15" t="s">
        <v>16</v>
      </c>
      <c r="F23" s="16">
        <v>45323</v>
      </c>
      <c r="G23" s="12">
        <f t="shared" si="0"/>
        <v>29</v>
      </c>
      <c r="H23" s="14">
        <f t="shared" si="1"/>
        <v>18</v>
      </c>
    </row>
    <row r="24" spans="1:8">
      <c r="A24" s="15" t="s">
        <v>5</v>
      </c>
      <c r="B24" s="16">
        <v>45278.5544212963</v>
      </c>
      <c r="C24" s="12" t="s">
        <v>14</v>
      </c>
      <c r="D24" s="15" t="s">
        <v>38</v>
      </c>
      <c r="E24" s="15" t="s">
        <v>16</v>
      </c>
      <c r="F24" s="16">
        <v>45323</v>
      </c>
      <c r="G24" s="12">
        <f t="shared" si="0"/>
        <v>29</v>
      </c>
      <c r="H24" s="14">
        <f t="shared" si="1"/>
        <v>18</v>
      </c>
    </row>
    <row r="25" spans="1:8">
      <c r="A25" s="15" t="s">
        <v>5</v>
      </c>
      <c r="B25" s="16">
        <v>45278.5544212963</v>
      </c>
      <c r="C25" s="12" t="s">
        <v>14</v>
      </c>
      <c r="D25" s="15" t="s">
        <v>39</v>
      </c>
      <c r="E25" s="15" t="s">
        <v>16</v>
      </c>
      <c r="F25" s="16">
        <v>45323</v>
      </c>
      <c r="G25" s="12">
        <f t="shared" si="0"/>
        <v>29</v>
      </c>
      <c r="H25" s="14">
        <f t="shared" si="1"/>
        <v>18</v>
      </c>
    </row>
    <row r="26" spans="1:8">
      <c r="A26" s="15" t="s">
        <v>5</v>
      </c>
      <c r="B26" s="16">
        <v>45278.5544328704</v>
      </c>
      <c r="C26" s="12" t="s">
        <v>14</v>
      </c>
      <c r="D26" s="15" t="s">
        <v>40</v>
      </c>
      <c r="E26" s="15" t="s">
        <v>16</v>
      </c>
      <c r="F26" s="16">
        <v>45323</v>
      </c>
      <c r="G26" s="12">
        <f t="shared" si="0"/>
        <v>29</v>
      </c>
      <c r="H26" s="14">
        <f t="shared" si="1"/>
        <v>18</v>
      </c>
    </row>
    <row r="27" spans="1:8">
      <c r="A27" s="15" t="s">
        <v>5</v>
      </c>
      <c r="B27" s="16">
        <v>45278.5544328704</v>
      </c>
      <c r="C27" s="12" t="s">
        <v>14</v>
      </c>
      <c r="D27" s="15" t="s">
        <v>41</v>
      </c>
      <c r="E27" s="15" t="s">
        <v>16</v>
      </c>
      <c r="F27" s="16">
        <v>45323</v>
      </c>
      <c r="G27" s="12">
        <f t="shared" si="0"/>
        <v>29</v>
      </c>
      <c r="H27" s="14">
        <f t="shared" si="1"/>
        <v>18</v>
      </c>
    </row>
    <row r="28" spans="1:8">
      <c r="A28" s="15" t="s">
        <v>5</v>
      </c>
      <c r="B28" s="16">
        <v>45278.5544444444</v>
      </c>
      <c r="C28" s="12" t="s">
        <v>14</v>
      </c>
      <c r="D28" s="15" t="s">
        <v>42</v>
      </c>
      <c r="E28" s="15" t="s">
        <v>16</v>
      </c>
      <c r="F28" s="16">
        <v>45323</v>
      </c>
      <c r="G28" s="12">
        <f t="shared" si="0"/>
        <v>29</v>
      </c>
      <c r="H28" s="14">
        <f t="shared" si="1"/>
        <v>18</v>
      </c>
    </row>
    <row r="29" spans="1:8">
      <c r="A29" s="15" t="s">
        <v>5</v>
      </c>
      <c r="B29" s="16">
        <v>45278.5544444444</v>
      </c>
      <c r="C29" s="12" t="s">
        <v>14</v>
      </c>
      <c r="D29" s="15" t="s">
        <v>43</v>
      </c>
      <c r="E29" s="15" t="s">
        <v>16</v>
      </c>
      <c r="F29" s="16">
        <v>45323</v>
      </c>
      <c r="G29" s="12">
        <f t="shared" si="0"/>
        <v>29</v>
      </c>
      <c r="H29" s="14">
        <f t="shared" si="1"/>
        <v>18</v>
      </c>
    </row>
    <row r="30" spans="1:8">
      <c r="A30" s="15" t="s">
        <v>5</v>
      </c>
      <c r="B30" s="16">
        <v>45278.5544560185</v>
      </c>
      <c r="C30" s="12" t="s">
        <v>14</v>
      </c>
      <c r="D30" s="15" t="s">
        <v>44</v>
      </c>
      <c r="E30" s="15" t="s">
        <v>16</v>
      </c>
      <c r="F30" s="16">
        <v>45323</v>
      </c>
      <c r="G30" s="12">
        <f t="shared" si="0"/>
        <v>29</v>
      </c>
      <c r="H30" s="14">
        <f t="shared" si="1"/>
        <v>18</v>
      </c>
    </row>
    <row r="31" spans="1:8">
      <c r="A31" s="15" t="s">
        <v>5</v>
      </c>
      <c r="B31" s="16">
        <v>45278.5544560185</v>
      </c>
      <c r="C31" s="12" t="s">
        <v>14</v>
      </c>
      <c r="D31" s="15" t="s">
        <v>45</v>
      </c>
      <c r="E31" s="15" t="s">
        <v>16</v>
      </c>
      <c r="F31" s="16">
        <v>45323</v>
      </c>
      <c r="G31" s="12">
        <f t="shared" si="0"/>
        <v>29</v>
      </c>
      <c r="H31" s="14">
        <f t="shared" si="1"/>
        <v>18</v>
      </c>
    </row>
    <row r="32" spans="1:8">
      <c r="A32" s="15" t="s">
        <v>5</v>
      </c>
      <c r="B32" s="16">
        <v>45278.5544675926</v>
      </c>
      <c r="C32" s="12" t="s">
        <v>14</v>
      </c>
      <c r="D32" s="15" t="s">
        <v>46</v>
      </c>
      <c r="E32" s="15" t="s">
        <v>16</v>
      </c>
      <c r="F32" s="16">
        <v>45323</v>
      </c>
      <c r="G32" s="12">
        <f t="shared" si="0"/>
        <v>29</v>
      </c>
      <c r="H32" s="14">
        <f t="shared" si="1"/>
        <v>18</v>
      </c>
    </row>
    <row r="33" spans="1:8">
      <c r="A33" s="15" t="s">
        <v>5</v>
      </c>
      <c r="B33" s="16">
        <v>45278.5544675926</v>
      </c>
      <c r="C33" s="12" t="s">
        <v>14</v>
      </c>
      <c r="D33" s="15" t="s">
        <v>47</v>
      </c>
      <c r="E33" s="15" t="s">
        <v>16</v>
      </c>
      <c r="F33" s="16">
        <v>45323</v>
      </c>
      <c r="G33" s="12">
        <f t="shared" si="0"/>
        <v>29</v>
      </c>
      <c r="H33" s="14">
        <f t="shared" si="1"/>
        <v>18</v>
      </c>
    </row>
    <row r="34" spans="1:8">
      <c r="A34" s="15" t="s">
        <v>5</v>
      </c>
      <c r="B34" s="16">
        <v>45278.5544791667</v>
      </c>
      <c r="C34" s="12" t="s">
        <v>14</v>
      </c>
      <c r="D34" s="15" t="s">
        <v>48</v>
      </c>
      <c r="E34" s="15" t="s">
        <v>16</v>
      </c>
      <c r="F34" s="16">
        <v>45323</v>
      </c>
      <c r="G34" s="12">
        <f t="shared" si="0"/>
        <v>29</v>
      </c>
      <c r="H34" s="14">
        <f t="shared" si="1"/>
        <v>18</v>
      </c>
    </row>
    <row r="35" spans="1:8">
      <c r="A35" s="15" t="s">
        <v>5</v>
      </c>
      <c r="B35" s="16">
        <v>45278.5544907407</v>
      </c>
      <c r="C35" s="12" t="s">
        <v>14</v>
      </c>
      <c r="D35" s="15" t="s">
        <v>49</v>
      </c>
      <c r="E35" s="15" t="s">
        <v>16</v>
      </c>
      <c r="F35" s="16">
        <v>45323</v>
      </c>
      <c r="G35" s="12">
        <f t="shared" si="0"/>
        <v>29</v>
      </c>
      <c r="H35" s="14">
        <f t="shared" si="1"/>
        <v>18</v>
      </c>
    </row>
    <row r="36" spans="1:8">
      <c r="A36" s="15" t="s">
        <v>5</v>
      </c>
      <c r="B36" s="16">
        <v>45278.5544907407</v>
      </c>
      <c r="C36" s="12" t="s">
        <v>14</v>
      </c>
      <c r="D36" s="15" t="s">
        <v>50</v>
      </c>
      <c r="E36" s="15" t="s">
        <v>16</v>
      </c>
      <c r="F36" s="16">
        <v>45323</v>
      </c>
      <c r="G36" s="12">
        <f t="shared" si="0"/>
        <v>29</v>
      </c>
      <c r="H36" s="14">
        <f t="shared" si="1"/>
        <v>18</v>
      </c>
    </row>
    <row r="37" spans="1:8">
      <c r="A37" s="15" t="s">
        <v>5</v>
      </c>
      <c r="B37" s="16">
        <v>45278.5545023148</v>
      </c>
      <c r="C37" s="12" t="s">
        <v>14</v>
      </c>
      <c r="D37" s="15" t="s">
        <v>51</v>
      </c>
      <c r="E37" s="15" t="s">
        <v>16</v>
      </c>
      <c r="F37" s="16">
        <v>45323</v>
      </c>
      <c r="G37" s="12">
        <f t="shared" si="0"/>
        <v>29</v>
      </c>
      <c r="H37" s="14">
        <f t="shared" si="1"/>
        <v>18</v>
      </c>
    </row>
    <row r="38" spans="1:8">
      <c r="A38" s="15" t="s">
        <v>5</v>
      </c>
      <c r="B38" s="16">
        <v>45278.5545138889</v>
      </c>
      <c r="C38" s="12" t="s">
        <v>14</v>
      </c>
      <c r="D38" s="15" t="s">
        <v>52</v>
      </c>
      <c r="E38" s="15" t="s">
        <v>16</v>
      </c>
      <c r="F38" s="16">
        <v>45323</v>
      </c>
      <c r="G38" s="12">
        <f t="shared" si="0"/>
        <v>29</v>
      </c>
      <c r="H38" s="14">
        <f t="shared" si="1"/>
        <v>18</v>
      </c>
    </row>
    <row r="39" spans="1:8">
      <c r="A39" s="15" t="s">
        <v>5</v>
      </c>
      <c r="B39" s="16">
        <v>45278.5545138889</v>
      </c>
      <c r="C39" s="12" t="s">
        <v>14</v>
      </c>
      <c r="D39" s="15" t="s">
        <v>53</v>
      </c>
      <c r="E39" s="15" t="s">
        <v>16</v>
      </c>
      <c r="F39" s="16">
        <v>45323</v>
      </c>
      <c r="G39" s="12">
        <f t="shared" si="0"/>
        <v>29</v>
      </c>
      <c r="H39" s="14">
        <f t="shared" si="1"/>
        <v>18</v>
      </c>
    </row>
    <row r="40" spans="1:8">
      <c r="A40" s="15" t="s">
        <v>5</v>
      </c>
      <c r="B40" s="16">
        <v>45278.554525463</v>
      </c>
      <c r="C40" s="12" t="s">
        <v>14</v>
      </c>
      <c r="D40" s="15" t="s">
        <v>54</v>
      </c>
      <c r="E40" s="15" t="s">
        <v>16</v>
      </c>
      <c r="F40" s="16">
        <v>45323</v>
      </c>
      <c r="G40" s="12">
        <f t="shared" si="0"/>
        <v>29</v>
      </c>
      <c r="H40" s="14">
        <f t="shared" si="1"/>
        <v>18</v>
      </c>
    </row>
    <row r="41" spans="1:8">
      <c r="A41" s="15" t="s">
        <v>5</v>
      </c>
      <c r="B41" s="16">
        <v>45278.554525463</v>
      </c>
      <c r="C41" s="12" t="s">
        <v>14</v>
      </c>
      <c r="D41" s="15" t="s">
        <v>55</v>
      </c>
      <c r="E41" s="15" t="s">
        <v>16</v>
      </c>
      <c r="F41" s="16">
        <v>45323</v>
      </c>
      <c r="G41" s="12">
        <f t="shared" si="0"/>
        <v>29</v>
      </c>
      <c r="H41" s="14">
        <f t="shared" si="1"/>
        <v>18</v>
      </c>
    </row>
    <row r="42" spans="1:8">
      <c r="A42" s="15" t="s">
        <v>5</v>
      </c>
      <c r="B42" s="16">
        <v>45278.554537037</v>
      </c>
      <c r="C42" s="12" t="s">
        <v>14</v>
      </c>
      <c r="D42" s="15" t="s">
        <v>56</v>
      </c>
      <c r="E42" s="15" t="s">
        <v>16</v>
      </c>
      <c r="F42" s="16">
        <v>45323</v>
      </c>
      <c r="G42" s="12">
        <f t="shared" si="0"/>
        <v>29</v>
      </c>
      <c r="H42" s="14">
        <f t="shared" si="1"/>
        <v>18</v>
      </c>
    </row>
    <row r="43" spans="1:8">
      <c r="A43" s="15" t="s">
        <v>5</v>
      </c>
      <c r="B43" s="16">
        <v>45278.5545486111</v>
      </c>
      <c r="C43" s="12" t="s">
        <v>14</v>
      </c>
      <c r="D43" s="15" t="s">
        <v>57</v>
      </c>
      <c r="E43" s="15" t="s">
        <v>16</v>
      </c>
      <c r="F43" s="16">
        <v>45323</v>
      </c>
      <c r="G43" s="12">
        <f t="shared" si="0"/>
        <v>29</v>
      </c>
      <c r="H43" s="14">
        <f t="shared" si="1"/>
        <v>18</v>
      </c>
    </row>
    <row r="44" spans="1:8">
      <c r="A44" s="15" t="s">
        <v>5</v>
      </c>
      <c r="B44" s="16">
        <v>45278.5545486111</v>
      </c>
      <c r="C44" s="12" t="s">
        <v>14</v>
      </c>
      <c r="D44" s="15" t="s">
        <v>58</v>
      </c>
      <c r="E44" s="15" t="s">
        <v>16</v>
      </c>
      <c r="F44" s="16">
        <v>45323</v>
      </c>
      <c r="G44" s="12">
        <f t="shared" si="0"/>
        <v>29</v>
      </c>
      <c r="H44" s="14">
        <f t="shared" si="1"/>
        <v>18</v>
      </c>
    </row>
    <row r="45" spans="1:8">
      <c r="A45" s="15" t="s">
        <v>5</v>
      </c>
      <c r="B45" s="16">
        <v>45278.5545601852</v>
      </c>
      <c r="C45" s="12" t="s">
        <v>14</v>
      </c>
      <c r="D45" s="15" t="s">
        <v>59</v>
      </c>
      <c r="E45" s="15" t="s">
        <v>16</v>
      </c>
      <c r="F45" s="16">
        <v>45323</v>
      </c>
      <c r="G45" s="12">
        <f t="shared" si="0"/>
        <v>29</v>
      </c>
      <c r="H45" s="14">
        <f t="shared" si="1"/>
        <v>18</v>
      </c>
    </row>
    <row r="46" spans="1:8">
      <c r="A46" s="15" t="s">
        <v>5</v>
      </c>
      <c r="B46" s="16">
        <v>45278.5545601852</v>
      </c>
      <c r="C46" s="12" t="s">
        <v>14</v>
      </c>
      <c r="D46" s="15" t="s">
        <v>60</v>
      </c>
      <c r="E46" s="15" t="s">
        <v>16</v>
      </c>
      <c r="F46" s="16">
        <v>45323</v>
      </c>
      <c r="G46" s="12">
        <f t="shared" si="0"/>
        <v>29</v>
      </c>
      <c r="H46" s="14">
        <f t="shared" si="1"/>
        <v>18</v>
      </c>
    </row>
    <row r="47" spans="1:8">
      <c r="A47" s="15" t="s">
        <v>5</v>
      </c>
      <c r="B47" s="16">
        <v>45278.5545717593</v>
      </c>
      <c r="C47" s="12" t="s">
        <v>14</v>
      </c>
      <c r="D47" s="15" t="s">
        <v>61</v>
      </c>
      <c r="E47" s="15" t="s">
        <v>16</v>
      </c>
      <c r="F47" s="16">
        <v>45323</v>
      </c>
      <c r="G47" s="12">
        <f t="shared" si="0"/>
        <v>29</v>
      </c>
      <c r="H47" s="14">
        <f t="shared" si="1"/>
        <v>18</v>
      </c>
    </row>
    <row r="48" spans="1:8">
      <c r="A48" s="15" t="s">
        <v>5</v>
      </c>
      <c r="B48" s="16">
        <v>45278.5545717593</v>
      </c>
      <c r="C48" s="12" t="s">
        <v>14</v>
      </c>
      <c r="D48" s="15" t="s">
        <v>62</v>
      </c>
      <c r="E48" s="15" t="s">
        <v>16</v>
      </c>
      <c r="F48" s="16">
        <v>45323</v>
      </c>
      <c r="G48" s="12">
        <f t="shared" si="0"/>
        <v>29</v>
      </c>
      <c r="H48" s="14">
        <f t="shared" si="1"/>
        <v>18</v>
      </c>
    </row>
    <row r="49" spans="1:8">
      <c r="A49" s="15" t="s">
        <v>5</v>
      </c>
      <c r="B49" s="16">
        <v>45278.5545833333</v>
      </c>
      <c r="C49" s="12" t="s">
        <v>14</v>
      </c>
      <c r="D49" s="15" t="s">
        <v>63</v>
      </c>
      <c r="E49" s="15" t="s">
        <v>16</v>
      </c>
      <c r="F49" s="16">
        <v>45323</v>
      </c>
      <c r="G49" s="12">
        <f t="shared" si="0"/>
        <v>29</v>
      </c>
      <c r="H49" s="14">
        <f t="shared" si="1"/>
        <v>18</v>
      </c>
    </row>
    <row r="50" spans="1:8">
      <c r="A50" s="15" t="s">
        <v>5</v>
      </c>
      <c r="B50" s="16">
        <v>45278.5545949074</v>
      </c>
      <c r="C50" s="12" t="s">
        <v>14</v>
      </c>
      <c r="D50" s="15" t="s">
        <v>64</v>
      </c>
      <c r="E50" s="15" t="s">
        <v>16</v>
      </c>
      <c r="F50" s="16">
        <v>45323</v>
      </c>
      <c r="G50" s="12">
        <f t="shared" si="0"/>
        <v>29</v>
      </c>
      <c r="H50" s="14">
        <f t="shared" si="1"/>
        <v>18</v>
      </c>
    </row>
    <row r="51" spans="1:8">
      <c r="A51" s="15" t="s">
        <v>5</v>
      </c>
      <c r="B51" s="16">
        <v>45278.5545949074</v>
      </c>
      <c r="C51" s="12" t="s">
        <v>14</v>
      </c>
      <c r="D51" s="15" t="s">
        <v>65</v>
      </c>
      <c r="E51" s="15" t="s">
        <v>16</v>
      </c>
      <c r="F51" s="16">
        <v>45323</v>
      </c>
      <c r="G51" s="12">
        <f t="shared" si="0"/>
        <v>29</v>
      </c>
      <c r="H51" s="14">
        <f t="shared" si="1"/>
        <v>18</v>
      </c>
    </row>
    <row r="52" spans="1:8">
      <c r="A52" s="15" t="s">
        <v>5</v>
      </c>
      <c r="B52" s="16">
        <v>45278.5546064815</v>
      </c>
      <c r="C52" s="12" t="s">
        <v>14</v>
      </c>
      <c r="D52" s="15" t="s">
        <v>66</v>
      </c>
      <c r="E52" s="15" t="s">
        <v>16</v>
      </c>
      <c r="F52" s="16">
        <v>45323</v>
      </c>
      <c r="G52" s="12">
        <f t="shared" si="0"/>
        <v>29</v>
      </c>
      <c r="H52" s="14">
        <f t="shared" si="1"/>
        <v>18</v>
      </c>
    </row>
    <row r="53" spans="1:8">
      <c r="A53" s="15" t="s">
        <v>5</v>
      </c>
      <c r="B53" s="16">
        <v>45278.5546064815</v>
      </c>
      <c r="C53" s="12" t="s">
        <v>14</v>
      </c>
      <c r="D53" s="15" t="s">
        <v>67</v>
      </c>
      <c r="E53" s="15" t="s">
        <v>16</v>
      </c>
      <c r="F53" s="16">
        <v>45323</v>
      </c>
      <c r="G53" s="12">
        <f t="shared" si="0"/>
        <v>29</v>
      </c>
      <c r="H53" s="14">
        <f t="shared" si="1"/>
        <v>18</v>
      </c>
    </row>
    <row r="54" spans="1:8">
      <c r="A54" s="15" t="s">
        <v>5</v>
      </c>
      <c r="B54" s="16">
        <v>45278.5546180556</v>
      </c>
      <c r="C54" s="12" t="s">
        <v>14</v>
      </c>
      <c r="D54" s="15" t="s">
        <v>68</v>
      </c>
      <c r="E54" s="15" t="s">
        <v>16</v>
      </c>
      <c r="F54" s="16">
        <v>45323</v>
      </c>
      <c r="G54" s="12">
        <f t="shared" si="0"/>
        <v>29</v>
      </c>
      <c r="H54" s="14">
        <f t="shared" si="1"/>
        <v>18</v>
      </c>
    </row>
    <row r="55" spans="1:8">
      <c r="A55" s="15" t="s">
        <v>5</v>
      </c>
      <c r="B55" s="16">
        <v>45278.5546180556</v>
      </c>
      <c r="C55" s="12" t="s">
        <v>14</v>
      </c>
      <c r="D55" s="15" t="s">
        <v>69</v>
      </c>
      <c r="E55" s="15" t="s">
        <v>16</v>
      </c>
      <c r="F55" s="16">
        <v>45323</v>
      </c>
      <c r="G55" s="12">
        <f t="shared" si="0"/>
        <v>29</v>
      </c>
      <c r="H55" s="14">
        <f t="shared" si="1"/>
        <v>18</v>
      </c>
    </row>
    <row r="56" spans="1:8">
      <c r="A56" s="15" t="s">
        <v>5</v>
      </c>
      <c r="B56" s="16">
        <v>45278.5546296296</v>
      </c>
      <c r="C56" s="12" t="s">
        <v>14</v>
      </c>
      <c r="D56" s="15" t="s">
        <v>70</v>
      </c>
      <c r="E56" s="15" t="s">
        <v>16</v>
      </c>
      <c r="F56" s="16">
        <v>45323</v>
      </c>
      <c r="G56" s="12">
        <f t="shared" si="0"/>
        <v>29</v>
      </c>
      <c r="H56" s="14">
        <f t="shared" si="1"/>
        <v>18</v>
      </c>
    </row>
    <row r="57" spans="1:8">
      <c r="A57" s="15" t="s">
        <v>5</v>
      </c>
      <c r="B57" s="16">
        <v>45278.5546412037</v>
      </c>
      <c r="C57" s="12" t="s">
        <v>14</v>
      </c>
      <c r="D57" s="15" t="s">
        <v>71</v>
      </c>
      <c r="E57" s="15" t="s">
        <v>16</v>
      </c>
      <c r="F57" s="16">
        <v>45323</v>
      </c>
      <c r="G57" s="12">
        <f t="shared" si="0"/>
        <v>29</v>
      </c>
      <c r="H57" s="14">
        <f t="shared" si="1"/>
        <v>18</v>
      </c>
    </row>
    <row r="58" spans="1:8">
      <c r="A58" s="15" t="s">
        <v>5</v>
      </c>
      <c r="B58" s="16">
        <v>45278.5546527778</v>
      </c>
      <c r="C58" s="12" t="s">
        <v>14</v>
      </c>
      <c r="D58" s="15" t="s">
        <v>72</v>
      </c>
      <c r="E58" s="15" t="s">
        <v>16</v>
      </c>
      <c r="F58" s="16">
        <v>45323</v>
      </c>
      <c r="G58" s="12">
        <f t="shared" si="0"/>
        <v>29</v>
      </c>
      <c r="H58" s="14">
        <f t="shared" si="1"/>
        <v>18</v>
      </c>
    </row>
    <row r="59" spans="1:8">
      <c r="A59" s="15" t="s">
        <v>5</v>
      </c>
      <c r="B59" s="16">
        <v>45278.5546527778</v>
      </c>
      <c r="C59" s="12" t="s">
        <v>14</v>
      </c>
      <c r="D59" s="15" t="s">
        <v>73</v>
      </c>
      <c r="E59" s="15" t="s">
        <v>16</v>
      </c>
      <c r="F59" s="16">
        <v>45323</v>
      </c>
      <c r="G59" s="12">
        <f t="shared" si="0"/>
        <v>29</v>
      </c>
      <c r="H59" s="14">
        <f t="shared" si="1"/>
        <v>18</v>
      </c>
    </row>
    <row r="60" spans="1:8">
      <c r="A60" s="15" t="s">
        <v>5</v>
      </c>
      <c r="B60" s="16">
        <v>45278.5546643519</v>
      </c>
      <c r="C60" s="12" t="s">
        <v>14</v>
      </c>
      <c r="D60" s="15" t="s">
        <v>74</v>
      </c>
      <c r="E60" s="15" t="s">
        <v>16</v>
      </c>
      <c r="F60" s="16">
        <v>45323</v>
      </c>
      <c r="G60" s="12">
        <f t="shared" si="0"/>
        <v>29</v>
      </c>
      <c r="H60" s="14">
        <f t="shared" si="1"/>
        <v>18</v>
      </c>
    </row>
    <row r="61" spans="1:8">
      <c r="A61" s="15" t="s">
        <v>5</v>
      </c>
      <c r="B61" s="16">
        <v>45278.5546759259</v>
      </c>
      <c r="C61" s="12" t="s">
        <v>14</v>
      </c>
      <c r="D61" s="15" t="s">
        <v>75</v>
      </c>
      <c r="E61" s="15" t="s">
        <v>16</v>
      </c>
      <c r="F61" s="16">
        <v>45323</v>
      </c>
      <c r="G61" s="12">
        <f t="shared" si="0"/>
        <v>29</v>
      </c>
      <c r="H61" s="14">
        <f t="shared" si="1"/>
        <v>18</v>
      </c>
    </row>
    <row r="62" spans="1:8">
      <c r="A62" s="15" t="s">
        <v>5</v>
      </c>
      <c r="B62" s="16">
        <v>45278.5546759259</v>
      </c>
      <c r="C62" s="12" t="s">
        <v>14</v>
      </c>
      <c r="D62" s="15" t="s">
        <v>76</v>
      </c>
      <c r="E62" s="15" t="s">
        <v>16</v>
      </c>
      <c r="F62" s="16">
        <v>45323</v>
      </c>
      <c r="G62" s="12">
        <f t="shared" si="0"/>
        <v>29</v>
      </c>
      <c r="H62" s="14">
        <f t="shared" si="1"/>
        <v>18</v>
      </c>
    </row>
    <row r="63" spans="1:8">
      <c r="A63" s="15" t="s">
        <v>5</v>
      </c>
      <c r="B63" s="16">
        <v>45278.5546875</v>
      </c>
      <c r="C63" s="12" t="s">
        <v>14</v>
      </c>
      <c r="D63" s="15" t="s">
        <v>77</v>
      </c>
      <c r="E63" s="15" t="s">
        <v>16</v>
      </c>
      <c r="F63" s="16">
        <v>45323</v>
      </c>
      <c r="G63" s="12">
        <f t="shared" si="0"/>
        <v>29</v>
      </c>
      <c r="H63" s="14">
        <f t="shared" si="1"/>
        <v>18</v>
      </c>
    </row>
    <row r="64" spans="1:8">
      <c r="A64" s="15" t="s">
        <v>5</v>
      </c>
      <c r="B64" s="16">
        <v>45278.5546875</v>
      </c>
      <c r="C64" s="12" t="s">
        <v>14</v>
      </c>
      <c r="D64" s="15" t="s">
        <v>78</v>
      </c>
      <c r="E64" s="15" t="s">
        <v>16</v>
      </c>
      <c r="F64" s="16">
        <v>45323</v>
      </c>
      <c r="G64" s="12">
        <f t="shared" si="0"/>
        <v>29</v>
      </c>
      <c r="H64" s="14">
        <f t="shared" si="1"/>
        <v>18</v>
      </c>
    </row>
    <row r="65" spans="1:8">
      <c r="A65" s="15" t="s">
        <v>5</v>
      </c>
      <c r="B65" s="16">
        <v>45278.5546990741</v>
      </c>
      <c r="C65" s="12" t="s">
        <v>14</v>
      </c>
      <c r="D65" s="15" t="s">
        <v>79</v>
      </c>
      <c r="E65" s="15" t="s">
        <v>16</v>
      </c>
      <c r="F65" s="16">
        <v>45323</v>
      </c>
      <c r="G65" s="12">
        <f t="shared" si="0"/>
        <v>29</v>
      </c>
      <c r="H65" s="14">
        <f t="shared" si="1"/>
        <v>18</v>
      </c>
    </row>
    <row r="66" spans="1:8">
      <c r="A66" s="15" t="s">
        <v>5</v>
      </c>
      <c r="B66" s="16">
        <v>45278.5547106481</v>
      </c>
      <c r="C66" s="12" t="s">
        <v>14</v>
      </c>
      <c r="D66" s="15" t="s">
        <v>80</v>
      </c>
      <c r="E66" s="15" t="s">
        <v>16</v>
      </c>
      <c r="F66" s="16">
        <v>45323</v>
      </c>
      <c r="G66" s="12">
        <f t="shared" ref="G66:G129" si="2">DATEDIF(F66,"2024/2/29","D")+1</f>
        <v>29</v>
      </c>
      <c r="H66" s="14">
        <f t="shared" ref="H66:H129" si="3">18/29*G66</f>
        <v>18</v>
      </c>
    </row>
    <row r="67" spans="1:8">
      <c r="A67" s="15" t="s">
        <v>5</v>
      </c>
      <c r="B67" s="16">
        <v>45278.5547106481</v>
      </c>
      <c r="C67" s="12" t="s">
        <v>14</v>
      </c>
      <c r="D67" s="15" t="s">
        <v>81</v>
      </c>
      <c r="E67" s="15" t="s">
        <v>16</v>
      </c>
      <c r="F67" s="16">
        <v>45323</v>
      </c>
      <c r="G67" s="12">
        <f t="shared" si="2"/>
        <v>29</v>
      </c>
      <c r="H67" s="14">
        <f t="shared" si="3"/>
        <v>18</v>
      </c>
    </row>
    <row r="68" spans="1:8">
      <c r="A68" s="15" t="s">
        <v>5</v>
      </c>
      <c r="B68" s="16">
        <v>45278.5547222222</v>
      </c>
      <c r="C68" s="12" t="s">
        <v>14</v>
      </c>
      <c r="D68" s="15" t="s">
        <v>82</v>
      </c>
      <c r="E68" s="15" t="s">
        <v>16</v>
      </c>
      <c r="F68" s="16">
        <v>45323</v>
      </c>
      <c r="G68" s="12">
        <f t="shared" si="2"/>
        <v>29</v>
      </c>
      <c r="H68" s="14">
        <f t="shared" si="3"/>
        <v>18</v>
      </c>
    </row>
    <row r="69" spans="1:8">
      <c r="A69" s="15" t="s">
        <v>5</v>
      </c>
      <c r="B69" s="16">
        <v>45278.5547222222</v>
      </c>
      <c r="C69" s="12" t="s">
        <v>14</v>
      </c>
      <c r="D69" s="15" t="s">
        <v>83</v>
      </c>
      <c r="E69" s="15" t="s">
        <v>16</v>
      </c>
      <c r="F69" s="16">
        <v>45323</v>
      </c>
      <c r="G69" s="12">
        <f t="shared" si="2"/>
        <v>29</v>
      </c>
      <c r="H69" s="14">
        <f t="shared" si="3"/>
        <v>18</v>
      </c>
    </row>
    <row r="70" spans="1:8">
      <c r="A70" s="15" t="s">
        <v>5</v>
      </c>
      <c r="B70" s="16">
        <v>45278.5547337963</v>
      </c>
      <c r="C70" s="12" t="s">
        <v>14</v>
      </c>
      <c r="D70" s="15" t="s">
        <v>84</v>
      </c>
      <c r="E70" s="15" t="s">
        <v>16</v>
      </c>
      <c r="F70" s="16">
        <v>45323</v>
      </c>
      <c r="G70" s="12">
        <f t="shared" si="2"/>
        <v>29</v>
      </c>
      <c r="H70" s="14">
        <f t="shared" si="3"/>
        <v>18</v>
      </c>
    </row>
    <row r="71" spans="1:8">
      <c r="A71" s="15" t="s">
        <v>5</v>
      </c>
      <c r="B71" s="16">
        <v>45278.5547337963</v>
      </c>
      <c r="C71" s="12" t="s">
        <v>14</v>
      </c>
      <c r="D71" s="15" t="s">
        <v>85</v>
      </c>
      <c r="E71" s="15" t="s">
        <v>16</v>
      </c>
      <c r="F71" s="16">
        <v>45323</v>
      </c>
      <c r="G71" s="12">
        <f t="shared" si="2"/>
        <v>29</v>
      </c>
      <c r="H71" s="14">
        <f t="shared" si="3"/>
        <v>18</v>
      </c>
    </row>
    <row r="72" spans="1:8">
      <c r="A72" s="15" t="s">
        <v>5</v>
      </c>
      <c r="B72" s="16">
        <v>45278.5547453704</v>
      </c>
      <c r="C72" s="12" t="s">
        <v>14</v>
      </c>
      <c r="D72" s="15" t="s">
        <v>86</v>
      </c>
      <c r="E72" s="15" t="s">
        <v>16</v>
      </c>
      <c r="F72" s="16">
        <v>45323</v>
      </c>
      <c r="G72" s="12">
        <f t="shared" si="2"/>
        <v>29</v>
      </c>
      <c r="H72" s="14">
        <f t="shared" si="3"/>
        <v>18</v>
      </c>
    </row>
    <row r="73" spans="1:8">
      <c r="A73" s="15" t="s">
        <v>5</v>
      </c>
      <c r="B73" s="16">
        <v>45278.5547453704</v>
      </c>
      <c r="C73" s="12" t="s">
        <v>14</v>
      </c>
      <c r="D73" s="15" t="s">
        <v>87</v>
      </c>
      <c r="E73" s="15" t="s">
        <v>16</v>
      </c>
      <c r="F73" s="16">
        <v>45323</v>
      </c>
      <c r="G73" s="12">
        <f t="shared" si="2"/>
        <v>29</v>
      </c>
      <c r="H73" s="14">
        <f t="shared" si="3"/>
        <v>18</v>
      </c>
    </row>
    <row r="74" spans="1:8">
      <c r="A74" s="15" t="s">
        <v>5</v>
      </c>
      <c r="B74" s="16">
        <v>45278.5547569444</v>
      </c>
      <c r="C74" s="12" t="s">
        <v>14</v>
      </c>
      <c r="D74" s="15" t="s">
        <v>88</v>
      </c>
      <c r="E74" s="15" t="s">
        <v>16</v>
      </c>
      <c r="F74" s="16">
        <v>45323</v>
      </c>
      <c r="G74" s="12">
        <f t="shared" si="2"/>
        <v>29</v>
      </c>
      <c r="H74" s="14">
        <f t="shared" si="3"/>
        <v>18</v>
      </c>
    </row>
    <row r="75" spans="1:8">
      <c r="A75" s="15" t="s">
        <v>5</v>
      </c>
      <c r="B75" s="16">
        <v>45278.5547685185</v>
      </c>
      <c r="C75" s="12" t="s">
        <v>14</v>
      </c>
      <c r="D75" s="15" t="s">
        <v>89</v>
      </c>
      <c r="E75" s="15" t="s">
        <v>16</v>
      </c>
      <c r="F75" s="16">
        <v>45323</v>
      </c>
      <c r="G75" s="12">
        <f t="shared" si="2"/>
        <v>29</v>
      </c>
      <c r="H75" s="14">
        <f t="shared" si="3"/>
        <v>18</v>
      </c>
    </row>
    <row r="76" spans="1:8">
      <c r="A76" s="15" t="s">
        <v>5</v>
      </c>
      <c r="B76" s="16">
        <v>45278.5547800926</v>
      </c>
      <c r="C76" s="12" t="s">
        <v>14</v>
      </c>
      <c r="D76" s="15" t="s">
        <v>90</v>
      </c>
      <c r="E76" s="15" t="s">
        <v>16</v>
      </c>
      <c r="F76" s="16">
        <v>45323</v>
      </c>
      <c r="G76" s="12">
        <f t="shared" si="2"/>
        <v>29</v>
      </c>
      <c r="H76" s="14">
        <f t="shared" si="3"/>
        <v>18</v>
      </c>
    </row>
    <row r="77" spans="1:8">
      <c r="A77" s="15" t="s">
        <v>5</v>
      </c>
      <c r="B77" s="16">
        <v>45278.5547800926</v>
      </c>
      <c r="C77" s="12" t="s">
        <v>14</v>
      </c>
      <c r="D77" s="15" t="s">
        <v>91</v>
      </c>
      <c r="E77" s="15" t="s">
        <v>16</v>
      </c>
      <c r="F77" s="16">
        <v>45323</v>
      </c>
      <c r="G77" s="12">
        <f t="shared" si="2"/>
        <v>29</v>
      </c>
      <c r="H77" s="14">
        <f t="shared" si="3"/>
        <v>18</v>
      </c>
    </row>
    <row r="78" spans="1:8">
      <c r="A78" s="15" t="s">
        <v>5</v>
      </c>
      <c r="B78" s="16">
        <v>45278.5547916667</v>
      </c>
      <c r="C78" s="12" t="s">
        <v>14</v>
      </c>
      <c r="D78" s="15" t="s">
        <v>92</v>
      </c>
      <c r="E78" s="15" t="s">
        <v>16</v>
      </c>
      <c r="F78" s="16">
        <v>45323</v>
      </c>
      <c r="G78" s="12">
        <f t="shared" si="2"/>
        <v>29</v>
      </c>
      <c r="H78" s="14">
        <f t="shared" si="3"/>
        <v>18</v>
      </c>
    </row>
    <row r="79" spans="1:8">
      <c r="A79" s="15" t="s">
        <v>5</v>
      </c>
      <c r="B79" s="16">
        <v>45278.5547916667</v>
      </c>
      <c r="C79" s="12" t="s">
        <v>14</v>
      </c>
      <c r="D79" s="15" t="s">
        <v>93</v>
      </c>
      <c r="E79" s="15" t="s">
        <v>16</v>
      </c>
      <c r="F79" s="16">
        <v>45323</v>
      </c>
      <c r="G79" s="12">
        <f t="shared" si="2"/>
        <v>29</v>
      </c>
      <c r="H79" s="14">
        <f t="shared" si="3"/>
        <v>18</v>
      </c>
    </row>
    <row r="80" spans="1:8">
      <c r="A80" s="15" t="s">
        <v>5</v>
      </c>
      <c r="B80" s="16">
        <v>45278.5548032407</v>
      </c>
      <c r="C80" s="12" t="s">
        <v>14</v>
      </c>
      <c r="D80" s="15" t="s">
        <v>94</v>
      </c>
      <c r="E80" s="15" t="s">
        <v>16</v>
      </c>
      <c r="F80" s="16">
        <v>45323</v>
      </c>
      <c r="G80" s="12">
        <f t="shared" si="2"/>
        <v>29</v>
      </c>
      <c r="H80" s="14">
        <f t="shared" si="3"/>
        <v>18</v>
      </c>
    </row>
    <row r="81" spans="1:8">
      <c r="A81" s="15" t="s">
        <v>5</v>
      </c>
      <c r="B81" s="16">
        <v>45278.5548032407</v>
      </c>
      <c r="C81" s="12" t="s">
        <v>14</v>
      </c>
      <c r="D81" s="15" t="s">
        <v>95</v>
      </c>
      <c r="E81" s="15" t="s">
        <v>16</v>
      </c>
      <c r="F81" s="16">
        <v>45323</v>
      </c>
      <c r="G81" s="12">
        <f t="shared" si="2"/>
        <v>29</v>
      </c>
      <c r="H81" s="14">
        <f t="shared" si="3"/>
        <v>18</v>
      </c>
    </row>
    <row r="82" spans="1:8">
      <c r="A82" s="15" t="s">
        <v>5</v>
      </c>
      <c r="B82" s="16">
        <v>45278.5548148148</v>
      </c>
      <c r="C82" s="12" t="s">
        <v>14</v>
      </c>
      <c r="D82" s="15" t="s">
        <v>96</v>
      </c>
      <c r="E82" s="15" t="s">
        <v>16</v>
      </c>
      <c r="F82" s="16">
        <v>45323</v>
      </c>
      <c r="G82" s="12">
        <f t="shared" si="2"/>
        <v>29</v>
      </c>
      <c r="H82" s="14">
        <f t="shared" si="3"/>
        <v>18</v>
      </c>
    </row>
    <row r="83" spans="1:8">
      <c r="A83" s="15" t="s">
        <v>5</v>
      </c>
      <c r="B83" s="16">
        <v>45278.5548263889</v>
      </c>
      <c r="C83" s="12" t="s">
        <v>14</v>
      </c>
      <c r="D83" s="15" t="s">
        <v>97</v>
      </c>
      <c r="E83" s="15" t="s">
        <v>16</v>
      </c>
      <c r="F83" s="16">
        <v>45323</v>
      </c>
      <c r="G83" s="12">
        <f t="shared" si="2"/>
        <v>29</v>
      </c>
      <c r="H83" s="14">
        <f t="shared" si="3"/>
        <v>18</v>
      </c>
    </row>
    <row r="84" spans="1:8">
      <c r="A84" s="15" t="s">
        <v>5</v>
      </c>
      <c r="B84" s="16">
        <v>45278.5548263889</v>
      </c>
      <c r="C84" s="12" t="s">
        <v>14</v>
      </c>
      <c r="D84" s="15" t="s">
        <v>98</v>
      </c>
      <c r="E84" s="15" t="s">
        <v>16</v>
      </c>
      <c r="F84" s="16">
        <v>45323</v>
      </c>
      <c r="G84" s="12">
        <f t="shared" si="2"/>
        <v>29</v>
      </c>
      <c r="H84" s="14">
        <f t="shared" si="3"/>
        <v>18</v>
      </c>
    </row>
    <row r="85" spans="1:8">
      <c r="A85" s="15" t="s">
        <v>5</v>
      </c>
      <c r="B85" s="16">
        <v>45278.554837963</v>
      </c>
      <c r="C85" s="12" t="s">
        <v>14</v>
      </c>
      <c r="D85" s="15" t="s">
        <v>99</v>
      </c>
      <c r="E85" s="15" t="s">
        <v>16</v>
      </c>
      <c r="F85" s="16">
        <v>45323</v>
      </c>
      <c r="G85" s="12">
        <f t="shared" si="2"/>
        <v>29</v>
      </c>
      <c r="H85" s="14">
        <f t="shared" si="3"/>
        <v>18</v>
      </c>
    </row>
    <row r="86" spans="1:8">
      <c r="A86" s="15" t="s">
        <v>5</v>
      </c>
      <c r="B86" s="16">
        <v>45278.554849537</v>
      </c>
      <c r="C86" s="12" t="s">
        <v>14</v>
      </c>
      <c r="D86" s="15" t="s">
        <v>100</v>
      </c>
      <c r="E86" s="15" t="s">
        <v>16</v>
      </c>
      <c r="F86" s="16">
        <v>45323</v>
      </c>
      <c r="G86" s="12">
        <f t="shared" si="2"/>
        <v>29</v>
      </c>
      <c r="H86" s="14">
        <f t="shared" si="3"/>
        <v>18</v>
      </c>
    </row>
    <row r="87" spans="1:8">
      <c r="A87" s="15" t="s">
        <v>5</v>
      </c>
      <c r="B87" s="16">
        <v>45278.554849537</v>
      </c>
      <c r="C87" s="12" t="s">
        <v>14</v>
      </c>
      <c r="D87" s="15" t="s">
        <v>101</v>
      </c>
      <c r="E87" s="15" t="s">
        <v>16</v>
      </c>
      <c r="F87" s="16">
        <v>45323</v>
      </c>
      <c r="G87" s="12">
        <f t="shared" si="2"/>
        <v>29</v>
      </c>
      <c r="H87" s="14">
        <f t="shared" si="3"/>
        <v>18</v>
      </c>
    </row>
    <row r="88" spans="1:8">
      <c r="A88" s="15" t="s">
        <v>5</v>
      </c>
      <c r="B88" s="16">
        <v>45278.5548611111</v>
      </c>
      <c r="C88" s="12" t="s">
        <v>14</v>
      </c>
      <c r="D88" s="15" t="s">
        <v>102</v>
      </c>
      <c r="E88" s="15" t="s">
        <v>16</v>
      </c>
      <c r="F88" s="16">
        <v>45323</v>
      </c>
      <c r="G88" s="12">
        <f t="shared" si="2"/>
        <v>29</v>
      </c>
      <c r="H88" s="14">
        <f t="shared" si="3"/>
        <v>18</v>
      </c>
    </row>
    <row r="89" spans="1:8">
      <c r="A89" s="15" t="s">
        <v>5</v>
      </c>
      <c r="B89" s="16">
        <v>45278.5548726852</v>
      </c>
      <c r="C89" s="12" t="s">
        <v>14</v>
      </c>
      <c r="D89" s="15" t="s">
        <v>103</v>
      </c>
      <c r="E89" s="15" t="s">
        <v>16</v>
      </c>
      <c r="F89" s="16">
        <v>45323</v>
      </c>
      <c r="G89" s="12">
        <f t="shared" si="2"/>
        <v>29</v>
      </c>
      <c r="H89" s="14">
        <f t="shared" si="3"/>
        <v>18</v>
      </c>
    </row>
    <row r="90" spans="1:8">
      <c r="A90" s="15" t="s">
        <v>5</v>
      </c>
      <c r="B90" s="16">
        <v>45278.5548842593</v>
      </c>
      <c r="C90" s="12" t="s">
        <v>14</v>
      </c>
      <c r="D90" s="15" t="s">
        <v>104</v>
      </c>
      <c r="E90" s="15" t="s">
        <v>16</v>
      </c>
      <c r="F90" s="16">
        <v>45323</v>
      </c>
      <c r="G90" s="12">
        <f t="shared" si="2"/>
        <v>29</v>
      </c>
      <c r="H90" s="14">
        <f t="shared" si="3"/>
        <v>18</v>
      </c>
    </row>
    <row r="91" spans="1:8">
      <c r="A91" s="15" t="s">
        <v>5</v>
      </c>
      <c r="B91" s="16">
        <v>45278.5548842593</v>
      </c>
      <c r="C91" s="12" t="s">
        <v>14</v>
      </c>
      <c r="D91" s="15" t="s">
        <v>105</v>
      </c>
      <c r="E91" s="15" t="s">
        <v>16</v>
      </c>
      <c r="F91" s="16">
        <v>45323</v>
      </c>
      <c r="G91" s="12">
        <f t="shared" si="2"/>
        <v>29</v>
      </c>
      <c r="H91" s="14">
        <f t="shared" si="3"/>
        <v>18</v>
      </c>
    </row>
    <row r="92" spans="1:8">
      <c r="A92" s="15" t="s">
        <v>5</v>
      </c>
      <c r="B92" s="16">
        <v>45278.5548958333</v>
      </c>
      <c r="C92" s="12" t="s">
        <v>14</v>
      </c>
      <c r="D92" s="15" t="s">
        <v>106</v>
      </c>
      <c r="E92" s="15" t="s">
        <v>16</v>
      </c>
      <c r="F92" s="16">
        <v>45323</v>
      </c>
      <c r="G92" s="12">
        <f t="shared" si="2"/>
        <v>29</v>
      </c>
      <c r="H92" s="14">
        <f t="shared" si="3"/>
        <v>18</v>
      </c>
    </row>
    <row r="93" spans="1:8">
      <c r="A93" s="15" t="s">
        <v>5</v>
      </c>
      <c r="B93" s="16">
        <v>45278.5549074074</v>
      </c>
      <c r="C93" s="12" t="s">
        <v>14</v>
      </c>
      <c r="D93" s="15" t="s">
        <v>107</v>
      </c>
      <c r="E93" s="15" t="s">
        <v>16</v>
      </c>
      <c r="F93" s="16">
        <v>45323</v>
      </c>
      <c r="G93" s="12">
        <f t="shared" si="2"/>
        <v>29</v>
      </c>
      <c r="H93" s="14">
        <f t="shared" si="3"/>
        <v>18</v>
      </c>
    </row>
    <row r="94" spans="1:8">
      <c r="A94" s="15" t="s">
        <v>5</v>
      </c>
      <c r="B94" s="16">
        <v>45278.5549189815</v>
      </c>
      <c r="C94" s="12" t="s">
        <v>14</v>
      </c>
      <c r="D94" s="15" t="s">
        <v>108</v>
      </c>
      <c r="E94" s="15" t="s">
        <v>16</v>
      </c>
      <c r="F94" s="16">
        <v>45323</v>
      </c>
      <c r="G94" s="12">
        <f t="shared" si="2"/>
        <v>29</v>
      </c>
      <c r="H94" s="14">
        <f t="shared" si="3"/>
        <v>18</v>
      </c>
    </row>
    <row r="95" spans="1:8">
      <c r="A95" s="15" t="s">
        <v>5</v>
      </c>
      <c r="B95" s="16">
        <v>45278.5549189815</v>
      </c>
      <c r="C95" s="12" t="s">
        <v>14</v>
      </c>
      <c r="D95" s="15" t="s">
        <v>109</v>
      </c>
      <c r="E95" s="15" t="s">
        <v>16</v>
      </c>
      <c r="F95" s="16">
        <v>45323</v>
      </c>
      <c r="G95" s="12">
        <f t="shared" si="2"/>
        <v>29</v>
      </c>
      <c r="H95" s="14">
        <f t="shared" si="3"/>
        <v>18</v>
      </c>
    </row>
    <row r="96" spans="1:8">
      <c r="A96" s="15" t="s">
        <v>5</v>
      </c>
      <c r="B96" s="16">
        <v>45278.5549305556</v>
      </c>
      <c r="C96" s="12" t="s">
        <v>14</v>
      </c>
      <c r="D96" s="15" t="s">
        <v>110</v>
      </c>
      <c r="E96" s="15" t="s">
        <v>16</v>
      </c>
      <c r="F96" s="16">
        <v>45323</v>
      </c>
      <c r="G96" s="12">
        <f t="shared" si="2"/>
        <v>29</v>
      </c>
      <c r="H96" s="14">
        <f t="shared" si="3"/>
        <v>18</v>
      </c>
    </row>
    <row r="97" spans="1:8">
      <c r="A97" s="15" t="s">
        <v>5</v>
      </c>
      <c r="B97" s="16">
        <v>45278.5549421296</v>
      </c>
      <c r="C97" s="12" t="s">
        <v>14</v>
      </c>
      <c r="D97" s="15" t="s">
        <v>111</v>
      </c>
      <c r="E97" s="15" t="s">
        <v>16</v>
      </c>
      <c r="F97" s="16">
        <v>45323</v>
      </c>
      <c r="G97" s="12">
        <f t="shared" si="2"/>
        <v>29</v>
      </c>
      <c r="H97" s="14">
        <f t="shared" si="3"/>
        <v>18</v>
      </c>
    </row>
    <row r="98" spans="1:8">
      <c r="A98" s="15" t="s">
        <v>5</v>
      </c>
      <c r="B98" s="16">
        <v>45278.5549421296</v>
      </c>
      <c r="C98" s="12" t="s">
        <v>14</v>
      </c>
      <c r="D98" s="15" t="s">
        <v>112</v>
      </c>
      <c r="E98" s="15" t="s">
        <v>16</v>
      </c>
      <c r="F98" s="16">
        <v>45323</v>
      </c>
      <c r="G98" s="12">
        <f t="shared" si="2"/>
        <v>29</v>
      </c>
      <c r="H98" s="14">
        <f t="shared" si="3"/>
        <v>18</v>
      </c>
    </row>
    <row r="99" spans="1:8">
      <c r="A99" s="15" t="s">
        <v>5</v>
      </c>
      <c r="B99" s="16">
        <v>45278.5549537037</v>
      </c>
      <c r="C99" s="12" t="s">
        <v>14</v>
      </c>
      <c r="D99" s="15" t="s">
        <v>113</v>
      </c>
      <c r="E99" s="15" t="s">
        <v>16</v>
      </c>
      <c r="F99" s="16">
        <v>45323</v>
      </c>
      <c r="G99" s="12">
        <f t="shared" si="2"/>
        <v>29</v>
      </c>
      <c r="H99" s="14">
        <f t="shared" si="3"/>
        <v>18</v>
      </c>
    </row>
    <row r="100" spans="1:8">
      <c r="A100" s="15" t="s">
        <v>5</v>
      </c>
      <c r="B100" s="16">
        <v>45278.5549537037</v>
      </c>
      <c r="C100" s="12" t="s">
        <v>14</v>
      </c>
      <c r="D100" s="15" t="s">
        <v>114</v>
      </c>
      <c r="E100" s="15" t="s">
        <v>16</v>
      </c>
      <c r="F100" s="16">
        <v>45323</v>
      </c>
      <c r="G100" s="12">
        <f t="shared" si="2"/>
        <v>29</v>
      </c>
      <c r="H100" s="14">
        <f t="shared" si="3"/>
        <v>18</v>
      </c>
    </row>
    <row r="101" spans="1:8">
      <c r="A101" s="15" t="s">
        <v>5</v>
      </c>
      <c r="B101" s="16">
        <v>45278.5549652778</v>
      </c>
      <c r="C101" s="12" t="s">
        <v>14</v>
      </c>
      <c r="D101" s="15" t="s">
        <v>115</v>
      </c>
      <c r="E101" s="15" t="s">
        <v>16</v>
      </c>
      <c r="F101" s="16">
        <v>45323</v>
      </c>
      <c r="G101" s="12">
        <f t="shared" si="2"/>
        <v>29</v>
      </c>
      <c r="H101" s="14">
        <f t="shared" si="3"/>
        <v>18</v>
      </c>
    </row>
    <row r="102" spans="1:8">
      <c r="A102" s="15" t="s">
        <v>5</v>
      </c>
      <c r="B102" s="16">
        <v>45278.5549768519</v>
      </c>
      <c r="C102" s="12" t="s">
        <v>14</v>
      </c>
      <c r="D102" s="15" t="s">
        <v>116</v>
      </c>
      <c r="E102" s="15" t="s">
        <v>16</v>
      </c>
      <c r="F102" s="16">
        <v>45323</v>
      </c>
      <c r="G102" s="12">
        <f t="shared" si="2"/>
        <v>29</v>
      </c>
      <c r="H102" s="14">
        <f t="shared" si="3"/>
        <v>18</v>
      </c>
    </row>
    <row r="103" spans="1:8">
      <c r="A103" s="15" t="s">
        <v>5</v>
      </c>
      <c r="B103" s="16">
        <v>45278.5549884259</v>
      </c>
      <c r="C103" s="12" t="s">
        <v>14</v>
      </c>
      <c r="D103" s="15" t="s">
        <v>117</v>
      </c>
      <c r="E103" s="15" t="s">
        <v>16</v>
      </c>
      <c r="F103" s="16">
        <v>45323</v>
      </c>
      <c r="G103" s="12">
        <f t="shared" si="2"/>
        <v>29</v>
      </c>
      <c r="H103" s="14">
        <f t="shared" si="3"/>
        <v>18</v>
      </c>
    </row>
    <row r="104" spans="1:8">
      <c r="A104" s="15" t="s">
        <v>5</v>
      </c>
      <c r="B104" s="16">
        <v>45278.5549884259</v>
      </c>
      <c r="C104" s="12" t="s">
        <v>14</v>
      </c>
      <c r="D104" s="15" t="s">
        <v>118</v>
      </c>
      <c r="E104" s="15" t="s">
        <v>16</v>
      </c>
      <c r="F104" s="16">
        <v>45323</v>
      </c>
      <c r="G104" s="12">
        <f t="shared" si="2"/>
        <v>29</v>
      </c>
      <c r="H104" s="14">
        <f t="shared" si="3"/>
        <v>18</v>
      </c>
    </row>
    <row r="105" spans="1:8">
      <c r="A105" s="15" t="s">
        <v>5</v>
      </c>
      <c r="B105" s="16">
        <v>45278.555</v>
      </c>
      <c r="C105" s="12" t="s">
        <v>14</v>
      </c>
      <c r="D105" s="15" t="s">
        <v>119</v>
      </c>
      <c r="E105" s="15" t="s">
        <v>16</v>
      </c>
      <c r="F105" s="16">
        <v>45323</v>
      </c>
      <c r="G105" s="12">
        <f t="shared" si="2"/>
        <v>29</v>
      </c>
      <c r="H105" s="14">
        <f t="shared" si="3"/>
        <v>18</v>
      </c>
    </row>
    <row r="106" spans="1:8">
      <c r="A106" s="15" t="s">
        <v>5</v>
      </c>
      <c r="B106" s="16">
        <v>45278.555</v>
      </c>
      <c r="C106" s="12" t="s">
        <v>14</v>
      </c>
      <c r="D106" s="15" t="s">
        <v>120</v>
      </c>
      <c r="E106" s="15" t="s">
        <v>16</v>
      </c>
      <c r="F106" s="16">
        <v>45323</v>
      </c>
      <c r="G106" s="12">
        <f t="shared" si="2"/>
        <v>29</v>
      </c>
      <c r="H106" s="14">
        <f t="shared" si="3"/>
        <v>18</v>
      </c>
    </row>
    <row r="107" spans="1:8">
      <c r="A107" s="15" t="s">
        <v>5</v>
      </c>
      <c r="B107" s="16">
        <v>45278.5550115741</v>
      </c>
      <c r="C107" s="12" t="s">
        <v>14</v>
      </c>
      <c r="D107" s="15" t="s">
        <v>121</v>
      </c>
      <c r="E107" s="15" t="s">
        <v>16</v>
      </c>
      <c r="F107" s="16">
        <v>45323</v>
      </c>
      <c r="G107" s="12">
        <f t="shared" si="2"/>
        <v>29</v>
      </c>
      <c r="H107" s="14">
        <f t="shared" si="3"/>
        <v>18</v>
      </c>
    </row>
    <row r="108" spans="1:8">
      <c r="A108" s="15" t="s">
        <v>5</v>
      </c>
      <c r="B108" s="16">
        <v>45278.5550115741</v>
      </c>
      <c r="C108" s="12" t="s">
        <v>14</v>
      </c>
      <c r="D108" s="15" t="s">
        <v>122</v>
      </c>
      <c r="E108" s="15" t="s">
        <v>16</v>
      </c>
      <c r="F108" s="16">
        <v>45323</v>
      </c>
      <c r="G108" s="12">
        <f t="shared" si="2"/>
        <v>29</v>
      </c>
      <c r="H108" s="14">
        <f t="shared" si="3"/>
        <v>18</v>
      </c>
    </row>
    <row r="109" spans="1:8">
      <c r="A109" s="15" t="s">
        <v>5</v>
      </c>
      <c r="B109" s="16">
        <v>45278.5550231481</v>
      </c>
      <c r="C109" s="12" t="s">
        <v>14</v>
      </c>
      <c r="D109" s="15" t="s">
        <v>123</v>
      </c>
      <c r="E109" s="15" t="s">
        <v>16</v>
      </c>
      <c r="F109" s="16">
        <v>45323</v>
      </c>
      <c r="G109" s="12">
        <f t="shared" si="2"/>
        <v>29</v>
      </c>
      <c r="H109" s="14">
        <f t="shared" si="3"/>
        <v>18</v>
      </c>
    </row>
    <row r="110" spans="1:8">
      <c r="A110" s="15" t="s">
        <v>5</v>
      </c>
      <c r="B110" s="16">
        <v>45278.5550231481</v>
      </c>
      <c r="C110" s="12" t="s">
        <v>14</v>
      </c>
      <c r="D110" s="15" t="s">
        <v>124</v>
      </c>
      <c r="E110" s="15" t="s">
        <v>16</v>
      </c>
      <c r="F110" s="16">
        <v>45323</v>
      </c>
      <c r="G110" s="12">
        <f t="shared" si="2"/>
        <v>29</v>
      </c>
      <c r="H110" s="14">
        <f t="shared" si="3"/>
        <v>18</v>
      </c>
    </row>
    <row r="111" spans="1:8">
      <c r="A111" s="15" t="s">
        <v>5</v>
      </c>
      <c r="B111" s="16">
        <v>45278.5550462963</v>
      </c>
      <c r="C111" s="12" t="s">
        <v>14</v>
      </c>
      <c r="D111" s="15" t="s">
        <v>125</v>
      </c>
      <c r="E111" s="15" t="s">
        <v>16</v>
      </c>
      <c r="F111" s="16">
        <v>45323</v>
      </c>
      <c r="G111" s="12">
        <f t="shared" si="2"/>
        <v>29</v>
      </c>
      <c r="H111" s="14">
        <f t="shared" si="3"/>
        <v>18</v>
      </c>
    </row>
    <row r="112" spans="1:8">
      <c r="A112" s="15" t="s">
        <v>5</v>
      </c>
      <c r="B112" s="16">
        <v>45278.5550462963</v>
      </c>
      <c r="C112" s="12" t="s">
        <v>14</v>
      </c>
      <c r="D112" s="15" t="s">
        <v>126</v>
      </c>
      <c r="E112" s="15" t="s">
        <v>16</v>
      </c>
      <c r="F112" s="16">
        <v>45323</v>
      </c>
      <c r="G112" s="12">
        <f t="shared" si="2"/>
        <v>29</v>
      </c>
      <c r="H112" s="14">
        <f t="shared" si="3"/>
        <v>18</v>
      </c>
    </row>
    <row r="113" spans="1:8">
      <c r="A113" s="15" t="s">
        <v>5</v>
      </c>
      <c r="B113" s="16">
        <v>45278.5550578704</v>
      </c>
      <c r="C113" s="12" t="s">
        <v>14</v>
      </c>
      <c r="D113" s="15" t="s">
        <v>127</v>
      </c>
      <c r="E113" s="15" t="s">
        <v>16</v>
      </c>
      <c r="F113" s="16">
        <v>45323</v>
      </c>
      <c r="G113" s="12">
        <f t="shared" si="2"/>
        <v>29</v>
      </c>
      <c r="H113" s="14">
        <f t="shared" si="3"/>
        <v>18</v>
      </c>
    </row>
    <row r="114" spans="1:8">
      <c r="A114" s="15" t="s">
        <v>5</v>
      </c>
      <c r="B114" s="16">
        <v>45278.5550578704</v>
      </c>
      <c r="C114" s="12" t="s">
        <v>14</v>
      </c>
      <c r="D114" s="15" t="s">
        <v>128</v>
      </c>
      <c r="E114" s="15" t="s">
        <v>16</v>
      </c>
      <c r="F114" s="16">
        <v>45323</v>
      </c>
      <c r="G114" s="12">
        <f t="shared" si="2"/>
        <v>29</v>
      </c>
      <c r="H114" s="14">
        <f t="shared" si="3"/>
        <v>18</v>
      </c>
    </row>
    <row r="115" spans="1:8">
      <c r="A115" s="15" t="s">
        <v>5</v>
      </c>
      <c r="B115" s="16">
        <v>45278.5550694444</v>
      </c>
      <c r="C115" s="12" t="s">
        <v>14</v>
      </c>
      <c r="D115" s="15" t="s">
        <v>129</v>
      </c>
      <c r="E115" s="15" t="s">
        <v>16</v>
      </c>
      <c r="F115" s="16">
        <v>45323</v>
      </c>
      <c r="G115" s="12">
        <f t="shared" si="2"/>
        <v>29</v>
      </c>
      <c r="H115" s="14">
        <f t="shared" si="3"/>
        <v>18</v>
      </c>
    </row>
    <row r="116" spans="1:8">
      <c r="A116" s="15" t="s">
        <v>5</v>
      </c>
      <c r="B116" s="16">
        <v>45278.5550694444</v>
      </c>
      <c r="C116" s="12" t="s">
        <v>14</v>
      </c>
      <c r="D116" s="15" t="s">
        <v>130</v>
      </c>
      <c r="E116" s="15" t="s">
        <v>16</v>
      </c>
      <c r="F116" s="16">
        <v>45323</v>
      </c>
      <c r="G116" s="12">
        <f t="shared" si="2"/>
        <v>29</v>
      </c>
      <c r="H116" s="14">
        <f t="shared" si="3"/>
        <v>18</v>
      </c>
    </row>
    <row r="117" spans="1:8">
      <c r="A117" s="15" t="s">
        <v>5</v>
      </c>
      <c r="B117" s="16">
        <v>45278.5550810185</v>
      </c>
      <c r="C117" s="12" t="s">
        <v>14</v>
      </c>
      <c r="D117" s="15" t="s">
        <v>131</v>
      </c>
      <c r="E117" s="15" t="s">
        <v>16</v>
      </c>
      <c r="F117" s="16">
        <v>45323</v>
      </c>
      <c r="G117" s="12">
        <f t="shared" si="2"/>
        <v>29</v>
      </c>
      <c r="H117" s="14">
        <f t="shared" si="3"/>
        <v>18</v>
      </c>
    </row>
    <row r="118" spans="1:8">
      <c r="A118" s="15" t="s">
        <v>5</v>
      </c>
      <c r="B118" s="16">
        <v>45278.5550810185</v>
      </c>
      <c r="C118" s="12" t="s">
        <v>14</v>
      </c>
      <c r="D118" s="15" t="s">
        <v>132</v>
      </c>
      <c r="E118" s="15" t="s">
        <v>16</v>
      </c>
      <c r="F118" s="16">
        <v>45323</v>
      </c>
      <c r="G118" s="12">
        <f t="shared" si="2"/>
        <v>29</v>
      </c>
      <c r="H118" s="14">
        <f t="shared" si="3"/>
        <v>18</v>
      </c>
    </row>
    <row r="119" spans="1:8">
      <c r="A119" s="15" t="s">
        <v>5</v>
      </c>
      <c r="B119" s="16">
        <v>45278.5550925926</v>
      </c>
      <c r="C119" s="12" t="s">
        <v>14</v>
      </c>
      <c r="D119" s="15" t="s">
        <v>133</v>
      </c>
      <c r="E119" s="15" t="s">
        <v>16</v>
      </c>
      <c r="F119" s="16">
        <v>45323</v>
      </c>
      <c r="G119" s="12">
        <f t="shared" si="2"/>
        <v>29</v>
      </c>
      <c r="H119" s="14">
        <f t="shared" si="3"/>
        <v>18</v>
      </c>
    </row>
    <row r="120" spans="1:8">
      <c r="A120" s="15" t="s">
        <v>5</v>
      </c>
      <c r="B120" s="16">
        <v>45278.5551041667</v>
      </c>
      <c r="C120" s="12" t="s">
        <v>14</v>
      </c>
      <c r="D120" s="15" t="s">
        <v>134</v>
      </c>
      <c r="E120" s="15" t="s">
        <v>16</v>
      </c>
      <c r="F120" s="16">
        <v>45323</v>
      </c>
      <c r="G120" s="12">
        <f t="shared" si="2"/>
        <v>29</v>
      </c>
      <c r="H120" s="14">
        <f t="shared" si="3"/>
        <v>18</v>
      </c>
    </row>
    <row r="121" spans="1:8">
      <c r="A121" s="15" t="s">
        <v>5</v>
      </c>
      <c r="B121" s="16">
        <v>45278.5551041667</v>
      </c>
      <c r="C121" s="12" t="s">
        <v>14</v>
      </c>
      <c r="D121" s="15" t="s">
        <v>135</v>
      </c>
      <c r="E121" s="15" t="s">
        <v>16</v>
      </c>
      <c r="F121" s="16">
        <v>45323</v>
      </c>
      <c r="G121" s="12">
        <f t="shared" si="2"/>
        <v>29</v>
      </c>
      <c r="H121" s="14">
        <f t="shared" si="3"/>
        <v>18</v>
      </c>
    </row>
    <row r="122" spans="1:8">
      <c r="A122" s="15" t="s">
        <v>5</v>
      </c>
      <c r="B122" s="16">
        <v>45278.5551157407</v>
      </c>
      <c r="C122" s="12" t="s">
        <v>14</v>
      </c>
      <c r="D122" s="15" t="s">
        <v>136</v>
      </c>
      <c r="E122" s="15" t="s">
        <v>16</v>
      </c>
      <c r="F122" s="16">
        <v>45323</v>
      </c>
      <c r="G122" s="12">
        <f t="shared" si="2"/>
        <v>29</v>
      </c>
      <c r="H122" s="14">
        <f t="shared" si="3"/>
        <v>18</v>
      </c>
    </row>
    <row r="123" spans="1:8">
      <c r="A123" s="15" t="s">
        <v>5</v>
      </c>
      <c r="B123" s="16">
        <v>45278.5551157407</v>
      </c>
      <c r="C123" s="12" t="s">
        <v>14</v>
      </c>
      <c r="D123" s="15" t="s">
        <v>137</v>
      </c>
      <c r="E123" s="15" t="s">
        <v>16</v>
      </c>
      <c r="F123" s="16">
        <v>45323</v>
      </c>
      <c r="G123" s="12">
        <f t="shared" si="2"/>
        <v>29</v>
      </c>
      <c r="H123" s="14">
        <f t="shared" si="3"/>
        <v>18</v>
      </c>
    </row>
    <row r="124" spans="1:8">
      <c r="A124" s="15" t="s">
        <v>5</v>
      </c>
      <c r="B124" s="16">
        <v>45278.5551273148</v>
      </c>
      <c r="C124" s="12" t="s">
        <v>14</v>
      </c>
      <c r="D124" s="15" t="s">
        <v>138</v>
      </c>
      <c r="E124" s="15" t="s">
        <v>16</v>
      </c>
      <c r="F124" s="16">
        <v>45323</v>
      </c>
      <c r="G124" s="12">
        <f t="shared" si="2"/>
        <v>29</v>
      </c>
      <c r="H124" s="14">
        <f t="shared" si="3"/>
        <v>18</v>
      </c>
    </row>
    <row r="125" spans="1:8">
      <c r="A125" s="15" t="s">
        <v>5</v>
      </c>
      <c r="B125" s="16">
        <v>45278.5551273148</v>
      </c>
      <c r="C125" s="12" t="s">
        <v>14</v>
      </c>
      <c r="D125" s="15" t="s">
        <v>139</v>
      </c>
      <c r="E125" s="15" t="s">
        <v>16</v>
      </c>
      <c r="F125" s="16">
        <v>45323</v>
      </c>
      <c r="G125" s="12">
        <f t="shared" si="2"/>
        <v>29</v>
      </c>
      <c r="H125" s="14">
        <f t="shared" si="3"/>
        <v>18</v>
      </c>
    </row>
    <row r="126" spans="1:8">
      <c r="A126" s="15" t="s">
        <v>5</v>
      </c>
      <c r="B126" s="16">
        <v>45278.5551388889</v>
      </c>
      <c r="C126" s="12" t="s">
        <v>14</v>
      </c>
      <c r="D126" s="15" t="s">
        <v>140</v>
      </c>
      <c r="E126" s="15" t="s">
        <v>16</v>
      </c>
      <c r="F126" s="16">
        <v>45323</v>
      </c>
      <c r="G126" s="12">
        <f t="shared" si="2"/>
        <v>29</v>
      </c>
      <c r="H126" s="14">
        <f t="shared" si="3"/>
        <v>18</v>
      </c>
    </row>
    <row r="127" spans="1:8">
      <c r="A127" s="15" t="s">
        <v>5</v>
      </c>
      <c r="B127" s="16">
        <v>45278.5551388889</v>
      </c>
      <c r="C127" s="12" t="s">
        <v>14</v>
      </c>
      <c r="D127" s="15" t="s">
        <v>141</v>
      </c>
      <c r="E127" s="15" t="s">
        <v>16</v>
      </c>
      <c r="F127" s="16">
        <v>45323</v>
      </c>
      <c r="G127" s="12">
        <f t="shared" si="2"/>
        <v>29</v>
      </c>
      <c r="H127" s="14">
        <f t="shared" si="3"/>
        <v>18</v>
      </c>
    </row>
    <row r="128" spans="1:8">
      <c r="A128" s="15" t="s">
        <v>5</v>
      </c>
      <c r="B128" s="16">
        <v>45278.555150463</v>
      </c>
      <c r="C128" s="12" t="s">
        <v>14</v>
      </c>
      <c r="D128" s="15" t="s">
        <v>142</v>
      </c>
      <c r="E128" s="15" t="s">
        <v>16</v>
      </c>
      <c r="F128" s="16">
        <v>45323</v>
      </c>
      <c r="G128" s="12">
        <f t="shared" si="2"/>
        <v>29</v>
      </c>
      <c r="H128" s="14">
        <f t="shared" si="3"/>
        <v>18</v>
      </c>
    </row>
    <row r="129" spans="1:8">
      <c r="A129" s="15" t="s">
        <v>5</v>
      </c>
      <c r="B129" s="16">
        <v>45278.555162037</v>
      </c>
      <c r="C129" s="12" t="s">
        <v>14</v>
      </c>
      <c r="D129" s="15" t="s">
        <v>143</v>
      </c>
      <c r="E129" s="15" t="s">
        <v>16</v>
      </c>
      <c r="F129" s="16">
        <v>45323</v>
      </c>
      <c r="G129" s="12">
        <f t="shared" si="2"/>
        <v>29</v>
      </c>
      <c r="H129" s="14">
        <f t="shared" si="3"/>
        <v>18</v>
      </c>
    </row>
    <row r="130" spans="1:8">
      <c r="A130" s="15" t="s">
        <v>5</v>
      </c>
      <c r="B130" s="16">
        <v>45278.555162037</v>
      </c>
      <c r="C130" s="12" t="s">
        <v>14</v>
      </c>
      <c r="D130" s="15" t="s">
        <v>144</v>
      </c>
      <c r="E130" s="15" t="s">
        <v>16</v>
      </c>
      <c r="F130" s="16">
        <v>45323</v>
      </c>
      <c r="G130" s="12">
        <f t="shared" ref="G130:G193" si="4">DATEDIF(F130,"2024/2/29","D")+1</f>
        <v>29</v>
      </c>
      <c r="H130" s="14">
        <f t="shared" ref="H130:H193" si="5">18/29*G130</f>
        <v>18</v>
      </c>
    </row>
    <row r="131" spans="1:8">
      <c r="A131" s="15" t="s">
        <v>5</v>
      </c>
      <c r="B131" s="16">
        <v>45278.5551736111</v>
      </c>
      <c r="C131" s="12" t="s">
        <v>14</v>
      </c>
      <c r="D131" s="15" t="s">
        <v>145</v>
      </c>
      <c r="E131" s="15" t="s">
        <v>16</v>
      </c>
      <c r="F131" s="16">
        <v>45323</v>
      </c>
      <c r="G131" s="12">
        <f t="shared" si="4"/>
        <v>29</v>
      </c>
      <c r="H131" s="14">
        <f t="shared" si="5"/>
        <v>18</v>
      </c>
    </row>
    <row r="132" spans="1:8">
      <c r="A132" s="15" t="s">
        <v>5</v>
      </c>
      <c r="B132" s="16">
        <v>45278.5551851852</v>
      </c>
      <c r="C132" s="12" t="s">
        <v>14</v>
      </c>
      <c r="D132" s="15" t="s">
        <v>146</v>
      </c>
      <c r="E132" s="15" t="s">
        <v>16</v>
      </c>
      <c r="F132" s="16">
        <v>45323</v>
      </c>
      <c r="G132" s="12">
        <f t="shared" si="4"/>
        <v>29</v>
      </c>
      <c r="H132" s="14">
        <f t="shared" si="5"/>
        <v>18</v>
      </c>
    </row>
    <row r="133" spans="1:8">
      <c r="A133" s="15" t="s">
        <v>5</v>
      </c>
      <c r="B133" s="16">
        <v>45278.5551851852</v>
      </c>
      <c r="C133" s="12" t="s">
        <v>14</v>
      </c>
      <c r="D133" s="15" t="s">
        <v>147</v>
      </c>
      <c r="E133" s="15" t="s">
        <v>16</v>
      </c>
      <c r="F133" s="16">
        <v>45323</v>
      </c>
      <c r="G133" s="12">
        <f t="shared" si="4"/>
        <v>29</v>
      </c>
      <c r="H133" s="14">
        <f t="shared" si="5"/>
        <v>18</v>
      </c>
    </row>
    <row r="134" spans="1:8">
      <c r="A134" s="15" t="s">
        <v>5</v>
      </c>
      <c r="B134" s="16">
        <v>45278.5551967593</v>
      </c>
      <c r="C134" s="12" t="s">
        <v>14</v>
      </c>
      <c r="D134" s="15" t="s">
        <v>148</v>
      </c>
      <c r="E134" s="15" t="s">
        <v>16</v>
      </c>
      <c r="F134" s="16">
        <v>45323</v>
      </c>
      <c r="G134" s="12">
        <f t="shared" si="4"/>
        <v>29</v>
      </c>
      <c r="H134" s="14">
        <f t="shared" si="5"/>
        <v>18</v>
      </c>
    </row>
    <row r="135" spans="1:8">
      <c r="A135" s="15" t="s">
        <v>5</v>
      </c>
      <c r="B135" s="16">
        <v>45278.5552083333</v>
      </c>
      <c r="C135" s="12" t="s">
        <v>14</v>
      </c>
      <c r="D135" s="15" t="s">
        <v>149</v>
      </c>
      <c r="E135" s="15" t="s">
        <v>16</v>
      </c>
      <c r="F135" s="16">
        <v>45323</v>
      </c>
      <c r="G135" s="12">
        <f t="shared" si="4"/>
        <v>29</v>
      </c>
      <c r="H135" s="14">
        <f t="shared" si="5"/>
        <v>18</v>
      </c>
    </row>
    <row r="136" spans="1:8">
      <c r="A136" s="15" t="s">
        <v>5</v>
      </c>
      <c r="B136" s="16">
        <v>45278.5552083333</v>
      </c>
      <c r="C136" s="12" t="s">
        <v>14</v>
      </c>
      <c r="D136" s="15" t="s">
        <v>150</v>
      </c>
      <c r="E136" s="15" t="s">
        <v>16</v>
      </c>
      <c r="F136" s="16">
        <v>45323</v>
      </c>
      <c r="G136" s="12">
        <f t="shared" si="4"/>
        <v>29</v>
      </c>
      <c r="H136" s="14">
        <f t="shared" si="5"/>
        <v>18</v>
      </c>
    </row>
    <row r="137" spans="1:8">
      <c r="A137" s="15" t="s">
        <v>5</v>
      </c>
      <c r="B137" s="16">
        <v>45278.5552199074</v>
      </c>
      <c r="C137" s="12" t="s">
        <v>14</v>
      </c>
      <c r="D137" s="15" t="s">
        <v>151</v>
      </c>
      <c r="E137" s="15" t="s">
        <v>16</v>
      </c>
      <c r="F137" s="16">
        <v>45323</v>
      </c>
      <c r="G137" s="12">
        <f t="shared" si="4"/>
        <v>29</v>
      </c>
      <c r="H137" s="14">
        <f t="shared" si="5"/>
        <v>18</v>
      </c>
    </row>
    <row r="138" spans="1:8">
      <c r="A138" s="15" t="s">
        <v>5</v>
      </c>
      <c r="B138" s="16">
        <v>45278.5552314815</v>
      </c>
      <c r="C138" s="12" t="s">
        <v>14</v>
      </c>
      <c r="D138" s="15" t="s">
        <v>152</v>
      </c>
      <c r="E138" s="15" t="s">
        <v>16</v>
      </c>
      <c r="F138" s="16">
        <v>45323</v>
      </c>
      <c r="G138" s="12">
        <f t="shared" si="4"/>
        <v>29</v>
      </c>
      <c r="H138" s="14">
        <f t="shared" si="5"/>
        <v>18</v>
      </c>
    </row>
    <row r="139" spans="1:8">
      <c r="A139" s="15" t="s">
        <v>5</v>
      </c>
      <c r="B139" s="16">
        <v>45278.5552430556</v>
      </c>
      <c r="C139" s="12" t="s">
        <v>14</v>
      </c>
      <c r="D139" s="15" t="s">
        <v>153</v>
      </c>
      <c r="E139" s="15" t="s">
        <v>16</v>
      </c>
      <c r="F139" s="16">
        <v>45323</v>
      </c>
      <c r="G139" s="12">
        <f t="shared" si="4"/>
        <v>29</v>
      </c>
      <c r="H139" s="14">
        <f t="shared" si="5"/>
        <v>18</v>
      </c>
    </row>
    <row r="140" spans="1:8">
      <c r="A140" s="15" t="s">
        <v>5</v>
      </c>
      <c r="B140" s="16">
        <v>45278.5552546296</v>
      </c>
      <c r="C140" s="12" t="s">
        <v>14</v>
      </c>
      <c r="D140" s="15" t="s">
        <v>154</v>
      </c>
      <c r="E140" s="15" t="s">
        <v>16</v>
      </c>
      <c r="F140" s="16">
        <v>45323</v>
      </c>
      <c r="G140" s="12">
        <f t="shared" si="4"/>
        <v>29</v>
      </c>
      <c r="H140" s="14">
        <f t="shared" si="5"/>
        <v>18</v>
      </c>
    </row>
    <row r="141" spans="1:8">
      <c r="A141" s="15" t="s">
        <v>5</v>
      </c>
      <c r="B141" s="16">
        <v>45278.5552546296</v>
      </c>
      <c r="C141" s="12" t="s">
        <v>14</v>
      </c>
      <c r="D141" s="15" t="s">
        <v>155</v>
      </c>
      <c r="E141" s="15" t="s">
        <v>16</v>
      </c>
      <c r="F141" s="16">
        <v>45323</v>
      </c>
      <c r="G141" s="12">
        <f t="shared" si="4"/>
        <v>29</v>
      </c>
      <c r="H141" s="14">
        <f t="shared" si="5"/>
        <v>18</v>
      </c>
    </row>
    <row r="142" spans="1:8">
      <c r="A142" s="15" t="s">
        <v>5</v>
      </c>
      <c r="B142" s="16">
        <v>45278.5552662037</v>
      </c>
      <c r="C142" s="12" t="s">
        <v>14</v>
      </c>
      <c r="D142" s="15" t="s">
        <v>156</v>
      </c>
      <c r="E142" s="15" t="s">
        <v>16</v>
      </c>
      <c r="F142" s="16">
        <v>45323</v>
      </c>
      <c r="G142" s="12">
        <f t="shared" si="4"/>
        <v>29</v>
      </c>
      <c r="H142" s="14">
        <f t="shared" si="5"/>
        <v>18</v>
      </c>
    </row>
    <row r="143" spans="1:8">
      <c r="A143" s="15" t="s">
        <v>5</v>
      </c>
      <c r="B143" s="16">
        <v>45278.5552777778</v>
      </c>
      <c r="C143" s="12" t="s">
        <v>14</v>
      </c>
      <c r="D143" s="15" t="s">
        <v>157</v>
      </c>
      <c r="E143" s="15" t="s">
        <v>16</v>
      </c>
      <c r="F143" s="16">
        <v>45323</v>
      </c>
      <c r="G143" s="12">
        <f t="shared" si="4"/>
        <v>29</v>
      </c>
      <c r="H143" s="14">
        <f t="shared" si="5"/>
        <v>18</v>
      </c>
    </row>
    <row r="144" spans="1:8">
      <c r="A144" s="15" t="s">
        <v>5</v>
      </c>
      <c r="B144" s="16">
        <v>45278.5552777778</v>
      </c>
      <c r="C144" s="12" t="s">
        <v>14</v>
      </c>
      <c r="D144" s="15" t="s">
        <v>158</v>
      </c>
      <c r="E144" s="15" t="s">
        <v>16</v>
      </c>
      <c r="F144" s="16">
        <v>45323</v>
      </c>
      <c r="G144" s="12">
        <f t="shared" si="4"/>
        <v>29</v>
      </c>
      <c r="H144" s="14">
        <f t="shared" si="5"/>
        <v>18</v>
      </c>
    </row>
    <row r="145" spans="1:8">
      <c r="A145" s="15" t="s">
        <v>5</v>
      </c>
      <c r="B145" s="16">
        <v>45278.5552893519</v>
      </c>
      <c r="C145" s="12" t="s">
        <v>14</v>
      </c>
      <c r="D145" s="15" t="s">
        <v>159</v>
      </c>
      <c r="E145" s="15" t="s">
        <v>16</v>
      </c>
      <c r="F145" s="16">
        <v>45323</v>
      </c>
      <c r="G145" s="12">
        <f t="shared" si="4"/>
        <v>29</v>
      </c>
      <c r="H145" s="14">
        <f t="shared" si="5"/>
        <v>18</v>
      </c>
    </row>
    <row r="146" spans="1:8">
      <c r="A146" s="15" t="s">
        <v>5</v>
      </c>
      <c r="B146" s="16">
        <v>45278.5553009259</v>
      </c>
      <c r="C146" s="12" t="s">
        <v>14</v>
      </c>
      <c r="D146" s="15" t="s">
        <v>160</v>
      </c>
      <c r="E146" s="15" t="s">
        <v>16</v>
      </c>
      <c r="F146" s="16">
        <v>45323</v>
      </c>
      <c r="G146" s="12">
        <f t="shared" si="4"/>
        <v>29</v>
      </c>
      <c r="H146" s="14">
        <f t="shared" si="5"/>
        <v>18</v>
      </c>
    </row>
    <row r="147" spans="1:8">
      <c r="A147" s="15" t="s">
        <v>5</v>
      </c>
      <c r="B147" s="16">
        <v>45278.5553125</v>
      </c>
      <c r="C147" s="12" t="s">
        <v>14</v>
      </c>
      <c r="D147" s="15" t="s">
        <v>161</v>
      </c>
      <c r="E147" s="15" t="s">
        <v>16</v>
      </c>
      <c r="F147" s="16">
        <v>45323</v>
      </c>
      <c r="G147" s="12">
        <f t="shared" si="4"/>
        <v>29</v>
      </c>
      <c r="H147" s="14">
        <f t="shared" si="5"/>
        <v>18</v>
      </c>
    </row>
    <row r="148" spans="1:8">
      <c r="A148" s="15" t="s">
        <v>5</v>
      </c>
      <c r="B148" s="16">
        <v>45278.5553125</v>
      </c>
      <c r="C148" s="12" t="s">
        <v>14</v>
      </c>
      <c r="D148" s="15" t="s">
        <v>162</v>
      </c>
      <c r="E148" s="15" t="s">
        <v>16</v>
      </c>
      <c r="F148" s="16">
        <v>45323</v>
      </c>
      <c r="G148" s="12">
        <f t="shared" si="4"/>
        <v>29</v>
      </c>
      <c r="H148" s="14">
        <f t="shared" si="5"/>
        <v>18</v>
      </c>
    </row>
    <row r="149" spans="1:8">
      <c r="A149" s="15" t="s">
        <v>5</v>
      </c>
      <c r="B149" s="16">
        <v>45278.5553240741</v>
      </c>
      <c r="C149" s="12" t="s">
        <v>14</v>
      </c>
      <c r="D149" s="15" t="s">
        <v>163</v>
      </c>
      <c r="E149" s="15" t="s">
        <v>16</v>
      </c>
      <c r="F149" s="16">
        <v>45323</v>
      </c>
      <c r="G149" s="12">
        <f t="shared" si="4"/>
        <v>29</v>
      </c>
      <c r="H149" s="14">
        <f t="shared" si="5"/>
        <v>18</v>
      </c>
    </row>
    <row r="150" spans="1:8">
      <c r="A150" s="15" t="s">
        <v>5</v>
      </c>
      <c r="B150" s="16">
        <v>45278.5553356481</v>
      </c>
      <c r="C150" s="12" t="s">
        <v>14</v>
      </c>
      <c r="D150" s="15" t="s">
        <v>164</v>
      </c>
      <c r="E150" s="15" t="s">
        <v>16</v>
      </c>
      <c r="F150" s="16">
        <v>45323</v>
      </c>
      <c r="G150" s="12">
        <f t="shared" si="4"/>
        <v>29</v>
      </c>
      <c r="H150" s="14">
        <f t="shared" si="5"/>
        <v>18</v>
      </c>
    </row>
    <row r="151" spans="1:8">
      <c r="A151" s="15" t="s">
        <v>5</v>
      </c>
      <c r="B151" s="16">
        <v>45278.5553356481</v>
      </c>
      <c r="C151" s="12" t="s">
        <v>14</v>
      </c>
      <c r="D151" s="15" t="s">
        <v>165</v>
      </c>
      <c r="E151" s="15" t="s">
        <v>16</v>
      </c>
      <c r="F151" s="16">
        <v>45323</v>
      </c>
      <c r="G151" s="12">
        <f t="shared" si="4"/>
        <v>29</v>
      </c>
      <c r="H151" s="14">
        <f t="shared" si="5"/>
        <v>18</v>
      </c>
    </row>
    <row r="152" spans="1:8">
      <c r="A152" s="15" t="s">
        <v>5</v>
      </c>
      <c r="B152" s="16">
        <v>45278.5553472222</v>
      </c>
      <c r="C152" s="12" t="s">
        <v>14</v>
      </c>
      <c r="D152" s="15" t="s">
        <v>166</v>
      </c>
      <c r="E152" s="15" t="s">
        <v>16</v>
      </c>
      <c r="F152" s="16">
        <v>45323</v>
      </c>
      <c r="G152" s="12">
        <f t="shared" si="4"/>
        <v>29</v>
      </c>
      <c r="H152" s="14">
        <f t="shared" si="5"/>
        <v>18</v>
      </c>
    </row>
    <row r="153" spans="1:8">
      <c r="A153" s="15" t="s">
        <v>5</v>
      </c>
      <c r="B153" s="16">
        <v>45278.5553587963</v>
      </c>
      <c r="C153" s="12" t="s">
        <v>14</v>
      </c>
      <c r="D153" s="15" t="s">
        <v>167</v>
      </c>
      <c r="E153" s="15" t="s">
        <v>16</v>
      </c>
      <c r="F153" s="16">
        <v>45323</v>
      </c>
      <c r="G153" s="12">
        <f t="shared" si="4"/>
        <v>29</v>
      </c>
      <c r="H153" s="14">
        <f t="shared" si="5"/>
        <v>18</v>
      </c>
    </row>
    <row r="154" spans="1:8">
      <c r="A154" s="15" t="s">
        <v>5</v>
      </c>
      <c r="B154" s="16">
        <v>45278.5553587963</v>
      </c>
      <c r="C154" s="12" t="s">
        <v>14</v>
      </c>
      <c r="D154" s="15" t="s">
        <v>168</v>
      </c>
      <c r="E154" s="15" t="s">
        <v>16</v>
      </c>
      <c r="F154" s="16">
        <v>45323</v>
      </c>
      <c r="G154" s="12">
        <f t="shared" si="4"/>
        <v>29</v>
      </c>
      <c r="H154" s="14">
        <f t="shared" si="5"/>
        <v>18</v>
      </c>
    </row>
    <row r="155" spans="1:8">
      <c r="A155" s="15" t="s">
        <v>5</v>
      </c>
      <c r="B155" s="16">
        <v>45278.5553703704</v>
      </c>
      <c r="C155" s="12" t="s">
        <v>14</v>
      </c>
      <c r="D155" s="15" t="s">
        <v>169</v>
      </c>
      <c r="E155" s="15" t="s">
        <v>16</v>
      </c>
      <c r="F155" s="16">
        <v>45323</v>
      </c>
      <c r="G155" s="12">
        <f t="shared" si="4"/>
        <v>29</v>
      </c>
      <c r="H155" s="14">
        <f t="shared" si="5"/>
        <v>18</v>
      </c>
    </row>
    <row r="156" spans="1:8">
      <c r="A156" s="15" t="s">
        <v>5</v>
      </c>
      <c r="B156" s="16">
        <v>45278.5553703704</v>
      </c>
      <c r="C156" s="12" t="s">
        <v>14</v>
      </c>
      <c r="D156" s="15" t="s">
        <v>170</v>
      </c>
      <c r="E156" s="15" t="s">
        <v>16</v>
      </c>
      <c r="F156" s="16">
        <v>45323</v>
      </c>
      <c r="G156" s="12">
        <f t="shared" si="4"/>
        <v>29</v>
      </c>
      <c r="H156" s="14">
        <f t="shared" si="5"/>
        <v>18</v>
      </c>
    </row>
    <row r="157" spans="1:8">
      <c r="A157" s="15" t="s">
        <v>5</v>
      </c>
      <c r="B157" s="16">
        <v>45278.5553819444</v>
      </c>
      <c r="C157" s="12" t="s">
        <v>14</v>
      </c>
      <c r="D157" s="15" t="s">
        <v>171</v>
      </c>
      <c r="E157" s="15" t="s">
        <v>16</v>
      </c>
      <c r="F157" s="16">
        <v>45323</v>
      </c>
      <c r="G157" s="12">
        <f t="shared" si="4"/>
        <v>29</v>
      </c>
      <c r="H157" s="14">
        <f t="shared" si="5"/>
        <v>18</v>
      </c>
    </row>
    <row r="158" spans="1:8">
      <c r="A158" s="15" t="s">
        <v>5</v>
      </c>
      <c r="B158" s="16">
        <v>45278.5553935185</v>
      </c>
      <c r="C158" s="12" t="s">
        <v>14</v>
      </c>
      <c r="D158" s="15" t="s">
        <v>172</v>
      </c>
      <c r="E158" s="15" t="s">
        <v>16</v>
      </c>
      <c r="F158" s="16">
        <v>45323</v>
      </c>
      <c r="G158" s="12">
        <f t="shared" si="4"/>
        <v>29</v>
      </c>
      <c r="H158" s="14">
        <f t="shared" si="5"/>
        <v>18</v>
      </c>
    </row>
    <row r="159" spans="1:8">
      <c r="A159" s="15" t="s">
        <v>5</v>
      </c>
      <c r="B159" s="16">
        <v>45278.5553935185</v>
      </c>
      <c r="C159" s="12" t="s">
        <v>14</v>
      </c>
      <c r="D159" s="15" t="s">
        <v>173</v>
      </c>
      <c r="E159" s="15" t="s">
        <v>16</v>
      </c>
      <c r="F159" s="16">
        <v>45323</v>
      </c>
      <c r="G159" s="12">
        <f t="shared" si="4"/>
        <v>29</v>
      </c>
      <c r="H159" s="14">
        <f t="shared" si="5"/>
        <v>18</v>
      </c>
    </row>
    <row r="160" spans="1:8">
      <c r="A160" s="15" t="s">
        <v>5</v>
      </c>
      <c r="B160" s="16">
        <v>45278.5554050926</v>
      </c>
      <c r="C160" s="12" t="s">
        <v>14</v>
      </c>
      <c r="D160" s="15" t="s">
        <v>174</v>
      </c>
      <c r="E160" s="15" t="s">
        <v>16</v>
      </c>
      <c r="F160" s="16">
        <v>45323</v>
      </c>
      <c r="G160" s="12">
        <f t="shared" si="4"/>
        <v>29</v>
      </c>
      <c r="H160" s="14">
        <f t="shared" si="5"/>
        <v>18</v>
      </c>
    </row>
    <row r="161" spans="1:8">
      <c r="A161" s="15" t="s">
        <v>5</v>
      </c>
      <c r="B161" s="16">
        <v>45278.5554166667</v>
      </c>
      <c r="C161" s="12" t="s">
        <v>14</v>
      </c>
      <c r="D161" s="15" t="s">
        <v>175</v>
      </c>
      <c r="E161" s="15" t="s">
        <v>16</v>
      </c>
      <c r="F161" s="16">
        <v>45323</v>
      </c>
      <c r="G161" s="12">
        <f t="shared" si="4"/>
        <v>29</v>
      </c>
      <c r="H161" s="14">
        <f t="shared" si="5"/>
        <v>18</v>
      </c>
    </row>
    <row r="162" spans="1:8">
      <c r="A162" s="15" t="s">
        <v>5</v>
      </c>
      <c r="B162" s="16">
        <v>45278.5554166667</v>
      </c>
      <c r="C162" s="12" t="s">
        <v>14</v>
      </c>
      <c r="D162" s="15" t="s">
        <v>176</v>
      </c>
      <c r="E162" s="15" t="s">
        <v>16</v>
      </c>
      <c r="F162" s="16">
        <v>45323</v>
      </c>
      <c r="G162" s="12">
        <f t="shared" si="4"/>
        <v>29</v>
      </c>
      <c r="H162" s="14">
        <f t="shared" si="5"/>
        <v>18</v>
      </c>
    </row>
    <row r="163" spans="1:8">
      <c r="A163" s="15" t="s">
        <v>5</v>
      </c>
      <c r="B163" s="16">
        <v>45278.5554282407</v>
      </c>
      <c r="C163" s="12" t="s">
        <v>14</v>
      </c>
      <c r="D163" s="15" t="s">
        <v>177</v>
      </c>
      <c r="E163" s="15" t="s">
        <v>16</v>
      </c>
      <c r="F163" s="16">
        <v>45323</v>
      </c>
      <c r="G163" s="12">
        <f t="shared" si="4"/>
        <v>29</v>
      </c>
      <c r="H163" s="14">
        <f t="shared" si="5"/>
        <v>18</v>
      </c>
    </row>
    <row r="164" spans="1:8">
      <c r="A164" s="15" t="s">
        <v>5</v>
      </c>
      <c r="B164" s="16">
        <v>45278.5554398148</v>
      </c>
      <c r="C164" s="12" t="s">
        <v>14</v>
      </c>
      <c r="D164" s="15" t="s">
        <v>178</v>
      </c>
      <c r="E164" s="15" t="s">
        <v>16</v>
      </c>
      <c r="F164" s="16">
        <v>45323</v>
      </c>
      <c r="G164" s="12">
        <f t="shared" si="4"/>
        <v>29</v>
      </c>
      <c r="H164" s="14">
        <f t="shared" si="5"/>
        <v>18</v>
      </c>
    </row>
    <row r="165" spans="1:8">
      <c r="A165" s="15" t="s">
        <v>5</v>
      </c>
      <c r="B165" s="16">
        <v>45278.5554513889</v>
      </c>
      <c r="C165" s="12" t="s">
        <v>14</v>
      </c>
      <c r="D165" s="15" t="s">
        <v>179</v>
      </c>
      <c r="E165" s="15" t="s">
        <v>16</v>
      </c>
      <c r="F165" s="16">
        <v>45323</v>
      </c>
      <c r="G165" s="12">
        <f t="shared" si="4"/>
        <v>29</v>
      </c>
      <c r="H165" s="14">
        <f t="shared" si="5"/>
        <v>18</v>
      </c>
    </row>
    <row r="166" spans="1:8">
      <c r="A166" s="15" t="s">
        <v>5</v>
      </c>
      <c r="B166" s="16">
        <v>45278.5554513889</v>
      </c>
      <c r="C166" s="12" t="s">
        <v>14</v>
      </c>
      <c r="D166" s="15" t="s">
        <v>180</v>
      </c>
      <c r="E166" s="15" t="s">
        <v>16</v>
      </c>
      <c r="F166" s="16">
        <v>45323</v>
      </c>
      <c r="G166" s="12">
        <f t="shared" si="4"/>
        <v>29</v>
      </c>
      <c r="H166" s="14">
        <f t="shared" si="5"/>
        <v>18</v>
      </c>
    </row>
    <row r="167" spans="1:8">
      <c r="A167" s="15" t="s">
        <v>5</v>
      </c>
      <c r="B167" s="16">
        <v>45278.555462963</v>
      </c>
      <c r="C167" s="12" t="s">
        <v>14</v>
      </c>
      <c r="D167" s="15" t="s">
        <v>181</v>
      </c>
      <c r="E167" s="15" t="s">
        <v>16</v>
      </c>
      <c r="F167" s="16">
        <v>45323</v>
      </c>
      <c r="G167" s="12">
        <f t="shared" si="4"/>
        <v>29</v>
      </c>
      <c r="H167" s="14">
        <f t="shared" si="5"/>
        <v>18</v>
      </c>
    </row>
    <row r="168" spans="1:8">
      <c r="A168" s="15" t="s">
        <v>5</v>
      </c>
      <c r="B168" s="16">
        <v>45278.555462963</v>
      </c>
      <c r="C168" s="12" t="s">
        <v>14</v>
      </c>
      <c r="D168" s="15" t="s">
        <v>182</v>
      </c>
      <c r="E168" s="15" t="s">
        <v>16</v>
      </c>
      <c r="F168" s="16">
        <v>45323</v>
      </c>
      <c r="G168" s="12">
        <f t="shared" si="4"/>
        <v>29</v>
      </c>
      <c r="H168" s="14">
        <f t="shared" si="5"/>
        <v>18</v>
      </c>
    </row>
    <row r="169" spans="1:8">
      <c r="A169" s="15" t="s">
        <v>5</v>
      </c>
      <c r="B169" s="16">
        <v>45278.555474537</v>
      </c>
      <c r="C169" s="12" t="s">
        <v>14</v>
      </c>
      <c r="D169" s="15" t="s">
        <v>183</v>
      </c>
      <c r="E169" s="15" t="s">
        <v>16</v>
      </c>
      <c r="F169" s="16">
        <v>45323</v>
      </c>
      <c r="G169" s="12">
        <f t="shared" si="4"/>
        <v>29</v>
      </c>
      <c r="H169" s="14">
        <f t="shared" si="5"/>
        <v>18</v>
      </c>
    </row>
    <row r="170" spans="1:8">
      <c r="A170" s="15" t="s">
        <v>5</v>
      </c>
      <c r="B170" s="16">
        <v>45278.5554861111</v>
      </c>
      <c r="C170" s="12" t="s">
        <v>14</v>
      </c>
      <c r="D170" s="15" t="s">
        <v>184</v>
      </c>
      <c r="E170" s="15" t="s">
        <v>16</v>
      </c>
      <c r="F170" s="16">
        <v>45323</v>
      </c>
      <c r="G170" s="12">
        <f t="shared" si="4"/>
        <v>29</v>
      </c>
      <c r="H170" s="14">
        <f t="shared" si="5"/>
        <v>18</v>
      </c>
    </row>
    <row r="171" spans="1:8">
      <c r="A171" s="15" t="s">
        <v>5</v>
      </c>
      <c r="B171" s="16">
        <v>45278.5554861111</v>
      </c>
      <c r="C171" s="12" t="s">
        <v>14</v>
      </c>
      <c r="D171" s="15" t="s">
        <v>185</v>
      </c>
      <c r="E171" s="15" t="s">
        <v>16</v>
      </c>
      <c r="F171" s="16">
        <v>45323</v>
      </c>
      <c r="G171" s="12">
        <f t="shared" si="4"/>
        <v>29</v>
      </c>
      <c r="H171" s="14">
        <f t="shared" si="5"/>
        <v>18</v>
      </c>
    </row>
    <row r="172" spans="1:8">
      <c r="A172" s="15" t="s">
        <v>5</v>
      </c>
      <c r="B172" s="16">
        <v>45278.5554976852</v>
      </c>
      <c r="C172" s="12" t="s">
        <v>14</v>
      </c>
      <c r="D172" s="15" t="s">
        <v>186</v>
      </c>
      <c r="E172" s="15" t="s">
        <v>16</v>
      </c>
      <c r="F172" s="16">
        <v>45323</v>
      </c>
      <c r="G172" s="12">
        <f t="shared" si="4"/>
        <v>29</v>
      </c>
      <c r="H172" s="14">
        <f t="shared" si="5"/>
        <v>18</v>
      </c>
    </row>
    <row r="173" spans="1:8">
      <c r="A173" s="15" t="s">
        <v>5</v>
      </c>
      <c r="B173" s="16">
        <v>45278.5554976852</v>
      </c>
      <c r="C173" s="12" t="s">
        <v>14</v>
      </c>
      <c r="D173" s="15" t="s">
        <v>187</v>
      </c>
      <c r="E173" s="15" t="s">
        <v>16</v>
      </c>
      <c r="F173" s="16">
        <v>45323</v>
      </c>
      <c r="G173" s="12">
        <f t="shared" si="4"/>
        <v>29</v>
      </c>
      <c r="H173" s="14">
        <f t="shared" si="5"/>
        <v>18</v>
      </c>
    </row>
    <row r="174" spans="1:8">
      <c r="A174" s="15" t="s">
        <v>5</v>
      </c>
      <c r="B174" s="16">
        <v>45278.5555092593</v>
      </c>
      <c r="C174" s="12" t="s">
        <v>14</v>
      </c>
      <c r="D174" s="15" t="s">
        <v>188</v>
      </c>
      <c r="E174" s="15" t="s">
        <v>16</v>
      </c>
      <c r="F174" s="16">
        <v>45323</v>
      </c>
      <c r="G174" s="12">
        <f t="shared" si="4"/>
        <v>29</v>
      </c>
      <c r="H174" s="14">
        <f t="shared" si="5"/>
        <v>18</v>
      </c>
    </row>
    <row r="175" spans="1:8">
      <c r="A175" s="15" t="s">
        <v>5</v>
      </c>
      <c r="B175" s="16">
        <v>45278.5555208333</v>
      </c>
      <c r="C175" s="12" t="s">
        <v>14</v>
      </c>
      <c r="D175" s="15" t="s">
        <v>189</v>
      </c>
      <c r="E175" s="15" t="s">
        <v>16</v>
      </c>
      <c r="F175" s="16">
        <v>45323</v>
      </c>
      <c r="G175" s="12">
        <f t="shared" si="4"/>
        <v>29</v>
      </c>
      <c r="H175" s="14">
        <f t="shared" si="5"/>
        <v>18</v>
      </c>
    </row>
    <row r="176" spans="1:8">
      <c r="A176" s="15" t="s">
        <v>5</v>
      </c>
      <c r="B176" s="16">
        <v>45278.5555208333</v>
      </c>
      <c r="C176" s="12" t="s">
        <v>14</v>
      </c>
      <c r="D176" s="15" t="s">
        <v>190</v>
      </c>
      <c r="E176" s="15" t="s">
        <v>16</v>
      </c>
      <c r="F176" s="16">
        <v>45323</v>
      </c>
      <c r="G176" s="12">
        <f t="shared" si="4"/>
        <v>29</v>
      </c>
      <c r="H176" s="14">
        <f t="shared" si="5"/>
        <v>18</v>
      </c>
    </row>
    <row r="177" spans="1:8">
      <c r="A177" s="15" t="s">
        <v>5</v>
      </c>
      <c r="B177" s="16">
        <v>45278.5555324074</v>
      </c>
      <c r="C177" s="12" t="s">
        <v>14</v>
      </c>
      <c r="D177" s="15" t="s">
        <v>191</v>
      </c>
      <c r="E177" s="15" t="s">
        <v>16</v>
      </c>
      <c r="F177" s="16">
        <v>45323</v>
      </c>
      <c r="G177" s="12">
        <f t="shared" si="4"/>
        <v>29</v>
      </c>
      <c r="H177" s="14">
        <f t="shared" si="5"/>
        <v>18</v>
      </c>
    </row>
    <row r="178" spans="1:8">
      <c r="A178" s="15" t="s">
        <v>5</v>
      </c>
      <c r="B178" s="16">
        <v>45278.5555324074</v>
      </c>
      <c r="C178" s="12" t="s">
        <v>14</v>
      </c>
      <c r="D178" s="15" t="s">
        <v>192</v>
      </c>
      <c r="E178" s="15" t="s">
        <v>16</v>
      </c>
      <c r="F178" s="16">
        <v>45323</v>
      </c>
      <c r="G178" s="12">
        <f t="shared" si="4"/>
        <v>29</v>
      </c>
      <c r="H178" s="14">
        <f t="shared" si="5"/>
        <v>18</v>
      </c>
    </row>
    <row r="179" spans="1:8">
      <c r="A179" s="15" t="s">
        <v>5</v>
      </c>
      <c r="B179" s="16">
        <v>45278.5555439815</v>
      </c>
      <c r="C179" s="12" t="s">
        <v>14</v>
      </c>
      <c r="D179" s="15" t="s">
        <v>193</v>
      </c>
      <c r="E179" s="15" t="s">
        <v>16</v>
      </c>
      <c r="F179" s="16">
        <v>45323</v>
      </c>
      <c r="G179" s="12">
        <f t="shared" si="4"/>
        <v>29</v>
      </c>
      <c r="H179" s="14">
        <f t="shared" si="5"/>
        <v>18</v>
      </c>
    </row>
    <row r="180" spans="1:8">
      <c r="A180" s="15" t="s">
        <v>5</v>
      </c>
      <c r="B180" s="16">
        <v>45278.5555439815</v>
      </c>
      <c r="C180" s="12" t="s">
        <v>14</v>
      </c>
      <c r="D180" s="15" t="s">
        <v>194</v>
      </c>
      <c r="E180" s="15" t="s">
        <v>16</v>
      </c>
      <c r="F180" s="16">
        <v>45323</v>
      </c>
      <c r="G180" s="12">
        <f t="shared" si="4"/>
        <v>29</v>
      </c>
      <c r="H180" s="14">
        <f t="shared" si="5"/>
        <v>18</v>
      </c>
    </row>
    <row r="181" spans="1:8">
      <c r="A181" s="15" t="s">
        <v>5</v>
      </c>
      <c r="B181" s="16">
        <v>45278.5555555556</v>
      </c>
      <c r="C181" s="12" t="s">
        <v>14</v>
      </c>
      <c r="D181" s="15" t="s">
        <v>195</v>
      </c>
      <c r="E181" s="15" t="s">
        <v>16</v>
      </c>
      <c r="F181" s="16">
        <v>45323</v>
      </c>
      <c r="G181" s="12">
        <f t="shared" si="4"/>
        <v>29</v>
      </c>
      <c r="H181" s="14">
        <f t="shared" si="5"/>
        <v>18</v>
      </c>
    </row>
    <row r="182" spans="1:8">
      <c r="A182" s="15" t="s">
        <v>5</v>
      </c>
      <c r="B182" s="16">
        <v>45278.5555671296</v>
      </c>
      <c r="C182" s="12" t="s">
        <v>14</v>
      </c>
      <c r="D182" s="15" t="s">
        <v>196</v>
      </c>
      <c r="E182" s="15" t="s">
        <v>16</v>
      </c>
      <c r="F182" s="16">
        <v>45323</v>
      </c>
      <c r="G182" s="12">
        <f t="shared" si="4"/>
        <v>29</v>
      </c>
      <c r="H182" s="14">
        <f t="shared" si="5"/>
        <v>18</v>
      </c>
    </row>
    <row r="183" spans="1:8">
      <c r="A183" s="15" t="s">
        <v>5</v>
      </c>
      <c r="B183" s="16">
        <v>45278.5555787037</v>
      </c>
      <c r="C183" s="12" t="s">
        <v>14</v>
      </c>
      <c r="D183" s="15" t="s">
        <v>197</v>
      </c>
      <c r="E183" s="15" t="s">
        <v>16</v>
      </c>
      <c r="F183" s="16">
        <v>45323</v>
      </c>
      <c r="G183" s="12">
        <f t="shared" si="4"/>
        <v>29</v>
      </c>
      <c r="H183" s="14">
        <f t="shared" si="5"/>
        <v>18</v>
      </c>
    </row>
    <row r="184" spans="1:8">
      <c r="A184" s="15" t="s">
        <v>5</v>
      </c>
      <c r="B184" s="16">
        <v>45278.5555787037</v>
      </c>
      <c r="C184" s="12" t="s">
        <v>14</v>
      </c>
      <c r="D184" s="15" t="s">
        <v>198</v>
      </c>
      <c r="E184" s="15" t="s">
        <v>16</v>
      </c>
      <c r="F184" s="16">
        <v>45323</v>
      </c>
      <c r="G184" s="12">
        <f t="shared" si="4"/>
        <v>29</v>
      </c>
      <c r="H184" s="14">
        <f t="shared" si="5"/>
        <v>18</v>
      </c>
    </row>
    <row r="185" spans="1:8">
      <c r="A185" s="15" t="s">
        <v>5</v>
      </c>
      <c r="B185" s="16">
        <v>45278.5555902778</v>
      </c>
      <c r="C185" s="12" t="s">
        <v>14</v>
      </c>
      <c r="D185" s="15" t="s">
        <v>199</v>
      </c>
      <c r="E185" s="15" t="s">
        <v>16</v>
      </c>
      <c r="F185" s="16">
        <v>45323</v>
      </c>
      <c r="G185" s="12">
        <f t="shared" si="4"/>
        <v>29</v>
      </c>
      <c r="H185" s="14">
        <f t="shared" si="5"/>
        <v>18</v>
      </c>
    </row>
    <row r="186" spans="1:8">
      <c r="A186" s="15" t="s">
        <v>5</v>
      </c>
      <c r="B186" s="16">
        <v>45278.5556018519</v>
      </c>
      <c r="C186" s="12" t="s">
        <v>14</v>
      </c>
      <c r="D186" s="15" t="s">
        <v>200</v>
      </c>
      <c r="E186" s="15" t="s">
        <v>16</v>
      </c>
      <c r="F186" s="16">
        <v>45323</v>
      </c>
      <c r="G186" s="12">
        <f t="shared" si="4"/>
        <v>29</v>
      </c>
      <c r="H186" s="14">
        <f t="shared" si="5"/>
        <v>18</v>
      </c>
    </row>
    <row r="187" spans="1:8">
      <c r="A187" s="15" t="s">
        <v>5</v>
      </c>
      <c r="B187" s="16">
        <v>45278.5556018519</v>
      </c>
      <c r="C187" s="12" t="s">
        <v>14</v>
      </c>
      <c r="D187" s="15" t="s">
        <v>201</v>
      </c>
      <c r="E187" s="15" t="s">
        <v>16</v>
      </c>
      <c r="F187" s="16">
        <v>45323</v>
      </c>
      <c r="G187" s="12">
        <f t="shared" si="4"/>
        <v>29</v>
      </c>
      <c r="H187" s="14">
        <f t="shared" si="5"/>
        <v>18</v>
      </c>
    </row>
    <row r="188" spans="1:8">
      <c r="A188" s="15" t="s">
        <v>5</v>
      </c>
      <c r="B188" s="16">
        <v>45278.5556134259</v>
      </c>
      <c r="C188" s="12" t="s">
        <v>14</v>
      </c>
      <c r="D188" s="15" t="s">
        <v>202</v>
      </c>
      <c r="E188" s="15" t="s">
        <v>16</v>
      </c>
      <c r="F188" s="16">
        <v>45323</v>
      </c>
      <c r="G188" s="12">
        <f t="shared" si="4"/>
        <v>29</v>
      </c>
      <c r="H188" s="14">
        <f t="shared" si="5"/>
        <v>18</v>
      </c>
    </row>
    <row r="189" spans="1:8">
      <c r="A189" s="15" t="s">
        <v>5</v>
      </c>
      <c r="B189" s="16">
        <v>45278.5556134259</v>
      </c>
      <c r="C189" s="12" t="s">
        <v>14</v>
      </c>
      <c r="D189" s="15" t="s">
        <v>203</v>
      </c>
      <c r="E189" s="15" t="s">
        <v>16</v>
      </c>
      <c r="F189" s="16">
        <v>45323</v>
      </c>
      <c r="G189" s="12">
        <f t="shared" si="4"/>
        <v>29</v>
      </c>
      <c r="H189" s="14">
        <f t="shared" si="5"/>
        <v>18</v>
      </c>
    </row>
    <row r="190" spans="1:8">
      <c r="A190" s="15" t="s">
        <v>5</v>
      </c>
      <c r="B190" s="16">
        <v>45278.555625</v>
      </c>
      <c r="C190" s="12" t="s">
        <v>14</v>
      </c>
      <c r="D190" s="15" t="s">
        <v>204</v>
      </c>
      <c r="E190" s="15" t="s">
        <v>16</v>
      </c>
      <c r="F190" s="16">
        <v>45323</v>
      </c>
      <c r="G190" s="12">
        <f t="shared" si="4"/>
        <v>29</v>
      </c>
      <c r="H190" s="14">
        <f t="shared" si="5"/>
        <v>18</v>
      </c>
    </row>
    <row r="191" spans="1:8">
      <c r="A191" s="15" t="s">
        <v>5</v>
      </c>
      <c r="B191" s="16">
        <v>45278.5556365741</v>
      </c>
      <c r="C191" s="12" t="s">
        <v>14</v>
      </c>
      <c r="D191" s="15" t="s">
        <v>205</v>
      </c>
      <c r="E191" s="15" t="s">
        <v>16</v>
      </c>
      <c r="F191" s="16">
        <v>45323</v>
      </c>
      <c r="G191" s="12">
        <f t="shared" si="4"/>
        <v>29</v>
      </c>
      <c r="H191" s="14">
        <f t="shared" si="5"/>
        <v>18</v>
      </c>
    </row>
    <row r="192" spans="1:8">
      <c r="A192" s="15" t="s">
        <v>5</v>
      </c>
      <c r="B192" s="16">
        <v>45278.5556365741</v>
      </c>
      <c r="C192" s="12" t="s">
        <v>14</v>
      </c>
      <c r="D192" s="15" t="s">
        <v>206</v>
      </c>
      <c r="E192" s="15" t="s">
        <v>16</v>
      </c>
      <c r="F192" s="16">
        <v>45323</v>
      </c>
      <c r="G192" s="12">
        <f t="shared" si="4"/>
        <v>29</v>
      </c>
      <c r="H192" s="14">
        <f t="shared" si="5"/>
        <v>18</v>
      </c>
    </row>
    <row r="193" spans="1:8">
      <c r="A193" s="15" t="s">
        <v>5</v>
      </c>
      <c r="B193" s="16">
        <v>45278.5556481481</v>
      </c>
      <c r="C193" s="12" t="s">
        <v>14</v>
      </c>
      <c r="D193" s="15" t="s">
        <v>207</v>
      </c>
      <c r="E193" s="15" t="s">
        <v>16</v>
      </c>
      <c r="F193" s="16">
        <v>45323</v>
      </c>
      <c r="G193" s="12">
        <f t="shared" si="4"/>
        <v>29</v>
      </c>
      <c r="H193" s="14">
        <f t="shared" si="5"/>
        <v>18</v>
      </c>
    </row>
    <row r="194" spans="1:8">
      <c r="A194" s="15" t="s">
        <v>5</v>
      </c>
      <c r="B194" s="16">
        <v>45278.5556597222</v>
      </c>
      <c r="C194" s="12" t="s">
        <v>14</v>
      </c>
      <c r="D194" s="15" t="s">
        <v>208</v>
      </c>
      <c r="E194" s="15" t="s">
        <v>16</v>
      </c>
      <c r="F194" s="16">
        <v>45323</v>
      </c>
      <c r="G194" s="12">
        <f t="shared" ref="G194:G257" si="6">DATEDIF(F194,"2024/2/29","D")+1</f>
        <v>29</v>
      </c>
      <c r="H194" s="14">
        <f t="shared" ref="H194:H257" si="7">18/29*G194</f>
        <v>18</v>
      </c>
    </row>
    <row r="195" spans="1:8">
      <c r="A195" s="15" t="s">
        <v>5</v>
      </c>
      <c r="B195" s="16">
        <v>45278.5556597222</v>
      </c>
      <c r="C195" s="12" t="s">
        <v>14</v>
      </c>
      <c r="D195" s="15" t="s">
        <v>209</v>
      </c>
      <c r="E195" s="15" t="s">
        <v>16</v>
      </c>
      <c r="F195" s="16">
        <v>45323</v>
      </c>
      <c r="G195" s="12">
        <f t="shared" si="6"/>
        <v>29</v>
      </c>
      <c r="H195" s="14">
        <f t="shared" si="7"/>
        <v>18</v>
      </c>
    </row>
    <row r="196" spans="1:8">
      <c r="A196" s="15" t="s">
        <v>5</v>
      </c>
      <c r="B196" s="16">
        <v>45278.5556712963</v>
      </c>
      <c r="C196" s="12" t="s">
        <v>14</v>
      </c>
      <c r="D196" s="15" t="s">
        <v>210</v>
      </c>
      <c r="E196" s="15" t="s">
        <v>16</v>
      </c>
      <c r="F196" s="16">
        <v>45323</v>
      </c>
      <c r="G196" s="12">
        <f t="shared" si="6"/>
        <v>29</v>
      </c>
      <c r="H196" s="14">
        <f t="shared" si="7"/>
        <v>18</v>
      </c>
    </row>
    <row r="197" spans="1:8">
      <c r="A197" s="15" t="s">
        <v>5</v>
      </c>
      <c r="B197" s="16">
        <v>45278.5556712963</v>
      </c>
      <c r="C197" s="12" t="s">
        <v>14</v>
      </c>
      <c r="D197" s="15" t="s">
        <v>211</v>
      </c>
      <c r="E197" s="15" t="s">
        <v>16</v>
      </c>
      <c r="F197" s="16">
        <v>45323</v>
      </c>
      <c r="G197" s="12">
        <f t="shared" si="6"/>
        <v>29</v>
      </c>
      <c r="H197" s="14">
        <f t="shared" si="7"/>
        <v>18</v>
      </c>
    </row>
    <row r="198" spans="1:8">
      <c r="A198" s="15" t="s">
        <v>5</v>
      </c>
      <c r="B198" s="16">
        <v>45278.5556828704</v>
      </c>
      <c r="C198" s="12" t="s">
        <v>14</v>
      </c>
      <c r="D198" s="15" t="s">
        <v>212</v>
      </c>
      <c r="E198" s="15" t="s">
        <v>16</v>
      </c>
      <c r="F198" s="16">
        <v>45323</v>
      </c>
      <c r="G198" s="12">
        <f t="shared" si="6"/>
        <v>29</v>
      </c>
      <c r="H198" s="14">
        <f t="shared" si="7"/>
        <v>18</v>
      </c>
    </row>
    <row r="199" spans="1:8">
      <c r="A199" s="15" t="s">
        <v>5</v>
      </c>
      <c r="B199" s="16">
        <v>45278.5556944444</v>
      </c>
      <c r="C199" s="12" t="s">
        <v>14</v>
      </c>
      <c r="D199" s="15" t="s">
        <v>213</v>
      </c>
      <c r="E199" s="15" t="s">
        <v>16</v>
      </c>
      <c r="F199" s="16">
        <v>45323</v>
      </c>
      <c r="G199" s="12">
        <f t="shared" si="6"/>
        <v>29</v>
      </c>
      <c r="H199" s="14">
        <f t="shared" si="7"/>
        <v>18</v>
      </c>
    </row>
    <row r="200" spans="1:8">
      <c r="A200" s="15" t="s">
        <v>5</v>
      </c>
      <c r="B200" s="16">
        <v>45278.5557060185</v>
      </c>
      <c r="C200" s="12" t="s">
        <v>14</v>
      </c>
      <c r="D200" s="15" t="s">
        <v>214</v>
      </c>
      <c r="E200" s="15" t="s">
        <v>16</v>
      </c>
      <c r="F200" s="16">
        <v>45323</v>
      </c>
      <c r="G200" s="12">
        <f t="shared" si="6"/>
        <v>29</v>
      </c>
      <c r="H200" s="14">
        <f t="shared" si="7"/>
        <v>18</v>
      </c>
    </row>
    <row r="201" spans="1:8">
      <c r="A201" s="15" t="s">
        <v>5</v>
      </c>
      <c r="B201" s="16">
        <v>45278.5557060185</v>
      </c>
      <c r="C201" s="12" t="s">
        <v>14</v>
      </c>
      <c r="D201" s="15" t="s">
        <v>215</v>
      </c>
      <c r="E201" s="15" t="s">
        <v>16</v>
      </c>
      <c r="F201" s="16">
        <v>45323</v>
      </c>
      <c r="G201" s="12">
        <f t="shared" si="6"/>
        <v>29</v>
      </c>
      <c r="H201" s="14">
        <f t="shared" si="7"/>
        <v>18</v>
      </c>
    </row>
    <row r="202" spans="1:8">
      <c r="A202" s="15" t="s">
        <v>5</v>
      </c>
      <c r="B202" s="16">
        <v>45278.5557175926</v>
      </c>
      <c r="C202" s="12" t="s">
        <v>14</v>
      </c>
      <c r="D202" s="15" t="s">
        <v>216</v>
      </c>
      <c r="E202" s="15" t="s">
        <v>16</v>
      </c>
      <c r="F202" s="16">
        <v>45323</v>
      </c>
      <c r="G202" s="12">
        <f t="shared" si="6"/>
        <v>29</v>
      </c>
      <c r="H202" s="14">
        <f t="shared" si="7"/>
        <v>18</v>
      </c>
    </row>
    <row r="203" spans="1:8">
      <c r="A203" s="15" t="s">
        <v>5</v>
      </c>
      <c r="B203" s="16">
        <v>45278.5557175926</v>
      </c>
      <c r="C203" s="12" t="s">
        <v>14</v>
      </c>
      <c r="D203" s="15" t="s">
        <v>217</v>
      </c>
      <c r="E203" s="15" t="s">
        <v>16</v>
      </c>
      <c r="F203" s="16">
        <v>45323</v>
      </c>
      <c r="G203" s="12">
        <f t="shared" si="6"/>
        <v>29</v>
      </c>
      <c r="H203" s="14">
        <f t="shared" si="7"/>
        <v>18</v>
      </c>
    </row>
    <row r="204" spans="1:8">
      <c r="A204" s="15" t="s">
        <v>5</v>
      </c>
      <c r="B204" s="16">
        <v>45278.5557291667</v>
      </c>
      <c r="C204" s="12" t="s">
        <v>14</v>
      </c>
      <c r="D204" s="15" t="s">
        <v>218</v>
      </c>
      <c r="E204" s="15" t="s">
        <v>16</v>
      </c>
      <c r="F204" s="16">
        <v>45323</v>
      </c>
      <c r="G204" s="12">
        <f t="shared" si="6"/>
        <v>29</v>
      </c>
      <c r="H204" s="14">
        <f t="shared" si="7"/>
        <v>18</v>
      </c>
    </row>
    <row r="205" spans="1:8">
      <c r="A205" s="15" t="s">
        <v>5</v>
      </c>
      <c r="B205" s="16">
        <v>45278.5557407407</v>
      </c>
      <c r="C205" s="12" t="s">
        <v>14</v>
      </c>
      <c r="D205" s="15" t="s">
        <v>219</v>
      </c>
      <c r="E205" s="15" t="s">
        <v>16</v>
      </c>
      <c r="F205" s="16">
        <v>45323</v>
      </c>
      <c r="G205" s="12">
        <f t="shared" si="6"/>
        <v>29</v>
      </c>
      <c r="H205" s="14">
        <f t="shared" si="7"/>
        <v>18</v>
      </c>
    </row>
    <row r="206" spans="1:8">
      <c r="A206" s="15" t="s">
        <v>5</v>
      </c>
      <c r="B206" s="16">
        <v>45278.5557407407</v>
      </c>
      <c r="C206" s="12" t="s">
        <v>14</v>
      </c>
      <c r="D206" s="15" t="s">
        <v>220</v>
      </c>
      <c r="E206" s="15" t="s">
        <v>16</v>
      </c>
      <c r="F206" s="16">
        <v>45323</v>
      </c>
      <c r="G206" s="12">
        <f t="shared" si="6"/>
        <v>29</v>
      </c>
      <c r="H206" s="14">
        <f t="shared" si="7"/>
        <v>18</v>
      </c>
    </row>
    <row r="207" spans="1:8">
      <c r="A207" s="15" t="s">
        <v>5</v>
      </c>
      <c r="B207" s="16">
        <v>45278.5557523148</v>
      </c>
      <c r="C207" s="12" t="s">
        <v>14</v>
      </c>
      <c r="D207" s="15" t="s">
        <v>221</v>
      </c>
      <c r="E207" s="15" t="s">
        <v>16</v>
      </c>
      <c r="F207" s="16">
        <v>45323</v>
      </c>
      <c r="G207" s="12">
        <f t="shared" si="6"/>
        <v>29</v>
      </c>
      <c r="H207" s="14">
        <f t="shared" si="7"/>
        <v>18</v>
      </c>
    </row>
    <row r="208" spans="1:8">
      <c r="A208" s="15" t="s">
        <v>5</v>
      </c>
      <c r="B208" s="16">
        <v>45278.5557638889</v>
      </c>
      <c r="C208" s="12" t="s">
        <v>14</v>
      </c>
      <c r="D208" s="15" t="s">
        <v>222</v>
      </c>
      <c r="E208" s="15" t="s">
        <v>16</v>
      </c>
      <c r="F208" s="16">
        <v>45323</v>
      </c>
      <c r="G208" s="12">
        <f t="shared" si="6"/>
        <v>29</v>
      </c>
      <c r="H208" s="14">
        <f t="shared" si="7"/>
        <v>18</v>
      </c>
    </row>
    <row r="209" spans="1:8">
      <c r="A209" s="15" t="s">
        <v>5</v>
      </c>
      <c r="B209" s="16">
        <v>45278.5557638889</v>
      </c>
      <c r="C209" s="12" t="s">
        <v>14</v>
      </c>
      <c r="D209" s="15" t="s">
        <v>223</v>
      </c>
      <c r="E209" s="15" t="s">
        <v>16</v>
      </c>
      <c r="F209" s="16">
        <v>45323</v>
      </c>
      <c r="G209" s="12">
        <f t="shared" si="6"/>
        <v>29</v>
      </c>
      <c r="H209" s="14">
        <f t="shared" si="7"/>
        <v>18</v>
      </c>
    </row>
    <row r="210" spans="1:8">
      <c r="A210" s="15" t="s">
        <v>5</v>
      </c>
      <c r="B210" s="16">
        <v>45278.555775463</v>
      </c>
      <c r="C210" s="12" t="s">
        <v>14</v>
      </c>
      <c r="D210" s="15" t="s">
        <v>224</v>
      </c>
      <c r="E210" s="15" t="s">
        <v>16</v>
      </c>
      <c r="F210" s="16">
        <v>45323</v>
      </c>
      <c r="G210" s="12">
        <f t="shared" si="6"/>
        <v>29</v>
      </c>
      <c r="H210" s="14">
        <f t="shared" si="7"/>
        <v>18</v>
      </c>
    </row>
    <row r="211" spans="1:8">
      <c r="A211" s="15" t="s">
        <v>5</v>
      </c>
      <c r="B211" s="16">
        <v>45278.555787037</v>
      </c>
      <c r="C211" s="12" t="s">
        <v>14</v>
      </c>
      <c r="D211" s="15" t="s">
        <v>225</v>
      </c>
      <c r="E211" s="15" t="s">
        <v>16</v>
      </c>
      <c r="F211" s="16">
        <v>45323</v>
      </c>
      <c r="G211" s="12">
        <f t="shared" si="6"/>
        <v>29</v>
      </c>
      <c r="H211" s="14">
        <f t="shared" si="7"/>
        <v>18</v>
      </c>
    </row>
    <row r="212" spans="1:8">
      <c r="A212" s="15" t="s">
        <v>5</v>
      </c>
      <c r="B212" s="16">
        <v>45278.5557986111</v>
      </c>
      <c r="C212" s="12" t="s">
        <v>14</v>
      </c>
      <c r="D212" s="15" t="s">
        <v>226</v>
      </c>
      <c r="E212" s="15" t="s">
        <v>16</v>
      </c>
      <c r="F212" s="16">
        <v>45323</v>
      </c>
      <c r="G212" s="12">
        <f t="shared" si="6"/>
        <v>29</v>
      </c>
      <c r="H212" s="14">
        <f t="shared" si="7"/>
        <v>18</v>
      </c>
    </row>
    <row r="213" spans="1:8">
      <c r="A213" s="15" t="s">
        <v>5</v>
      </c>
      <c r="B213" s="16">
        <v>45278.5557986111</v>
      </c>
      <c r="C213" s="12" t="s">
        <v>14</v>
      </c>
      <c r="D213" s="15" t="s">
        <v>227</v>
      </c>
      <c r="E213" s="15" t="s">
        <v>16</v>
      </c>
      <c r="F213" s="16">
        <v>45323</v>
      </c>
      <c r="G213" s="12">
        <f t="shared" si="6"/>
        <v>29</v>
      </c>
      <c r="H213" s="14">
        <f t="shared" si="7"/>
        <v>18</v>
      </c>
    </row>
    <row r="214" spans="1:8">
      <c r="A214" s="15" t="s">
        <v>5</v>
      </c>
      <c r="B214" s="16">
        <v>45278.5558101852</v>
      </c>
      <c r="C214" s="12" t="s">
        <v>14</v>
      </c>
      <c r="D214" s="15" t="s">
        <v>228</v>
      </c>
      <c r="E214" s="15" t="s">
        <v>16</v>
      </c>
      <c r="F214" s="16">
        <v>45323</v>
      </c>
      <c r="G214" s="12">
        <f t="shared" si="6"/>
        <v>29</v>
      </c>
      <c r="H214" s="14">
        <f t="shared" si="7"/>
        <v>18</v>
      </c>
    </row>
    <row r="215" spans="1:8">
      <c r="A215" s="15" t="s">
        <v>5</v>
      </c>
      <c r="B215" s="16">
        <v>45278.5558217593</v>
      </c>
      <c r="C215" s="12" t="s">
        <v>14</v>
      </c>
      <c r="D215" s="15" t="s">
        <v>229</v>
      </c>
      <c r="E215" s="15" t="s">
        <v>16</v>
      </c>
      <c r="F215" s="16">
        <v>45323</v>
      </c>
      <c r="G215" s="12">
        <f t="shared" si="6"/>
        <v>29</v>
      </c>
      <c r="H215" s="14">
        <f t="shared" si="7"/>
        <v>18</v>
      </c>
    </row>
    <row r="216" spans="1:8">
      <c r="A216" s="15" t="s">
        <v>5</v>
      </c>
      <c r="B216" s="16">
        <v>45278.5558217593</v>
      </c>
      <c r="C216" s="12" t="s">
        <v>14</v>
      </c>
      <c r="D216" s="15" t="s">
        <v>230</v>
      </c>
      <c r="E216" s="15" t="s">
        <v>16</v>
      </c>
      <c r="F216" s="16">
        <v>45323</v>
      </c>
      <c r="G216" s="12">
        <f t="shared" si="6"/>
        <v>29</v>
      </c>
      <c r="H216" s="14">
        <f t="shared" si="7"/>
        <v>18</v>
      </c>
    </row>
    <row r="217" spans="1:8">
      <c r="A217" s="15" t="s">
        <v>5</v>
      </c>
      <c r="B217" s="16">
        <v>45278.5558333333</v>
      </c>
      <c r="C217" s="12" t="s">
        <v>14</v>
      </c>
      <c r="D217" s="15" t="s">
        <v>231</v>
      </c>
      <c r="E217" s="15" t="s">
        <v>16</v>
      </c>
      <c r="F217" s="16">
        <v>45323</v>
      </c>
      <c r="G217" s="12">
        <f t="shared" si="6"/>
        <v>29</v>
      </c>
      <c r="H217" s="14">
        <f t="shared" si="7"/>
        <v>18</v>
      </c>
    </row>
    <row r="218" spans="1:8">
      <c r="A218" s="15" t="s">
        <v>5</v>
      </c>
      <c r="B218" s="16">
        <v>45278.5558449074</v>
      </c>
      <c r="C218" s="12" t="s">
        <v>14</v>
      </c>
      <c r="D218" s="15" t="s">
        <v>232</v>
      </c>
      <c r="E218" s="15" t="s">
        <v>16</v>
      </c>
      <c r="F218" s="16">
        <v>45323</v>
      </c>
      <c r="G218" s="12">
        <f t="shared" si="6"/>
        <v>29</v>
      </c>
      <c r="H218" s="14">
        <f t="shared" si="7"/>
        <v>18</v>
      </c>
    </row>
    <row r="219" spans="1:8">
      <c r="A219" s="15" t="s">
        <v>5</v>
      </c>
      <c r="B219" s="16">
        <v>45278.5558449074</v>
      </c>
      <c r="C219" s="12" t="s">
        <v>14</v>
      </c>
      <c r="D219" s="15" t="s">
        <v>233</v>
      </c>
      <c r="E219" s="15" t="s">
        <v>16</v>
      </c>
      <c r="F219" s="16">
        <v>45323</v>
      </c>
      <c r="G219" s="12">
        <f t="shared" si="6"/>
        <v>29</v>
      </c>
      <c r="H219" s="14">
        <f t="shared" si="7"/>
        <v>18</v>
      </c>
    </row>
    <row r="220" spans="1:8">
      <c r="A220" s="15" t="s">
        <v>5</v>
      </c>
      <c r="B220" s="16">
        <v>45278.5558564815</v>
      </c>
      <c r="C220" s="12" t="s">
        <v>14</v>
      </c>
      <c r="D220" s="15" t="s">
        <v>234</v>
      </c>
      <c r="E220" s="15" t="s">
        <v>16</v>
      </c>
      <c r="F220" s="16">
        <v>45323</v>
      </c>
      <c r="G220" s="12">
        <f t="shared" si="6"/>
        <v>29</v>
      </c>
      <c r="H220" s="14">
        <f t="shared" si="7"/>
        <v>18</v>
      </c>
    </row>
    <row r="221" spans="1:8">
      <c r="A221" s="15" t="s">
        <v>5</v>
      </c>
      <c r="B221" s="16">
        <v>45278.5558680556</v>
      </c>
      <c r="C221" s="12" t="s">
        <v>14</v>
      </c>
      <c r="D221" s="15" t="s">
        <v>235</v>
      </c>
      <c r="E221" s="15" t="s">
        <v>16</v>
      </c>
      <c r="F221" s="16">
        <v>45323</v>
      </c>
      <c r="G221" s="12">
        <f t="shared" si="6"/>
        <v>29</v>
      </c>
      <c r="H221" s="14">
        <f t="shared" si="7"/>
        <v>18</v>
      </c>
    </row>
    <row r="222" spans="1:8">
      <c r="A222" s="15" t="s">
        <v>5</v>
      </c>
      <c r="B222" s="16">
        <v>45278.5558680556</v>
      </c>
      <c r="C222" s="12" t="s">
        <v>14</v>
      </c>
      <c r="D222" s="15" t="s">
        <v>236</v>
      </c>
      <c r="E222" s="15" t="s">
        <v>16</v>
      </c>
      <c r="F222" s="16">
        <v>45323</v>
      </c>
      <c r="G222" s="12">
        <f t="shared" si="6"/>
        <v>29</v>
      </c>
      <c r="H222" s="14">
        <f t="shared" si="7"/>
        <v>18</v>
      </c>
    </row>
    <row r="223" spans="1:8">
      <c r="A223" s="15" t="s">
        <v>5</v>
      </c>
      <c r="B223" s="16">
        <v>45278.5558796296</v>
      </c>
      <c r="C223" s="12" t="s">
        <v>14</v>
      </c>
      <c r="D223" s="15" t="s">
        <v>237</v>
      </c>
      <c r="E223" s="15" t="s">
        <v>16</v>
      </c>
      <c r="F223" s="16">
        <v>45323</v>
      </c>
      <c r="G223" s="12">
        <f t="shared" si="6"/>
        <v>29</v>
      </c>
      <c r="H223" s="14">
        <f t="shared" si="7"/>
        <v>18</v>
      </c>
    </row>
    <row r="224" spans="1:8">
      <c r="A224" s="15" t="s">
        <v>5</v>
      </c>
      <c r="B224" s="16">
        <v>45278.5558796296</v>
      </c>
      <c r="C224" s="12" t="s">
        <v>14</v>
      </c>
      <c r="D224" s="15" t="s">
        <v>238</v>
      </c>
      <c r="E224" s="15" t="s">
        <v>16</v>
      </c>
      <c r="F224" s="16">
        <v>45323</v>
      </c>
      <c r="G224" s="12">
        <f t="shared" si="6"/>
        <v>29</v>
      </c>
      <c r="H224" s="14">
        <f t="shared" si="7"/>
        <v>18</v>
      </c>
    </row>
    <row r="225" spans="1:8">
      <c r="A225" s="15" t="s">
        <v>5</v>
      </c>
      <c r="B225" s="16">
        <v>45278.5558912037</v>
      </c>
      <c r="C225" s="12" t="s">
        <v>14</v>
      </c>
      <c r="D225" s="15" t="s">
        <v>239</v>
      </c>
      <c r="E225" s="15" t="s">
        <v>16</v>
      </c>
      <c r="F225" s="16">
        <v>45323</v>
      </c>
      <c r="G225" s="12">
        <f t="shared" si="6"/>
        <v>29</v>
      </c>
      <c r="H225" s="14">
        <f t="shared" si="7"/>
        <v>18</v>
      </c>
    </row>
    <row r="226" spans="1:8">
      <c r="A226" s="15" t="s">
        <v>5</v>
      </c>
      <c r="B226" s="16">
        <v>45278.5558912037</v>
      </c>
      <c r="C226" s="12" t="s">
        <v>14</v>
      </c>
      <c r="D226" s="15" t="s">
        <v>240</v>
      </c>
      <c r="E226" s="15" t="s">
        <v>16</v>
      </c>
      <c r="F226" s="16">
        <v>45323</v>
      </c>
      <c r="G226" s="12">
        <f t="shared" si="6"/>
        <v>29</v>
      </c>
      <c r="H226" s="14">
        <f t="shared" si="7"/>
        <v>18</v>
      </c>
    </row>
    <row r="227" spans="1:8">
      <c r="A227" s="15" t="s">
        <v>5</v>
      </c>
      <c r="B227" s="16">
        <v>45278.5559027778</v>
      </c>
      <c r="C227" s="12" t="s">
        <v>14</v>
      </c>
      <c r="D227" s="15" t="s">
        <v>241</v>
      </c>
      <c r="E227" s="15" t="s">
        <v>16</v>
      </c>
      <c r="F227" s="16">
        <v>45323</v>
      </c>
      <c r="G227" s="12">
        <f t="shared" si="6"/>
        <v>29</v>
      </c>
      <c r="H227" s="14">
        <f t="shared" si="7"/>
        <v>18</v>
      </c>
    </row>
    <row r="228" spans="1:8">
      <c r="A228" s="15" t="s">
        <v>5</v>
      </c>
      <c r="B228" s="16">
        <v>45278.5559143519</v>
      </c>
      <c r="C228" s="12" t="s">
        <v>14</v>
      </c>
      <c r="D228" s="15" t="s">
        <v>242</v>
      </c>
      <c r="E228" s="15" t="s">
        <v>16</v>
      </c>
      <c r="F228" s="16">
        <v>45323</v>
      </c>
      <c r="G228" s="12">
        <f t="shared" si="6"/>
        <v>29</v>
      </c>
      <c r="H228" s="14">
        <f t="shared" si="7"/>
        <v>18</v>
      </c>
    </row>
    <row r="229" spans="1:8">
      <c r="A229" s="15" t="s">
        <v>5</v>
      </c>
      <c r="B229" s="16">
        <v>45278.5559143519</v>
      </c>
      <c r="C229" s="12" t="s">
        <v>14</v>
      </c>
      <c r="D229" s="15" t="s">
        <v>243</v>
      </c>
      <c r="E229" s="15" t="s">
        <v>16</v>
      </c>
      <c r="F229" s="16">
        <v>45323</v>
      </c>
      <c r="G229" s="12">
        <f t="shared" si="6"/>
        <v>29</v>
      </c>
      <c r="H229" s="14">
        <f t="shared" si="7"/>
        <v>18</v>
      </c>
    </row>
    <row r="230" spans="1:8">
      <c r="A230" s="15" t="s">
        <v>5</v>
      </c>
      <c r="B230" s="16">
        <v>45278.5559259259</v>
      </c>
      <c r="C230" s="12" t="s">
        <v>14</v>
      </c>
      <c r="D230" s="15" t="s">
        <v>244</v>
      </c>
      <c r="E230" s="15" t="s">
        <v>16</v>
      </c>
      <c r="F230" s="16">
        <v>45323</v>
      </c>
      <c r="G230" s="12">
        <f t="shared" si="6"/>
        <v>29</v>
      </c>
      <c r="H230" s="14">
        <f t="shared" si="7"/>
        <v>18</v>
      </c>
    </row>
    <row r="231" spans="1:8">
      <c r="A231" s="15" t="s">
        <v>5</v>
      </c>
      <c r="B231" s="16">
        <v>45278.5559375</v>
      </c>
      <c r="C231" s="12" t="s">
        <v>14</v>
      </c>
      <c r="D231" s="15" t="s">
        <v>245</v>
      </c>
      <c r="E231" s="15" t="s">
        <v>16</v>
      </c>
      <c r="F231" s="16">
        <v>45323</v>
      </c>
      <c r="G231" s="12">
        <f t="shared" si="6"/>
        <v>29</v>
      </c>
      <c r="H231" s="14">
        <f t="shared" si="7"/>
        <v>18</v>
      </c>
    </row>
    <row r="232" spans="1:8">
      <c r="A232" s="15" t="s">
        <v>5</v>
      </c>
      <c r="B232" s="16">
        <v>45278.5559375</v>
      </c>
      <c r="C232" s="12" t="s">
        <v>14</v>
      </c>
      <c r="D232" s="15" t="s">
        <v>246</v>
      </c>
      <c r="E232" s="15" t="s">
        <v>16</v>
      </c>
      <c r="F232" s="16">
        <v>45323</v>
      </c>
      <c r="G232" s="12">
        <f t="shared" si="6"/>
        <v>29</v>
      </c>
      <c r="H232" s="14">
        <f t="shared" si="7"/>
        <v>18</v>
      </c>
    </row>
    <row r="233" spans="1:8">
      <c r="A233" s="15" t="s">
        <v>5</v>
      </c>
      <c r="B233" s="16">
        <v>45278.5559606481</v>
      </c>
      <c r="C233" s="12" t="s">
        <v>14</v>
      </c>
      <c r="D233" s="15" t="s">
        <v>247</v>
      </c>
      <c r="E233" s="15" t="s">
        <v>16</v>
      </c>
      <c r="F233" s="16">
        <v>45323</v>
      </c>
      <c r="G233" s="12">
        <f t="shared" si="6"/>
        <v>29</v>
      </c>
      <c r="H233" s="14">
        <f t="shared" si="7"/>
        <v>18</v>
      </c>
    </row>
    <row r="234" spans="1:8">
      <c r="A234" s="15" t="s">
        <v>5</v>
      </c>
      <c r="B234" s="16">
        <v>45278.5559722222</v>
      </c>
      <c r="C234" s="12" t="s">
        <v>14</v>
      </c>
      <c r="D234" s="15" t="s">
        <v>248</v>
      </c>
      <c r="E234" s="15" t="s">
        <v>16</v>
      </c>
      <c r="F234" s="16">
        <v>45323</v>
      </c>
      <c r="G234" s="12">
        <f t="shared" si="6"/>
        <v>29</v>
      </c>
      <c r="H234" s="14">
        <f t="shared" si="7"/>
        <v>18</v>
      </c>
    </row>
    <row r="235" spans="1:8">
      <c r="A235" s="15" t="s">
        <v>5</v>
      </c>
      <c r="B235" s="16">
        <v>45278.5559722222</v>
      </c>
      <c r="C235" s="12" t="s">
        <v>14</v>
      </c>
      <c r="D235" s="15" t="s">
        <v>249</v>
      </c>
      <c r="E235" s="15" t="s">
        <v>16</v>
      </c>
      <c r="F235" s="16">
        <v>45323</v>
      </c>
      <c r="G235" s="12">
        <f t="shared" si="6"/>
        <v>29</v>
      </c>
      <c r="H235" s="14">
        <f t="shared" si="7"/>
        <v>18</v>
      </c>
    </row>
    <row r="236" spans="1:8">
      <c r="A236" s="15" t="s">
        <v>5</v>
      </c>
      <c r="B236" s="16">
        <v>45278.5559837963</v>
      </c>
      <c r="C236" s="12" t="s">
        <v>14</v>
      </c>
      <c r="D236" s="15" t="s">
        <v>250</v>
      </c>
      <c r="E236" s="15" t="s">
        <v>16</v>
      </c>
      <c r="F236" s="16">
        <v>45323</v>
      </c>
      <c r="G236" s="12">
        <f t="shared" si="6"/>
        <v>29</v>
      </c>
      <c r="H236" s="14">
        <f t="shared" si="7"/>
        <v>18</v>
      </c>
    </row>
    <row r="237" spans="1:8">
      <c r="A237" s="15" t="s">
        <v>5</v>
      </c>
      <c r="B237" s="16">
        <v>45278.5559953704</v>
      </c>
      <c r="C237" s="12" t="s">
        <v>14</v>
      </c>
      <c r="D237" s="15" t="s">
        <v>251</v>
      </c>
      <c r="E237" s="15" t="s">
        <v>16</v>
      </c>
      <c r="F237" s="16">
        <v>45323</v>
      </c>
      <c r="G237" s="12">
        <f t="shared" si="6"/>
        <v>29</v>
      </c>
      <c r="H237" s="14">
        <f t="shared" si="7"/>
        <v>18</v>
      </c>
    </row>
    <row r="238" spans="1:8">
      <c r="A238" s="15" t="s">
        <v>5</v>
      </c>
      <c r="B238" s="16">
        <v>45278.5559953704</v>
      </c>
      <c r="C238" s="12" t="s">
        <v>14</v>
      </c>
      <c r="D238" s="15" t="s">
        <v>252</v>
      </c>
      <c r="E238" s="15" t="s">
        <v>16</v>
      </c>
      <c r="F238" s="16">
        <v>45323</v>
      </c>
      <c r="G238" s="12">
        <f t="shared" si="6"/>
        <v>29</v>
      </c>
      <c r="H238" s="14">
        <f t="shared" si="7"/>
        <v>18</v>
      </c>
    </row>
    <row r="239" spans="1:8">
      <c r="A239" s="15" t="s">
        <v>5</v>
      </c>
      <c r="B239" s="16">
        <v>45278.5560069444</v>
      </c>
      <c r="C239" s="12" t="s">
        <v>14</v>
      </c>
      <c r="D239" s="15" t="s">
        <v>253</v>
      </c>
      <c r="E239" s="15" t="s">
        <v>16</v>
      </c>
      <c r="F239" s="16">
        <v>45323</v>
      </c>
      <c r="G239" s="12">
        <f t="shared" si="6"/>
        <v>29</v>
      </c>
      <c r="H239" s="14">
        <f t="shared" si="7"/>
        <v>18</v>
      </c>
    </row>
    <row r="240" spans="1:8">
      <c r="A240" s="15" t="s">
        <v>5</v>
      </c>
      <c r="B240" s="16">
        <v>45278.5868287037</v>
      </c>
      <c r="C240" s="12" t="s">
        <v>14</v>
      </c>
      <c r="D240" s="15" t="s">
        <v>254</v>
      </c>
      <c r="E240" s="15" t="s">
        <v>16</v>
      </c>
      <c r="F240" s="16">
        <v>45323</v>
      </c>
      <c r="G240" s="12">
        <f t="shared" si="6"/>
        <v>29</v>
      </c>
      <c r="H240" s="14">
        <f t="shared" si="7"/>
        <v>18</v>
      </c>
    </row>
    <row r="241" spans="1:8">
      <c r="A241" s="15" t="s">
        <v>5</v>
      </c>
      <c r="B241" s="16">
        <v>45278.7569097222</v>
      </c>
      <c r="C241" s="12" t="s">
        <v>14</v>
      </c>
      <c r="D241" s="15" t="s">
        <v>255</v>
      </c>
      <c r="E241" s="15" t="s">
        <v>16</v>
      </c>
      <c r="F241" s="16">
        <v>45323</v>
      </c>
      <c r="G241" s="12">
        <f t="shared" si="6"/>
        <v>29</v>
      </c>
      <c r="H241" s="14">
        <f t="shared" si="7"/>
        <v>18</v>
      </c>
    </row>
    <row r="242" spans="1:8">
      <c r="A242" s="15" t="s">
        <v>5</v>
      </c>
      <c r="B242" s="16">
        <v>45278.8227314815</v>
      </c>
      <c r="C242" s="12" t="s">
        <v>14</v>
      </c>
      <c r="D242" s="15" t="s">
        <v>256</v>
      </c>
      <c r="E242" s="15" t="s">
        <v>16</v>
      </c>
      <c r="F242" s="16">
        <v>45323</v>
      </c>
      <c r="G242" s="12">
        <f t="shared" si="6"/>
        <v>29</v>
      </c>
      <c r="H242" s="14">
        <f t="shared" si="7"/>
        <v>18</v>
      </c>
    </row>
    <row r="243" spans="1:8">
      <c r="A243" s="15" t="s">
        <v>5</v>
      </c>
      <c r="B243" s="16">
        <v>45278.8227662037</v>
      </c>
      <c r="C243" s="12" t="s">
        <v>14</v>
      </c>
      <c r="D243" s="15" t="s">
        <v>257</v>
      </c>
      <c r="E243" s="15" t="s">
        <v>16</v>
      </c>
      <c r="F243" s="16">
        <v>45323</v>
      </c>
      <c r="G243" s="12">
        <f t="shared" si="6"/>
        <v>29</v>
      </c>
      <c r="H243" s="14">
        <f t="shared" si="7"/>
        <v>18</v>
      </c>
    </row>
    <row r="244" spans="1:8">
      <c r="A244" s="15" t="s">
        <v>5</v>
      </c>
      <c r="B244" s="16">
        <v>45278.8242476852</v>
      </c>
      <c r="C244" s="12" t="s">
        <v>14</v>
      </c>
      <c r="D244" s="15" t="s">
        <v>258</v>
      </c>
      <c r="E244" s="15" t="s">
        <v>16</v>
      </c>
      <c r="F244" s="16">
        <v>45323</v>
      </c>
      <c r="G244" s="12">
        <f t="shared" si="6"/>
        <v>29</v>
      </c>
      <c r="H244" s="14">
        <f t="shared" si="7"/>
        <v>18</v>
      </c>
    </row>
    <row r="245" spans="1:8">
      <c r="A245" s="15" t="s">
        <v>5</v>
      </c>
      <c r="B245" s="16">
        <v>45278.8435648148</v>
      </c>
      <c r="C245" s="12" t="s">
        <v>14</v>
      </c>
      <c r="D245" s="15" t="s">
        <v>259</v>
      </c>
      <c r="E245" s="15" t="s">
        <v>16</v>
      </c>
      <c r="F245" s="16">
        <v>45323</v>
      </c>
      <c r="G245" s="12">
        <f t="shared" si="6"/>
        <v>29</v>
      </c>
      <c r="H245" s="14">
        <f t="shared" si="7"/>
        <v>18</v>
      </c>
    </row>
    <row r="246" spans="1:8">
      <c r="A246" s="15" t="s">
        <v>5</v>
      </c>
      <c r="B246" s="16">
        <v>45278.8894907407</v>
      </c>
      <c r="C246" s="12" t="s">
        <v>14</v>
      </c>
      <c r="D246" s="15" t="s">
        <v>260</v>
      </c>
      <c r="E246" s="15" t="s">
        <v>16</v>
      </c>
      <c r="F246" s="16">
        <v>45323</v>
      </c>
      <c r="G246" s="12">
        <f t="shared" si="6"/>
        <v>29</v>
      </c>
      <c r="H246" s="14">
        <f t="shared" si="7"/>
        <v>18</v>
      </c>
    </row>
    <row r="247" spans="1:8">
      <c r="A247" s="15" t="s">
        <v>5</v>
      </c>
      <c r="B247" s="16">
        <v>45279.4774652778</v>
      </c>
      <c r="C247" s="12" t="s">
        <v>14</v>
      </c>
      <c r="D247" s="15" t="s">
        <v>261</v>
      </c>
      <c r="E247" s="15" t="s">
        <v>16</v>
      </c>
      <c r="F247" s="16">
        <v>45323</v>
      </c>
      <c r="G247" s="12">
        <f t="shared" si="6"/>
        <v>29</v>
      </c>
      <c r="H247" s="14">
        <f t="shared" si="7"/>
        <v>18</v>
      </c>
    </row>
    <row r="248" spans="1:8">
      <c r="A248" s="15" t="s">
        <v>5</v>
      </c>
      <c r="B248" s="16">
        <v>45279.6712384259</v>
      </c>
      <c r="C248" s="12" t="s">
        <v>14</v>
      </c>
      <c r="D248" s="15" t="s">
        <v>262</v>
      </c>
      <c r="E248" s="15" t="s">
        <v>16</v>
      </c>
      <c r="F248" s="16">
        <v>45323</v>
      </c>
      <c r="G248" s="12">
        <f t="shared" si="6"/>
        <v>29</v>
      </c>
      <c r="H248" s="14">
        <f t="shared" si="7"/>
        <v>18</v>
      </c>
    </row>
    <row r="249" spans="1:8">
      <c r="A249" s="15" t="s">
        <v>5</v>
      </c>
      <c r="B249" s="16">
        <v>45279.688125</v>
      </c>
      <c r="C249" s="12" t="s">
        <v>14</v>
      </c>
      <c r="D249" s="15" t="s">
        <v>263</v>
      </c>
      <c r="E249" s="15" t="s">
        <v>16</v>
      </c>
      <c r="F249" s="16">
        <v>45323</v>
      </c>
      <c r="G249" s="12">
        <f t="shared" si="6"/>
        <v>29</v>
      </c>
      <c r="H249" s="14">
        <f t="shared" si="7"/>
        <v>18</v>
      </c>
    </row>
    <row r="250" spans="1:8">
      <c r="A250" s="15" t="s">
        <v>5</v>
      </c>
      <c r="B250" s="16">
        <v>45279.7721412037</v>
      </c>
      <c r="C250" s="12" t="s">
        <v>14</v>
      </c>
      <c r="D250" s="15" t="s">
        <v>264</v>
      </c>
      <c r="E250" s="15" t="s">
        <v>16</v>
      </c>
      <c r="F250" s="16">
        <v>45323</v>
      </c>
      <c r="G250" s="12">
        <f t="shared" si="6"/>
        <v>29</v>
      </c>
      <c r="H250" s="14">
        <f t="shared" si="7"/>
        <v>18</v>
      </c>
    </row>
    <row r="251" spans="1:8">
      <c r="A251" s="15" t="s">
        <v>5</v>
      </c>
      <c r="B251" s="16">
        <v>45280.6943171296</v>
      </c>
      <c r="C251" s="12" t="s">
        <v>14</v>
      </c>
      <c r="D251" s="15" t="s">
        <v>265</v>
      </c>
      <c r="E251" s="15" t="s">
        <v>16</v>
      </c>
      <c r="F251" s="16">
        <v>45323</v>
      </c>
      <c r="G251" s="12">
        <f t="shared" si="6"/>
        <v>29</v>
      </c>
      <c r="H251" s="14">
        <f t="shared" si="7"/>
        <v>18</v>
      </c>
    </row>
    <row r="252" spans="1:8">
      <c r="A252" s="15" t="s">
        <v>5</v>
      </c>
      <c r="B252" s="16">
        <v>45280.6945486111</v>
      </c>
      <c r="C252" s="12" t="s">
        <v>14</v>
      </c>
      <c r="D252" s="15" t="s">
        <v>266</v>
      </c>
      <c r="E252" s="15" t="s">
        <v>16</v>
      </c>
      <c r="F252" s="16">
        <v>45323</v>
      </c>
      <c r="G252" s="12">
        <f t="shared" si="6"/>
        <v>29</v>
      </c>
      <c r="H252" s="14">
        <f t="shared" si="7"/>
        <v>18</v>
      </c>
    </row>
    <row r="253" spans="1:8">
      <c r="A253" s="15" t="s">
        <v>5</v>
      </c>
      <c r="B253" s="16">
        <v>45280.6953009259</v>
      </c>
      <c r="C253" s="12" t="s">
        <v>14</v>
      </c>
      <c r="D253" s="15" t="s">
        <v>267</v>
      </c>
      <c r="E253" s="15" t="s">
        <v>16</v>
      </c>
      <c r="F253" s="16">
        <v>45323</v>
      </c>
      <c r="G253" s="12">
        <f t="shared" si="6"/>
        <v>29</v>
      </c>
      <c r="H253" s="14">
        <f t="shared" si="7"/>
        <v>18</v>
      </c>
    </row>
    <row r="254" spans="1:8">
      <c r="A254" s="15" t="s">
        <v>5</v>
      </c>
      <c r="B254" s="16">
        <v>45280.9568981481</v>
      </c>
      <c r="C254" s="12" t="s">
        <v>14</v>
      </c>
      <c r="D254" s="15" t="s">
        <v>268</v>
      </c>
      <c r="E254" s="15" t="s">
        <v>16</v>
      </c>
      <c r="F254" s="16">
        <v>45323</v>
      </c>
      <c r="G254" s="12">
        <f t="shared" si="6"/>
        <v>29</v>
      </c>
      <c r="H254" s="14">
        <f t="shared" si="7"/>
        <v>18</v>
      </c>
    </row>
    <row r="255" spans="1:8">
      <c r="A255" s="15" t="s">
        <v>5</v>
      </c>
      <c r="B255" s="16">
        <v>45281.6512268518</v>
      </c>
      <c r="C255" s="12" t="s">
        <v>14</v>
      </c>
      <c r="D255" s="15" t="s">
        <v>269</v>
      </c>
      <c r="E255" s="15" t="s">
        <v>16</v>
      </c>
      <c r="F255" s="16">
        <v>45323</v>
      </c>
      <c r="G255" s="12">
        <f t="shared" si="6"/>
        <v>29</v>
      </c>
      <c r="H255" s="14">
        <f t="shared" si="7"/>
        <v>18</v>
      </c>
    </row>
    <row r="256" spans="1:8">
      <c r="A256" s="15" t="s">
        <v>5</v>
      </c>
      <c r="B256" s="16">
        <v>45281.8908564815</v>
      </c>
      <c r="C256" s="12" t="s">
        <v>14</v>
      </c>
      <c r="D256" s="15" t="s">
        <v>270</v>
      </c>
      <c r="E256" s="15" t="s">
        <v>16</v>
      </c>
      <c r="F256" s="16">
        <v>45323</v>
      </c>
      <c r="G256" s="12">
        <f t="shared" si="6"/>
        <v>29</v>
      </c>
      <c r="H256" s="14">
        <f t="shared" si="7"/>
        <v>18</v>
      </c>
    </row>
    <row r="257" spans="1:8">
      <c r="A257" s="15" t="s">
        <v>5</v>
      </c>
      <c r="B257" s="16">
        <v>45282.5568865741</v>
      </c>
      <c r="C257" s="12" t="s">
        <v>14</v>
      </c>
      <c r="D257" s="15" t="s">
        <v>271</v>
      </c>
      <c r="E257" s="15" t="s">
        <v>16</v>
      </c>
      <c r="F257" s="16">
        <v>45323</v>
      </c>
      <c r="G257" s="12">
        <f t="shared" si="6"/>
        <v>29</v>
      </c>
      <c r="H257" s="14">
        <f t="shared" si="7"/>
        <v>18</v>
      </c>
    </row>
    <row r="258" spans="1:8">
      <c r="A258" s="15" t="s">
        <v>5</v>
      </c>
      <c r="B258" s="16">
        <v>45282.5572222222</v>
      </c>
      <c r="C258" s="12" t="s">
        <v>14</v>
      </c>
      <c r="D258" s="15" t="s">
        <v>272</v>
      </c>
      <c r="E258" s="15" t="s">
        <v>16</v>
      </c>
      <c r="F258" s="16">
        <v>45323</v>
      </c>
      <c r="G258" s="12">
        <f t="shared" ref="G258:G321" si="8">DATEDIF(F258,"2024/2/29","D")+1</f>
        <v>29</v>
      </c>
      <c r="H258" s="14">
        <f t="shared" ref="H258:H321" si="9">18/29*G258</f>
        <v>18</v>
      </c>
    </row>
    <row r="259" spans="1:8">
      <c r="A259" s="15" t="s">
        <v>5</v>
      </c>
      <c r="B259" s="16">
        <v>45282.7453587963</v>
      </c>
      <c r="C259" s="12" t="s">
        <v>14</v>
      </c>
      <c r="D259" s="15" t="s">
        <v>273</v>
      </c>
      <c r="E259" s="15" t="s">
        <v>16</v>
      </c>
      <c r="F259" s="16">
        <v>45323</v>
      </c>
      <c r="G259" s="12">
        <f t="shared" si="8"/>
        <v>29</v>
      </c>
      <c r="H259" s="14">
        <f t="shared" si="9"/>
        <v>18</v>
      </c>
    </row>
    <row r="260" spans="1:8">
      <c r="A260" s="15" t="s">
        <v>5</v>
      </c>
      <c r="B260" s="16">
        <v>45282.7460648148</v>
      </c>
      <c r="C260" s="12" t="s">
        <v>14</v>
      </c>
      <c r="D260" s="15" t="s">
        <v>274</v>
      </c>
      <c r="E260" s="15" t="s">
        <v>16</v>
      </c>
      <c r="F260" s="16">
        <v>45323</v>
      </c>
      <c r="G260" s="12">
        <f t="shared" si="8"/>
        <v>29</v>
      </c>
      <c r="H260" s="14">
        <f t="shared" si="9"/>
        <v>18</v>
      </c>
    </row>
    <row r="261" spans="1:8">
      <c r="A261" s="15" t="s">
        <v>5</v>
      </c>
      <c r="B261" s="16">
        <v>45282.7525578704</v>
      </c>
      <c r="C261" s="12" t="s">
        <v>14</v>
      </c>
      <c r="D261" s="15" t="s">
        <v>275</v>
      </c>
      <c r="E261" s="15" t="s">
        <v>16</v>
      </c>
      <c r="F261" s="16">
        <v>45323</v>
      </c>
      <c r="G261" s="12">
        <f t="shared" si="8"/>
        <v>29</v>
      </c>
      <c r="H261" s="14">
        <f t="shared" si="9"/>
        <v>18</v>
      </c>
    </row>
    <row r="262" spans="1:8">
      <c r="A262" s="15" t="s">
        <v>5</v>
      </c>
      <c r="B262" s="16">
        <v>45282.7706018519</v>
      </c>
      <c r="C262" s="12" t="s">
        <v>14</v>
      </c>
      <c r="D262" s="15" t="s">
        <v>276</v>
      </c>
      <c r="E262" s="15" t="s">
        <v>16</v>
      </c>
      <c r="F262" s="16">
        <v>45323</v>
      </c>
      <c r="G262" s="12">
        <f t="shared" si="8"/>
        <v>29</v>
      </c>
      <c r="H262" s="14">
        <f t="shared" si="9"/>
        <v>18</v>
      </c>
    </row>
    <row r="263" spans="1:8">
      <c r="A263" s="15" t="s">
        <v>5</v>
      </c>
      <c r="B263" s="16">
        <v>45283.6782523148</v>
      </c>
      <c r="C263" s="12" t="s">
        <v>14</v>
      </c>
      <c r="D263" s="15" t="s">
        <v>277</v>
      </c>
      <c r="E263" s="15" t="s">
        <v>16</v>
      </c>
      <c r="F263" s="16">
        <v>45323</v>
      </c>
      <c r="G263" s="12">
        <f t="shared" si="8"/>
        <v>29</v>
      </c>
      <c r="H263" s="14">
        <f t="shared" si="9"/>
        <v>18</v>
      </c>
    </row>
    <row r="264" spans="1:8">
      <c r="A264" s="15" t="s">
        <v>5</v>
      </c>
      <c r="B264" s="16">
        <v>45284.3781481481</v>
      </c>
      <c r="C264" s="12" t="s">
        <v>14</v>
      </c>
      <c r="D264" s="15" t="s">
        <v>278</v>
      </c>
      <c r="E264" s="15" t="s">
        <v>16</v>
      </c>
      <c r="F264" s="16">
        <v>45323</v>
      </c>
      <c r="G264" s="12">
        <f t="shared" si="8"/>
        <v>29</v>
      </c>
      <c r="H264" s="14">
        <f t="shared" si="9"/>
        <v>18</v>
      </c>
    </row>
    <row r="265" spans="1:8">
      <c r="A265" s="15" t="s">
        <v>5</v>
      </c>
      <c r="B265" s="16">
        <v>45284.7599537037</v>
      </c>
      <c r="C265" s="12" t="s">
        <v>14</v>
      </c>
      <c r="D265" s="15" t="s">
        <v>279</v>
      </c>
      <c r="E265" s="15" t="s">
        <v>16</v>
      </c>
      <c r="F265" s="16">
        <v>45323</v>
      </c>
      <c r="G265" s="12">
        <f t="shared" si="8"/>
        <v>29</v>
      </c>
      <c r="H265" s="14">
        <f t="shared" si="9"/>
        <v>18</v>
      </c>
    </row>
    <row r="266" spans="1:8">
      <c r="A266" s="15" t="s">
        <v>5</v>
      </c>
      <c r="B266" s="16">
        <v>45285.8268981481</v>
      </c>
      <c r="C266" s="12" t="s">
        <v>14</v>
      </c>
      <c r="D266" s="15" t="s">
        <v>280</v>
      </c>
      <c r="E266" s="15" t="s">
        <v>16</v>
      </c>
      <c r="F266" s="16">
        <v>45323</v>
      </c>
      <c r="G266" s="12">
        <f t="shared" si="8"/>
        <v>29</v>
      </c>
      <c r="H266" s="14">
        <f t="shared" si="9"/>
        <v>18</v>
      </c>
    </row>
    <row r="267" spans="1:8">
      <c r="A267" s="15" t="s">
        <v>5</v>
      </c>
      <c r="B267" s="16">
        <v>45286.5807060185</v>
      </c>
      <c r="C267" s="12" t="s">
        <v>14</v>
      </c>
      <c r="D267" s="15" t="s">
        <v>281</v>
      </c>
      <c r="E267" s="15" t="s">
        <v>16</v>
      </c>
      <c r="F267" s="16">
        <v>45323</v>
      </c>
      <c r="G267" s="12">
        <f t="shared" si="8"/>
        <v>29</v>
      </c>
      <c r="H267" s="14">
        <f t="shared" si="9"/>
        <v>18</v>
      </c>
    </row>
    <row r="268" spans="1:8">
      <c r="A268" s="15" t="s">
        <v>5</v>
      </c>
      <c r="B268" s="16">
        <v>45287.5969097222</v>
      </c>
      <c r="C268" s="12" t="s">
        <v>14</v>
      </c>
      <c r="D268" s="15" t="s">
        <v>282</v>
      </c>
      <c r="E268" s="15" t="s">
        <v>16</v>
      </c>
      <c r="F268" s="16">
        <v>45323</v>
      </c>
      <c r="G268" s="12">
        <f t="shared" si="8"/>
        <v>29</v>
      </c>
      <c r="H268" s="14">
        <f t="shared" si="9"/>
        <v>18</v>
      </c>
    </row>
    <row r="269" spans="1:8">
      <c r="A269" s="15" t="s">
        <v>5</v>
      </c>
      <c r="B269" s="16">
        <v>45287.7827083333</v>
      </c>
      <c r="C269" s="12" t="s">
        <v>14</v>
      </c>
      <c r="D269" s="15" t="s">
        <v>283</v>
      </c>
      <c r="E269" s="15" t="s">
        <v>16</v>
      </c>
      <c r="F269" s="16">
        <v>45323</v>
      </c>
      <c r="G269" s="12">
        <f t="shared" si="8"/>
        <v>29</v>
      </c>
      <c r="H269" s="14">
        <f t="shared" si="9"/>
        <v>18</v>
      </c>
    </row>
    <row r="270" spans="1:8">
      <c r="A270" s="15" t="s">
        <v>5</v>
      </c>
      <c r="B270" s="16">
        <v>45287.7910763889</v>
      </c>
      <c r="C270" s="12" t="s">
        <v>14</v>
      </c>
      <c r="D270" s="15" t="s">
        <v>284</v>
      </c>
      <c r="E270" s="15" t="s">
        <v>16</v>
      </c>
      <c r="F270" s="16">
        <v>45323</v>
      </c>
      <c r="G270" s="12">
        <f t="shared" si="8"/>
        <v>29</v>
      </c>
      <c r="H270" s="14">
        <f t="shared" si="9"/>
        <v>18</v>
      </c>
    </row>
    <row r="271" spans="1:8">
      <c r="A271" s="15" t="s">
        <v>5</v>
      </c>
      <c r="B271" s="16">
        <v>45287.7912384259</v>
      </c>
      <c r="C271" s="12" t="s">
        <v>14</v>
      </c>
      <c r="D271" s="15" t="s">
        <v>285</v>
      </c>
      <c r="E271" s="15" t="s">
        <v>16</v>
      </c>
      <c r="F271" s="16">
        <v>45323</v>
      </c>
      <c r="G271" s="12">
        <f t="shared" si="8"/>
        <v>29</v>
      </c>
      <c r="H271" s="14">
        <f t="shared" si="9"/>
        <v>18</v>
      </c>
    </row>
    <row r="272" spans="1:8">
      <c r="A272" s="15" t="s">
        <v>5</v>
      </c>
      <c r="B272" s="16">
        <v>45287.8323842593</v>
      </c>
      <c r="C272" s="12" t="s">
        <v>14</v>
      </c>
      <c r="D272" s="15" t="s">
        <v>286</v>
      </c>
      <c r="E272" s="15" t="s">
        <v>16</v>
      </c>
      <c r="F272" s="16">
        <v>45323</v>
      </c>
      <c r="G272" s="12">
        <f t="shared" si="8"/>
        <v>29</v>
      </c>
      <c r="H272" s="14">
        <f t="shared" si="9"/>
        <v>18</v>
      </c>
    </row>
    <row r="273" spans="1:8">
      <c r="A273" s="15" t="s">
        <v>5</v>
      </c>
      <c r="B273" s="16">
        <v>45288.7735416667</v>
      </c>
      <c r="C273" s="12" t="s">
        <v>14</v>
      </c>
      <c r="D273" s="15" t="s">
        <v>287</v>
      </c>
      <c r="E273" s="15" t="s">
        <v>16</v>
      </c>
      <c r="F273" s="16">
        <v>45323</v>
      </c>
      <c r="G273" s="12">
        <f t="shared" si="8"/>
        <v>29</v>
      </c>
      <c r="H273" s="14">
        <f t="shared" si="9"/>
        <v>18</v>
      </c>
    </row>
    <row r="274" spans="1:8">
      <c r="A274" s="15" t="s">
        <v>5</v>
      </c>
      <c r="B274" s="16">
        <v>45288.7738657407</v>
      </c>
      <c r="C274" s="12" t="s">
        <v>14</v>
      </c>
      <c r="D274" s="15" t="s">
        <v>288</v>
      </c>
      <c r="E274" s="15" t="s">
        <v>16</v>
      </c>
      <c r="F274" s="16">
        <v>45323</v>
      </c>
      <c r="G274" s="12">
        <f t="shared" si="8"/>
        <v>29</v>
      </c>
      <c r="H274" s="14">
        <f t="shared" si="9"/>
        <v>18</v>
      </c>
    </row>
    <row r="275" spans="1:8">
      <c r="A275" s="15" t="s">
        <v>5</v>
      </c>
      <c r="B275" s="16">
        <v>45288.8396759259</v>
      </c>
      <c r="C275" s="12" t="s">
        <v>14</v>
      </c>
      <c r="D275" s="15" t="s">
        <v>289</v>
      </c>
      <c r="E275" s="15" t="s">
        <v>16</v>
      </c>
      <c r="F275" s="16">
        <v>45323</v>
      </c>
      <c r="G275" s="12">
        <f t="shared" si="8"/>
        <v>29</v>
      </c>
      <c r="H275" s="14">
        <f t="shared" si="9"/>
        <v>18</v>
      </c>
    </row>
    <row r="276" spans="1:8">
      <c r="A276" s="15" t="s">
        <v>5</v>
      </c>
      <c r="B276" s="16">
        <v>45289.6729398148</v>
      </c>
      <c r="C276" s="12" t="s">
        <v>14</v>
      </c>
      <c r="D276" s="15" t="s">
        <v>290</v>
      </c>
      <c r="E276" s="15" t="s">
        <v>16</v>
      </c>
      <c r="F276" s="16">
        <v>45323</v>
      </c>
      <c r="G276" s="12">
        <f t="shared" si="8"/>
        <v>29</v>
      </c>
      <c r="H276" s="14">
        <f t="shared" si="9"/>
        <v>18</v>
      </c>
    </row>
    <row r="277" spans="1:8">
      <c r="A277" s="15" t="s">
        <v>5</v>
      </c>
      <c r="B277" s="16">
        <v>45289.69125</v>
      </c>
      <c r="C277" s="12" t="s">
        <v>14</v>
      </c>
      <c r="D277" s="15" t="s">
        <v>291</v>
      </c>
      <c r="E277" s="15" t="s">
        <v>16</v>
      </c>
      <c r="F277" s="16">
        <v>45323</v>
      </c>
      <c r="G277" s="12">
        <f t="shared" si="8"/>
        <v>29</v>
      </c>
      <c r="H277" s="14">
        <f t="shared" si="9"/>
        <v>18</v>
      </c>
    </row>
    <row r="278" spans="1:8">
      <c r="A278" s="15" t="s">
        <v>5</v>
      </c>
      <c r="B278" s="16">
        <v>45290.3815162037</v>
      </c>
      <c r="C278" s="12" t="s">
        <v>14</v>
      </c>
      <c r="D278" s="15" t="s">
        <v>292</v>
      </c>
      <c r="E278" s="15" t="s">
        <v>16</v>
      </c>
      <c r="F278" s="16">
        <v>45323</v>
      </c>
      <c r="G278" s="12">
        <f t="shared" si="8"/>
        <v>29</v>
      </c>
      <c r="H278" s="14">
        <f t="shared" si="9"/>
        <v>18</v>
      </c>
    </row>
    <row r="279" spans="1:8">
      <c r="A279" s="15" t="s">
        <v>5</v>
      </c>
      <c r="B279" s="16">
        <v>45290.3818287037</v>
      </c>
      <c r="C279" s="12" t="s">
        <v>14</v>
      </c>
      <c r="D279" s="15" t="s">
        <v>293</v>
      </c>
      <c r="E279" s="15" t="s">
        <v>16</v>
      </c>
      <c r="F279" s="16">
        <v>45323</v>
      </c>
      <c r="G279" s="12">
        <f t="shared" si="8"/>
        <v>29</v>
      </c>
      <c r="H279" s="14">
        <f t="shared" si="9"/>
        <v>18</v>
      </c>
    </row>
    <row r="280" spans="1:8">
      <c r="A280" s="15" t="s">
        <v>5</v>
      </c>
      <c r="B280" s="16">
        <v>45290.3820833333</v>
      </c>
      <c r="C280" s="12" t="s">
        <v>14</v>
      </c>
      <c r="D280" s="15" t="s">
        <v>294</v>
      </c>
      <c r="E280" s="15" t="s">
        <v>16</v>
      </c>
      <c r="F280" s="16">
        <v>45323</v>
      </c>
      <c r="G280" s="12">
        <f t="shared" si="8"/>
        <v>29</v>
      </c>
      <c r="H280" s="14">
        <f t="shared" si="9"/>
        <v>18</v>
      </c>
    </row>
    <row r="281" spans="1:8">
      <c r="A281" s="15" t="s">
        <v>5</v>
      </c>
      <c r="B281" s="16">
        <v>45290.3823958333</v>
      </c>
      <c r="C281" s="12" t="s">
        <v>14</v>
      </c>
      <c r="D281" s="15" t="s">
        <v>295</v>
      </c>
      <c r="E281" s="15" t="s">
        <v>16</v>
      </c>
      <c r="F281" s="16">
        <v>45323</v>
      </c>
      <c r="G281" s="12">
        <f t="shared" si="8"/>
        <v>29</v>
      </c>
      <c r="H281" s="14">
        <f t="shared" si="9"/>
        <v>18</v>
      </c>
    </row>
    <row r="282" spans="1:8">
      <c r="A282" s="15" t="s">
        <v>5</v>
      </c>
      <c r="B282" s="16">
        <v>45290.6247569444</v>
      </c>
      <c r="C282" s="12" t="s">
        <v>14</v>
      </c>
      <c r="D282" s="15" t="s">
        <v>296</v>
      </c>
      <c r="E282" s="15" t="s">
        <v>16</v>
      </c>
      <c r="F282" s="16">
        <v>45323</v>
      </c>
      <c r="G282" s="12">
        <f t="shared" si="8"/>
        <v>29</v>
      </c>
      <c r="H282" s="14">
        <f t="shared" si="9"/>
        <v>18</v>
      </c>
    </row>
    <row r="283" spans="1:8">
      <c r="A283" s="15" t="s">
        <v>5</v>
      </c>
      <c r="B283" s="16">
        <v>45290.7625115741</v>
      </c>
      <c r="C283" s="12" t="s">
        <v>14</v>
      </c>
      <c r="D283" s="15" t="s">
        <v>297</v>
      </c>
      <c r="E283" s="15" t="s">
        <v>16</v>
      </c>
      <c r="F283" s="16">
        <v>45323</v>
      </c>
      <c r="G283" s="12">
        <f t="shared" si="8"/>
        <v>29</v>
      </c>
      <c r="H283" s="14">
        <f t="shared" si="9"/>
        <v>18</v>
      </c>
    </row>
    <row r="284" spans="1:8">
      <c r="A284" s="15" t="s">
        <v>5</v>
      </c>
      <c r="B284" s="16">
        <v>45291.8433217593</v>
      </c>
      <c r="C284" s="12" t="s">
        <v>14</v>
      </c>
      <c r="D284" s="15" t="s">
        <v>298</v>
      </c>
      <c r="E284" s="15" t="s">
        <v>16</v>
      </c>
      <c r="F284" s="16">
        <v>45323</v>
      </c>
      <c r="G284" s="12">
        <f t="shared" si="8"/>
        <v>29</v>
      </c>
      <c r="H284" s="14">
        <f t="shared" si="9"/>
        <v>18</v>
      </c>
    </row>
    <row r="285" spans="1:8">
      <c r="A285" s="15" t="s">
        <v>5</v>
      </c>
      <c r="B285" s="16">
        <v>45291.8575694444</v>
      </c>
      <c r="C285" s="12" t="s">
        <v>14</v>
      </c>
      <c r="D285" s="15" t="s">
        <v>299</v>
      </c>
      <c r="E285" s="15" t="s">
        <v>16</v>
      </c>
      <c r="F285" s="16">
        <v>45323</v>
      </c>
      <c r="G285" s="12">
        <f t="shared" si="8"/>
        <v>29</v>
      </c>
      <c r="H285" s="14">
        <f t="shared" si="9"/>
        <v>18</v>
      </c>
    </row>
    <row r="286" spans="1:8">
      <c r="A286" s="15" t="s">
        <v>5</v>
      </c>
      <c r="B286" s="16">
        <v>45291.8577430556</v>
      </c>
      <c r="C286" s="12" t="s">
        <v>14</v>
      </c>
      <c r="D286" s="15" t="s">
        <v>300</v>
      </c>
      <c r="E286" s="15" t="s">
        <v>16</v>
      </c>
      <c r="F286" s="16">
        <v>45323</v>
      </c>
      <c r="G286" s="12">
        <f t="shared" si="8"/>
        <v>29</v>
      </c>
      <c r="H286" s="14">
        <f t="shared" si="9"/>
        <v>18</v>
      </c>
    </row>
    <row r="287" spans="1:8">
      <c r="A287" s="15" t="s">
        <v>5</v>
      </c>
      <c r="B287" s="16">
        <v>45291.8582175926</v>
      </c>
      <c r="C287" s="12" t="s">
        <v>14</v>
      </c>
      <c r="D287" s="15" t="s">
        <v>301</v>
      </c>
      <c r="E287" s="15" t="s">
        <v>16</v>
      </c>
      <c r="F287" s="16">
        <v>45323</v>
      </c>
      <c r="G287" s="12">
        <f t="shared" si="8"/>
        <v>29</v>
      </c>
      <c r="H287" s="14">
        <f t="shared" si="9"/>
        <v>18</v>
      </c>
    </row>
    <row r="288" spans="1:8">
      <c r="A288" s="15" t="s">
        <v>5</v>
      </c>
      <c r="B288" s="17">
        <v>45293.6515393518</v>
      </c>
      <c r="C288" s="12" t="s">
        <v>14</v>
      </c>
      <c r="D288" s="18" t="s">
        <v>302</v>
      </c>
      <c r="E288" s="15" t="s">
        <v>16</v>
      </c>
      <c r="F288" s="16">
        <v>45323</v>
      </c>
      <c r="G288" s="12">
        <f t="shared" si="8"/>
        <v>29</v>
      </c>
      <c r="H288" s="14">
        <f t="shared" si="9"/>
        <v>18</v>
      </c>
    </row>
    <row r="289" spans="1:8">
      <c r="A289" s="15" t="s">
        <v>5</v>
      </c>
      <c r="B289" s="17">
        <v>45293.6997916667</v>
      </c>
      <c r="C289" s="12" t="s">
        <v>14</v>
      </c>
      <c r="D289" s="18" t="s">
        <v>303</v>
      </c>
      <c r="E289" s="15" t="s">
        <v>16</v>
      </c>
      <c r="F289" s="16">
        <v>45323</v>
      </c>
      <c r="G289" s="12">
        <f t="shared" si="8"/>
        <v>29</v>
      </c>
      <c r="H289" s="14">
        <f t="shared" si="9"/>
        <v>18</v>
      </c>
    </row>
    <row r="290" spans="1:8">
      <c r="A290" s="15" t="s">
        <v>5</v>
      </c>
      <c r="B290" s="17">
        <v>45293.7409837963</v>
      </c>
      <c r="C290" s="12" t="s">
        <v>14</v>
      </c>
      <c r="D290" s="18" t="s">
        <v>304</v>
      </c>
      <c r="E290" s="15" t="s">
        <v>16</v>
      </c>
      <c r="F290" s="16">
        <v>45323</v>
      </c>
      <c r="G290" s="12">
        <f t="shared" si="8"/>
        <v>29</v>
      </c>
      <c r="H290" s="14">
        <f t="shared" si="9"/>
        <v>18</v>
      </c>
    </row>
    <row r="291" spans="1:8">
      <c r="A291" s="15" t="s">
        <v>5</v>
      </c>
      <c r="B291" s="17">
        <v>45294.3923958333</v>
      </c>
      <c r="C291" s="12" t="s">
        <v>14</v>
      </c>
      <c r="D291" s="18" t="s">
        <v>305</v>
      </c>
      <c r="E291" s="15" t="s">
        <v>16</v>
      </c>
      <c r="F291" s="16">
        <v>45323</v>
      </c>
      <c r="G291" s="12">
        <f t="shared" si="8"/>
        <v>29</v>
      </c>
      <c r="H291" s="14">
        <f t="shared" si="9"/>
        <v>18</v>
      </c>
    </row>
    <row r="292" spans="1:8">
      <c r="A292" s="15" t="s">
        <v>5</v>
      </c>
      <c r="B292" s="17">
        <v>45294.5791319444</v>
      </c>
      <c r="C292" s="12" t="s">
        <v>14</v>
      </c>
      <c r="D292" s="18" t="s">
        <v>306</v>
      </c>
      <c r="E292" s="15" t="s">
        <v>16</v>
      </c>
      <c r="F292" s="16">
        <v>45323</v>
      </c>
      <c r="G292" s="12">
        <f t="shared" si="8"/>
        <v>29</v>
      </c>
      <c r="H292" s="14">
        <f t="shared" si="9"/>
        <v>18</v>
      </c>
    </row>
    <row r="293" spans="1:8">
      <c r="A293" s="15" t="s">
        <v>5</v>
      </c>
      <c r="B293" s="17">
        <v>45295.3827314815</v>
      </c>
      <c r="C293" s="12" t="s">
        <v>14</v>
      </c>
      <c r="D293" s="18" t="s">
        <v>307</v>
      </c>
      <c r="E293" s="15" t="s">
        <v>16</v>
      </c>
      <c r="F293" s="16">
        <v>45323</v>
      </c>
      <c r="G293" s="12">
        <f t="shared" si="8"/>
        <v>29</v>
      </c>
      <c r="H293" s="14">
        <f t="shared" si="9"/>
        <v>18</v>
      </c>
    </row>
    <row r="294" spans="1:8">
      <c r="A294" s="15" t="s">
        <v>5</v>
      </c>
      <c r="B294" s="17">
        <v>45295.6535069444</v>
      </c>
      <c r="C294" s="12" t="s">
        <v>14</v>
      </c>
      <c r="D294" s="18" t="s">
        <v>308</v>
      </c>
      <c r="E294" s="15" t="s">
        <v>16</v>
      </c>
      <c r="F294" s="16">
        <v>45323</v>
      </c>
      <c r="G294" s="12">
        <f t="shared" si="8"/>
        <v>29</v>
      </c>
      <c r="H294" s="14">
        <f t="shared" si="9"/>
        <v>18</v>
      </c>
    </row>
    <row r="295" spans="1:8">
      <c r="A295" s="15" t="s">
        <v>5</v>
      </c>
      <c r="B295" s="17">
        <v>45297.6081481481</v>
      </c>
      <c r="C295" s="12" t="s">
        <v>14</v>
      </c>
      <c r="D295" s="18" t="s">
        <v>309</v>
      </c>
      <c r="E295" s="15" t="s">
        <v>16</v>
      </c>
      <c r="F295" s="16">
        <v>45323</v>
      </c>
      <c r="G295" s="12">
        <f t="shared" si="8"/>
        <v>29</v>
      </c>
      <c r="H295" s="14">
        <f t="shared" si="9"/>
        <v>18</v>
      </c>
    </row>
    <row r="296" spans="1:8">
      <c r="A296" s="15" t="s">
        <v>5</v>
      </c>
      <c r="B296" s="17">
        <v>45297.8614814815</v>
      </c>
      <c r="C296" s="12" t="s">
        <v>14</v>
      </c>
      <c r="D296" s="18" t="s">
        <v>310</v>
      </c>
      <c r="E296" s="15" t="s">
        <v>16</v>
      </c>
      <c r="F296" s="16">
        <v>45323</v>
      </c>
      <c r="G296" s="12">
        <f t="shared" si="8"/>
        <v>29</v>
      </c>
      <c r="H296" s="14">
        <f t="shared" si="9"/>
        <v>18</v>
      </c>
    </row>
    <row r="297" spans="1:8">
      <c r="A297" s="15" t="s">
        <v>5</v>
      </c>
      <c r="B297" s="17">
        <v>45297.9443981481</v>
      </c>
      <c r="C297" s="12" t="s">
        <v>14</v>
      </c>
      <c r="D297" s="18" t="s">
        <v>311</v>
      </c>
      <c r="E297" s="15" t="s">
        <v>16</v>
      </c>
      <c r="F297" s="16">
        <v>45323</v>
      </c>
      <c r="G297" s="12">
        <f t="shared" si="8"/>
        <v>29</v>
      </c>
      <c r="H297" s="14">
        <f t="shared" si="9"/>
        <v>18</v>
      </c>
    </row>
    <row r="298" spans="1:8">
      <c r="A298" s="15" t="s">
        <v>5</v>
      </c>
      <c r="B298" s="17">
        <v>45299.3940972222</v>
      </c>
      <c r="C298" s="12" t="s">
        <v>14</v>
      </c>
      <c r="D298" s="18" t="s">
        <v>312</v>
      </c>
      <c r="E298" s="15" t="s">
        <v>16</v>
      </c>
      <c r="F298" s="16">
        <v>45323</v>
      </c>
      <c r="G298" s="12">
        <f t="shared" si="8"/>
        <v>29</v>
      </c>
      <c r="H298" s="14">
        <f t="shared" si="9"/>
        <v>18</v>
      </c>
    </row>
    <row r="299" spans="1:8">
      <c r="A299" s="15" t="s">
        <v>5</v>
      </c>
      <c r="B299" s="17">
        <v>45299.6659027778</v>
      </c>
      <c r="C299" s="12" t="s">
        <v>14</v>
      </c>
      <c r="D299" s="18" t="s">
        <v>313</v>
      </c>
      <c r="E299" s="15" t="s">
        <v>16</v>
      </c>
      <c r="F299" s="16">
        <v>45323</v>
      </c>
      <c r="G299" s="12">
        <f t="shared" si="8"/>
        <v>29</v>
      </c>
      <c r="H299" s="14">
        <f t="shared" si="9"/>
        <v>18</v>
      </c>
    </row>
    <row r="300" spans="1:8">
      <c r="A300" s="15" t="s">
        <v>5</v>
      </c>
      <c r="B300" s="17">
        <v>45299.6662268518</v>
      </c>
      <c r="C300" s="12" t="s">
        <v>14</v>
      </c>
      <c r="D300" s="18" t="s">
        <v>314</v>
      </c>
      <c r="E300" s="15" t="s">
        <v>16</v>
      </c>
      <c r="F300" s="16">
        <v>45323</v>
      </c>
      <c r="G300" s="12">
        <f t="shared" si="8"/>
        <v>29</v>
      </c>
      <c r="H300" s="14">
        <f t="shared" si="9"/>
        <v>18</v>
      </c>
    </row>
    <row r="301" spans="1:8">
      <c r="A301" s="15" t="s">
        <v>5</v>
      </c>
      <c r="B301" s="17">
        <v>45299.7402662037</v>
      </c>
      <c r="C301" s="12" t="s">
        <v>14</v>
      </c>
      <c r="D301" s="18" t="s">
        <v>315</v>
      </c>
      <c r="E301" s="15" t="s">
        <v>16</v>
      </c>
      <c r="F301" s="16">
        <v>45323</v>
      </c>
      <c r="G301" s="12">
        <f t="shared" si="8"/>
        <v>29</v>
      </c>
      <c r="H301" s="14">
        <f t="shared" si="9"/>
        <v>18</v>
      </c>
    </row>
    <row r="302" spans="1:8">
      <c r="A302" s="15" t="s">
        <v>5</v>
      </c>
      <c r="B302" s="17">
        <v>45299.740474537</v>
      </c>
      <c r="C302" s="12" t="s">
        <v>14</v>
      </c>
      <c r="D302" s="18" t="s">
        <v>316</v>
      </c>
      <c r="E302" s="15" t="s">
        <v>16</v>
      </c>
      <c r="F302" s="16">
        <v>45323</v>
      </c>
      <c r="G302" s="12">
        <f t="shared" si="8"/>
        <v>29</v>
      </c>
      <c r="H302" s="14">
        <f t="shared" si="9"/>
        <v>18</v>
      </c>
    </row>
    <row r="303" spans="1:8">
      <c r="A303" s="15" t="s">
        <v>5</v>
      </c>
      <c r="B303" s="17">
        <v>45300.8835763889</v>
      </c>
      <c r="C303" s="12" t="s">
        <v>14</v>
      </c>
      <c r="D303" s="18" t="s">
        <v>317</v>
      </c>
      <c r="E303" s="15" t="s">
        <v>16</v>
      </c>
      <c r="F303" s="16">
        <v>45323</v>
      </c>
      <c r="G303" s="12">
        <f t="shared" si="8"/>
        <v>29</v>
      </c>
      <c r="H303" s="14">
        <f t="shared" si="9"/>
        <v>18</v>
      </c>
    </row>
    <row r="304" spans="1:8">
      <c r="A304" s="15" t="s">
        <v>5</v>
      </c>
      <c r="B304" s="17">
        <v>45300.8857291667</v>
      </c>
      <c r="C304" s="12" t="s">
        <v>14</v>
      </c>
      <c r="D304" s="18" t="s">
        <v>318</v>
      </c>
      <c r="E304" s="15" t="s">
        <v>16</v>
      </c>
      <c r="F304" s="16">
        <v>45323</v>
      </c>
      <c r="G304" s="12">
        <f t="shared" si="8"/>
        <v>29</v>
      </c>
      <c r="H304" s="14">
        <f t="shared" si="9"/>
        <v>18</v>
      </c>
    </row>
    <row r="305" spans="1:8">
      <c r="A305" s="15" t="s">
        <v>5</v>
      </c>
      <c r="B305" s="17">
        <v>45300.8894675926</v>
      </c>
      <c r="C305" s="12" t="s">
        <v>14</v>
      </c>
      <c r="D305" s="18" t="s">
        <v>319</v>
      </c>
      <c r="E305" s="15" t="s">
        <v>16</v>
      </c>
      <c r="F305" s="16">
        <v>45323</v>
      </c>
      <c r="G305" s="12">
        <f t="shared" si="8"/>
        <v>29</v>
      </c>
      <c r="H305" s="14">
        <f t="shared" si="9"/>
        <v>18</v>
      </c>
    </row>
    <row r="306" spans="1:8">
      <c r="A306" s="15" t="s">
        <v>5</v>
      </c>
      <c r="B306" s="17">
        <v>45303.8106018519</v>
      </c>
      <c r="C306" s="12" t="s">
        <v>14</v>
      </c>
      <c r="D306" s="18" t="s">
        <v>320</v>
      </c>
      <c r="E306" s="15" t="s">
        <v>16</v>
      </c>
      <c r="F306" s="16">
        <v>45323</v>
      </c>
      <c r="G306" s="12">
        <f t="shared" si="8"/>
        <v>29</v>
      </c>
      <c r="H306" s="14">
        <f t="shared" si="9"/>
        <v>18</v>
      </c>
    </row>
    <row r="307" spans="1:8">
      <c r="A307" s="15" t="s">
        <v>5</v>
      </c>
      <c r="B307" s="17">
        <v>45304.6262615741</v>
      </c>
      <c r="C307" s="12" t="s">
        <v>14</v>
      </c>
      <c r="D307" s="18" t="s">
        <v>321</v>
      </c>
      <c r="E307" s="15" t="s">
        <v>16</v>
      </c>
      <c r="F307" s="16">
        <v>45323</v>
      </c>
      <c r="G307" s="12">
        <f t="shared" si="8"/>
        <v>29</v>
      </c>
      <c r="H307" s="14">
        <f t="shared" si="9"/>
        <v>18</v>
      </c>
    </row>
    <row r="308" spans="1:8">
      <c r="A308" s="15" t="s">
        <v>5</v>
      </c>
      <c r="B308" s="17">
        <v>45304.6264699074</v>
      </c>
      <c r="C308" s="12" t="s">
        <v>14</v>
      </c>
      <c r="D308" s="18" t="s">
        <v>322</v>
      </c>
      <c r="E308" s="15" t="s">
        <v>16</v>
      </c>
      <c r="F308" s="16">
        <v>45323</v>
      </c>
      <c r="G308" s="12">
        <f t="shared" si="8"/>
        <v>29</v>
      </c>
      <c r="H308" s="14">
        <f t="shared" si="9"/>
        <v>18</v>
      </c>
    </row>
    <row r="309" spans="1:8">
      <c r="A309" s="15" t="s">
        <v>5</v>
      </c>
      <c r="B309" s="17">
        <v>45305.6172800926</v>
      </c>
      <c r="C309" s="12" t="s">
        <v>14</v>
      </c>
      <c r="D309" s="18" t="s">
        <v>323</v>
      </c>
      <c r="E309" s="15" t="s">
        <v>16</v>
      </c>
      <c r="F309" s="16">
        <v>45323</v>
      </c>
      <c r="G309" s="12">
        <f t="shared" si="8"/>
        <v>29</v>
      </c>
      <c r="H309" s="14">
        <f t="shared" si="9"/>
        <v>18</v>
      </c>
    </row>
    <row r="310" spans="1:8">
      <c r="A310" s="15" t="s">
        <v>5</v>
      </c>
      <c r="B310" s="17">
        <v>45306.4603472222</v>
      </c>
      <c r="C310" s="12" t="s">
        <v>14</v>
      </c>
      <c r="D310" s="18" t="s">
        <v>324</v>
      </c>
      <c r="E310" s="15" t="s">
        <v>16</v>
      </c>
      <c r="F310" s="16">
        <v>45323</v>
      </c>
      <c r="G310" s="12">
        <f t="shared" si="8"/>
        <v>29</v>
      </c>
      <c r="H310" s="14">
        <f t="shared" si="9"/>
        <v>18</v>
      </c>
    </row>
    <row r="311" spans="1:8">
      <c r="A311" s="15" t="s">
        <v>5</v>
      </c>
      <c r="B311" s="17">
        <v>45306.5716435185</v>
      </c>
      <c r="C311" s="12" t="s">
        <v>14</v>
      </c>
      <c r="D311" s="18" t="s">
        <v>325</v>
      </c>
      <c r="E311" s="15" t="s">
        <v>16</v>
      </c>
      <c r="F311" s="16">
        <v>45323</v>
      </c>
      <c r="G311" s="12">
        <f t="shared" si="8"/>
        <v>29</v>
      </c>
      <c r="H311" s="14">
        <f t="shared" si="9"/>
        <v>18</v>
      </c>
    </row>
    <row r="312" spans="1:8">
      <c r="A312" s="15" t="s">
        <v>5</v>
      </c>
      <c r="B312" s="17">
        <v>45306.6115277778</v>
      </c>
      <c r="C312" s="12" t="s">
        <v>14</v>
      </c>
      <c r="D312" s="18" t="s">
        <v>326</v>
      </c>
      <c r="E312" s="15" t="s">
        <v>16</v>
      </c>
      <c r="F312" s="16">
        <v>45323</v>
      </c>
      <c r="G312" s="12">
        <f t="shared" si="8"/>
        <v>29</v>
      </c>
      <c r="H312" s="14">
        <f t="shared" si="9"/>
        <v>18</v>
      </c>
    </row>
    <row r="313" spans="1:8">
      <c r="A313" s="15" t="s">
        <v>5</v>
      </c>
      <c r="B313" s="17">
        <v>45307.6013657407</v>
      </c>
      <c r="C313" s="12" t="s">
        <v>14</v>
      </c>
      <c r="D313" s="18" t="s">
        <v>327</v>
      </c>
      <c r="E313" s="15" t="s">
        <v>16</v>
      </c>
      <c r="F313" s="16">
        <v>45323</v>
      </c>
      <c r="G313" s="12">
        <f t="shared" si="8"/>
        <v>29</v>
      </c>
      <c r="H313" s="14">
        <f t="shared" si="9"/>
        <v>18</v>
      </c>
    </row>
    <row r="314" spans="1:8">
      <c r="A314" s="15" t="s">
        <v>5</v>
      </c>
      <c r="B314" s="17">
        <v>45307.601712963</v>
      </c>
      <c r="C314" s="12" t="s">
        <v>14</v>
      </c>
      <c r="D314" s="18" t="s">
        <v>328</v>
      </c>
      <c r="E314" s="15" t="s">
        <v>16</v>
      </c>
      <c r="F314" s="16">
        <v>45323</v>
      </c>
      <c r="G314" s="12">
        <f t="shared" si="8"/>
        <v>29</v>
      </c>
      <c r="H314" s="14">
        <f t="shared" si="9"/>
        <v>18</v>
      </c>
    </row>
    <row r="315" spans="1:8">
      <c r="A315" s="15" t="s">
        <v>5</v>
      </c>
      <c r="B315" s="17">
        <v>45307.6228472222</v>
      </c>
      <c r="C315" s="12" t="s">
        <v>14</v>
      </c>
      <c r="D315" s="18" t="s">
        <v>329</v>
      </c>
      <c r="E315" s="15" t="s">
        <v>16</v>
      </c>
      <c r="F315" s="16">
        <v>45323</v>
      </c>
      <c r="G315" s="12">
        <f t="shared" si="8"/>
        <v>29</v>
      </c>
      <c r="H315" s="14">
        <f t="shared" si="9"/>
        <v>18</v>
      </c>
    </row>
    <row r="316" spans="1:8">
      <c r="A316" s="15" t="s">
        <v>5</v>
      </c>
      <c r="B316" s="17">
        <v>45307.6802777778</v>
      </c>
      <c r="C316" s="12" t="s">
        <v>14</v>
      </c>
      <c r="D316" s="18" t="s">
        <v>330</v>
      </c>
      <c r="E316" s="15" t="s">
        <v>16</v>
      </c>
      <c r="F316" s="16">
        <v>45323</v>
      </c>
      <c r="G316" s="12">
        <f t="shared" si="8"/>
        <v>29</v>
      </c>
      <c r="H316" s="14">
        <f t="shared" si="9"/>
        <v>18</v>
      </c>
    </row>
    <row r="317" spans="1:8">
      <c r="A317" s="15" t="s">
        <v>5</v>
      </c>
      <c r="B317" s="17">
        <v>45307.8450231481</v>
      </c>
      <c r="C317" s="12" t="s">
        <v>14</v>
      </c>
      <c r="D317" s="18" t="s">
        <v>331</v>
      </c>
      <c r="E317" s="15" t="s">
        <v>16</v>
      </c>
      <c r="F317" s="16">
        <v>45323</v>
      </c>
      <c r="G317" s="12">
        <f t="shared" si="8"/>
        <v>29</v>
      </c>
      <c r="H317" s="14">
        <f t="shared" si="9"/>
        <v>18</v>
      </c>
    </row>
    <row r="318" spans="1:8">
      <c r="A318" s="15" t="s">
        <v>5</v>
      </c>
      <c r="B318" s="17">
        <v>45307.9730671296</v>
      </c>
      <c r="C318" s="12" t="s">
        <v>14</v>
      </c>
      <c r="D318" s="18" t="s">
        <v>332</v>
      </c>
      <c r="E318" s="15" t="s">
        <v>16</v>
      </c>
      <c r="F318" s="16">
        <v>45323</v>
      </c>
      <c r="G318" s="12">
        <f t="shared" si="8"/>
        <v>29</v>
      </c>
      <c r="H318" s="14">
        <f t="shared" si="9"/>
        <v>18</v>
      </c>
    </row>
    <row r="319" spans="1:8">
      <c r="A319" s="15" t="s">
        <v>5</v>
      </c>
      <c r="B319" s="17">
        <v>45308.6944328704</v>
      </c>
      <c r="C319" s="12" t="s">
        <v>14</v>
      </c>
      <c r="D319" s="18" t="s">
        <v>333</v>
      </c>
      <c r="E319" s="15" t="s">
        <v>16</v>
      </c>
      <c r="F319" s="16">
        <v>45323</v>
      </c>
      <c r="G319" s="12">
        <f t="shared" si="8"/>
        <v>29</v>
      </c>
      <c r="H319" s="14">
        <f t="shared" si="9"/>
        <v>18</v>
      </c>
    </row>
    <row r="320" spans="1:8">
      <c r="A320" s="15" t="s">
        <v>5</v>
      </c>
      <c r="B320" s="17">
        <v>45309.5409722222</v>
      </c>
      <c r="C320" s="12" t="s">
        <v>14</v>
      </c>
      <c r="D320" s="18" t="s">
        <v>334</v>
      </c>
      <c r="E320" s="15" t="s">
        <v>16</v>
      </c>
      <c r="F320" s="16">
        <v>45323</v>
      </c>
      <c r="G320" s="12">
        <f t="shared" si="8"/>
        <v>29</v>
      </c>
      <c r="H320" s="14">
        <f t="shared" si="9"/>
        <v>18</v>
      </c>
    </row>
    <row r="321" spans="1:8">
      <c r="A321" s="15" t="s">
        <v>5</v>
      </c>
      <c r="B321" s="17">
        <v>45309.5511342593</v>
      </c>
      <c r="C321" s="12" t="s">
        <v>14</v>
      </c>
      <c r="D321" s="18" t="s">
        <v>335</v>
      </c>
      <c r="E321" s="15" t="s">
        <v>16</v>
      </c>
      <c r="F321" s="16">
        <v>45323</v>
      </c>
      <c r="G321" s="12">
        <f t="shared" si="8"/>
        <v>29</v>
      </c>
      <c r="H321" s="14">
        <f t="shared" si="9"/>
        <v>18</v>
      </c>
    </row>
    <row r="322" spans="1:8">
      <c r="A322" s="15" t="s">
        <v>5</v>
      </c>
      <c r="B322" s="17">
        <v>45311.63375</v>
      </c>
      <c r="C322" s="12" t="s">
        <v>14</v>
      </c>
      <c r="D322" s="18" t="s">
        <v>336</v>
      </c>
      <c r="E322" s="15" t="s">
        <v>16</v>
      </c>
      <c r="F322" s="16">
        <v>45323</v>
      </c>
      <c r="G322" s="12">
        <f t="shared" ref="G322:G385" si="10">DATEDIF(F322,"2024/2/29","D")+1</f>
        <v>29</v>
      </c>
      <c r="H322" s="14">
        <f t="shared" ref="H322:H385" si="11">18/29*G322</f>
        <v>18</v>
      </c>
    </row>
    <row r="323" spans="1:8">
      <c r="A323" s="15" t="s">
        <v>5</v>
      </c>
      <c r="B323" s="17">
        <v>45311.6348148148</v>
      </c>
      <c r="C323" s="12" t="s">
        <v>14</v>
      </c>
      <c r="D323" s="18" t="s">
        <v>337</v>
      </c>
      <c r="E323" s="15" t="s">
        <v>16</v>
      </c>
      <c r="F323" s="16">
        <v>45323</v>
      </c>
      <c r="G323" s="12">
        <f t="shared" si="10"/>
        <v>29</v>
      </c>
      <c r="H323" s="14">
        <f t="shared" si="11"/>
        <v>18</v>
      </c>
    </row>
    <row r="324" spans="1:8">
      <c r="A324" s="15" t="s">
        <v>5</v>
      </c>
      <c r="B324" s="17">
        <v>45311.8728703704</v>
      </c>
      <c r="C324" s="12" t="s">
        <v>14</v>
      </c>
      <c r="D324" s="18" t="s">
        <v>338</v>
      </c>
      <c r="E324" s="15" t="s">
        <v>16</v>
      </c>
      <c r="F324" s="16">
        <v>45323</v>
      </c>
      <c r="G324" s="12">
        <f t="shared" si="10"/>
        <v>29</v>
      </c>
      <c r="H324" s="14">
        <f t="shared" si="11"/>
        <v>18</v>
      </c>
    </row>
    <row r="325" spans="1:8">
      <c r="A325" s="15" t="s">
        <v>5</v>
      </c>
      <c r="B325" s="17">
        <v>45312.6321064815</v>
      </c>
      <c r="C325" s="12" t="s">
        <v>14</v>
      </c>
      <c r="D325" s="18" t="s">
        <v>339</v>
      </c>
      <c r="E325" s="15" t="s">
        <v>16</v>
      </c>
      <c r="F325" s="16">
        <v>45323</v>
      </c>
      <c r="G325" s="12">
        <f t="shared" si="10"/>
        <v>29</v>
      </c>
      <c r="H325" s="14">
        <f t="shared" si="11"/>
        <v>18</v>
      </c>
    </row>
    <row r="326" spans="1:8">
      <c r="A326" s="15" t="s">
        <v>5</v>
      </c>
      <c r="B326" s="17">
        <v>45312.6620833333</v>
      </c>
      <c r="C326" s="12" t="s">
        <v>14</v>
      </c>
      <c r="D326" s="18" t="s">
        <v>340</v>
      </c>
      <c r="E326" s="15" t="s">
        <v>16</v>
      </c>
      <c r="F326" s="16">
        <v>45323</v>
      </c>
      <c r="G326" s="12">
        <f t="shared" si="10"/>
        <v>29</v>
      </c>
      <c r="H326" s="14">
        <f t="shared" si="11"/>
        <v>18</v>
      </c>
    </row>
    <row r="327" spans="1:8">
      <c r="A327" s="15" t="s">
        <v>5</v>
      </c>
      <c r="B327" s="17">
        <v>45312.7271412037</v>
      </c>
      <c r="C327" s="12" t="s">
        <v>14</v>
      </c>
      <c r="D327" s="18" t="s">
        <v>341</v>
      </c>
      <c r="E327" s="15" t="s">
        <v>16</v>
      </c>
      <c r="F327" s="16">
        <v>45323</v>
      </c>
      <c r="G327" s="12">
        <f t="shared" si="10"/>
        <v>29</v>
      </c>
      <c r="H327" s="14">
        <f t="shared" si="11"/>
        <v>18</v>
      </c>
    </row>
    <row r="328" spans="1:8">
      <c r="A328" s="15" t="s">
        <v>5</v>
      </c>
      <c r="B328" s="17">
        <v>45312.8634027778</v>
      </c>
      <c r="C328" s="12" t="s">
        <v>14</v>
      </c>
      <c r="D328" s="18" t="s">
        <v>342</v>
      </c>
      <c r="E328" s="15" t="s">
        <v>16</v>
      </c>
      <c r="F328" s="16">
        <v>45323</v>
      </c>
      <c r="G328" s="12">
        <f t="shared" si="10"/>
        <v>29</v>
      </c>
      <c r="H328" s="14">
        <f t="shared" si="11"/>
        <v>18</v>
      </c>
    </row>
    <row r="329" spans="1:8">
      <c r="A329" s="15" t="s">
        <v>5</v>
      </c>
      <c r="B329" s="17">
        <v>45314.6476041667</v>
      </c>
      <c r="C329" s="12" t="s">
        <v>14</v>
      </c>
      <c r="D329" s="18" t="s">
        <v>343</v>
      </c>
      <c r="E329" s="15" t="s">
        <v>16</v>
      </c>
      <c r="F329" s="16">
        <v>45323</v>
      </c>
      <c r="G329" s="12">
        <f t="shared" si="10"/>
        <v>29</v>
      </c>
      <c r="H329" s="14">
        <f t="shared" si="11"/>
        <v>18</v>
      </c>
    </row>
    <row r="330" spans="1:8">
      <c r="A330" s="15" t="s">
        <v>5</v>
      </c>
      <c r="B330" s="17">
        <v>45314.8268634259</v>
      </c>
      <c r="C330" s="12" t="s">
        <v>14</v>
      </c>
      <c r="D330" s="18" t="s">
        <v>344</v>
      </c>
      <c r="E330" s="15" t="s">
        <v>16</v>
      </c>
      <c r="F330" s="16">
        <v>45323</v>
      </c>
      <c r="G330" s="12">
        <f t="shared" si="10"/>
        <v>29</v>
      </c>
      <c r="H330" s="14">
        <f t="shared" si="11"/>
        <v>18</v>
      </c>
    </row>
    <row r="331" spans="1:8">
      <c r="A331" s="15" t="s">
        <v>5</v>
      </c>
      <c r="B331" s="17">
        <v>45315.8477662037</v>
      </c>
      <c r="C331" s="12" t="s">
        <v>14</v>
      </c>
      <c r="D331" s="18" t="s">
        <v>345</v>
      </c>
      <c r="E331" s="15" t="s">
        <v>16</v>
      </c>
      <c r="F331" s="16">
        <v>45323</v>
      </c>
      <c r="G331" s="12">
        <f t="shared" si="10"/>
        <v>29</v>
      </c>
      <c r="H331" s="14">
        <f t="shared" si="11"/>
        <v>18</v>
      </c>
    </row>
    <row r="332" spans="1:8">
      <c r="A332" s="15" t="s">
        <v>5</v>
      </c>
      <c r="B332" s="17">
        <v>45317.4997916667</v>
      </c>
      <c r="C332" s="12" t="s">
        <v>14</v>
      </c>
      <c r="D332" s="18" t="s">
        <v>346</v>
      </c>
      <c r="E332" s="15" t="s">
        <v>16</v>
      </c>
      <c r="F332" s="16">
        <v>45323</v>
      </c>
      <c r="G332" s="12">
        <f t="shared" si="10"/>
        <v>29</v>
      </c>
      <c r="H332" s="14">
        <f t="shared" si="11"/>
        <v>18</v>
      </c>
    </row>
    <row r="333" spans="1:8">
      <c r="A333" s="15" t="s">
        <v>5</v>
      </c>
      <c r="B333" s="17">
        <v>45318.7138310185</v>
      </c>
      <c r="C333" s="12" t="s">
        <v>14</v>
      </c>
      <c r="D333" s="18" t="s">
        <v>347</v>
      </c>
      <c r="E333" s="15" t="s">
        <v>16</v>
      </c>
      <c r="F333" s="16">
        <v>45323</v>
      </c>
      <c r="G333" s="12">
        <f t="shared" si="10"/>
        <v>29</v>
      </c>
      <c r="H333" s="14">
        <f t="shared" si="11"/>
        <v>18</v>
      </c>
    </row>
    <row r="334" spans="1:8">
      <c r="A334" s="15" t="s">
        <v>5</v>
      </c>
      <c r="B334" s="17">
        <v>45318.7141319444</v>
      </c>
      <c r="C334" s="12" t="s">
        <v>14</v>
      </c>
      <c r="D334" s="18" t="s">
        <v>348</v>
      </c>
      <c r="E334" s="15" t="s">
        <v>16</v>
      </c>
      <c r="F334" s="16">
        <v>45323</v>
      </c>
      <c r="G334" s="12">
        <f t="shared" si="10"/>
        <v>29</v>
      </c>
      <c r="H334" s="14">
        <f t="shared" si="11"/>
        <v>18</v>
      </c>
    </row>
    <row r="335" spans="1:8">
      <c r="A335" s="15" t="s">
        <v>5</v>
      </c>
      <c r="B335" s="17">
        <v>45318.7890046296</v>
      </c>
      <c r="C335" s="12" t="s">
        <v>14</v>
      </c>
      <c r="D335" s="18" t="s">
        <v>349</v>
      </c>
      <c r="E335" s="15" t="s">
        <v>16</v>
      </c>
      <c r="F335" s="16">
        <v>45323</v>
      </c>
      <c r="G335" s="12">
        <f t="shared" si="10"/>
        <v>29</v>
      </c>
      <c r="H335" s="14">
        <f t="shared" si="11"/>
        <v>18</v>
      </c>
    </row>
    <row r="336" spans="1:8">
      <c r="A336" s="15" t="s">
        <v>5</v>
      </c>
      <c r="B336" s="17">
        <v>45319.6194097222</v>
      </c>
      <c r="C336" s="12" t="s">
        <v>14</v>
      </c>
      <c r="D336" s="18" t="s">
        <v>350</v>
      </c>
      <c r="E336" s="15" t="s">
        <v>16</v>
      </c>
      <c r="F336" s="16">
        <v>45323</v>
      </c>
      <c r="G336" s="12">
        <f t="shared" si="10"/>
        <v>29</v>
      </c>
      <c r="H336" s="14">
        <f t="shared" si="11"/>
        <v>18</v>
      </c>
    </row>
    <row r="337" spans="1:8">
      <c r="A337" s="15" t="s">
        <v>5</v>
      </c>
      <c r="B337" s="17">
        <v>45320.3823958333</v>
      </c>
      <c r="C337" s="12" t="s">
        <v>14</v>
      </c>
      <c r="D337" s="18" t="s">
        <v>351</v>
      </c>
      <c r="E337" s="15" t="s">
        <v>16</v>
      </c>
      <c r="F337" s="16">
        <v>45323</v>
      </c>
      <c r="G337" s="12">
        <f t="shared" si="10"/>
        <v>29</v>
      </c>
      <c r="H337" s="14">
        <f t="shared" si="11"/>
        <v>18</v>
      </c>
    </row>
    <row r="338" spans="1:8">
      <c r="A338" s="15" t="s">
        <v>5</v>
      </c>
      <c r="B338" s="17">
        <v>45320.53125</v>
      </c>
      <c r="C338" s="12" t="s">
        <v>14</v>
      </c>
      <c r="D338" s="18" t="s">
        <v>352</v>
      </c>
      <c r="E338" s="15" t="s">
        <v>16</v>
      </c>
      <c r="F338" s="16">
        <v>45323</v>
      </c>
      <c r="G338" s="12">
        <f t="shared" si="10"/>
        <v>29</v>
      </c>
      <c r="H338" s="14">
        <f t="shared" si="11"/>
        <v>18</v>
      </c>
    </row>
    <row r="339" spans="1:8">
      <c r="A339" s="15" t="s">
        <v>5</v>
      </c>
      <c r="B339" s="17">
        <v>45320.622337963</v>
      </c>
      <c r="C339" s="12" t="s">
        <v>14</v>
      </c>
      <c r="D339" s="18" t="s">
        <v>353</v>
      </c>
      <c r="E339" s="15" t="s">
        <v>16</v>
      </c>
      <c r="F339" s="16">
        <v>45323</v>
      </c>
      <c r="G339" s="12">
        <f t="shared" si="10"/>
        <v>29</v>
      </c>
      <c r="H339" s="14">
        <f t="shared" si="11"/>
        <v>18</v>
      </c>
    </row>
    <row r="340" spans="1:8">
      <c r="A340" s="15" t="s">
        <v>5</v>
      </c>
      <c r="B340" s="17">
        <v>45322.6614583333</v>
      </c>
      <c r="C340" s="12" t="s">
        <v>14</v>
      </c>
      <c r="D340" s="18" t="s">
        <v>354</v>
      </c>
      <c r="E340" s="15" t="s">
        <v>16</v>
      </c>
      <c r="F340" s="16">
        <v>45323</v>
      </c>
      <c r="G340" s="12">
        <f t="shared" si="10"/>
        <v>29</v>
      </c>
      <c r="H340" s="14">
        <f t="shared" si="11"/>
        <v>18</v>
      </c>
    </row>
    <row r="341" spans="1:8">
      <c r="A341" s="15" t="s">
        <v>5</v>
      </c>
      <c r="B341" s="17">
        <v>45323.749849537</v>
      </c>
      <c r="C341" s="12" t="s">
        <v>14</v>
      </c>
      <c r="D341" s="18" t="s">
        <v>355</v>
      </c>
      <c r="E341" s="15" t="s">
        <v>16</v>
      </c>
      <c r="F341" s="17">
        <v>45323.749849537</v>
      </c>
      <c r="G341" s="12">
        <f t="shared" si="10"/>
        <v>29</v>
      </c>
      <c r="H341" s="14">
        <f t="shared" si="11"/>
        <v>18</v>
      </c>
    </row>
    <row r="342" spans="1:8">
      <c r="A342" s="15" t="s">
        <v>5</v>
      </c>
      <c r="B342" s="17">
        <v>45324.4344907407</v>
      </c>
      <c r="C342" s="12" t="s">
        <v>14</v>
      </c>
      <c r="D342" s="18" t="s">
        <v>356</v>
      </c>
      <c r="E342" s="15" t="s">
        <v>16</v>
      </c>
      <c r="F342" s="17">
        <v>45324.4344907407</v>
      </c>
      <c r="G342" s="12">
        <f t="shared" si="10"/>
        <v>28</v>
      </c>
      <c r="H342" s="14">
        <f t="shared" si="11"/>
        <v>17.3793103448276</v>
      </c>
    </row>
    <row r="343" spans="1:8">
      <c r="A343" s="15" t="s">
        <v>5</v>
      </c>
      <c r="B343" s="17">
        <v>45324.5631365741</v>
      </c>
      <c r="C343" s="12" t="s">
        <v>14</v>
      </c>
      <c r="D343" s="18" t="s">
        <v>357</v>
      </c>
      <c r="E343" s="15" t="s">
        <v>16</v>
      </c>
      <c r="F343" s="17">
        <v>45324.5631365741</v>
      </c>
      <c r="G343" s="12">
        <f t="shared" si="10"/>
        <v>28</v>
      </c>
      <c r="H343" s="14">
        <f t="shared" si="11"/>
        <v>17.3793103448276</v>
      </c>
    </row>
    <row r="344" spans="1:8">
      <c r="A344" s="15" t="s">
        <v>5</v>
      </c>
      <c r="B344" s="17">
        <v>45324.5634143519</v>
      </c>
      <c r="C344" s="12" t="s">
        <v>14</v>
      </c>
      <c r="D344" s="18" t="s">
        <v>358</v>
      </c>
      <c r="E344" s="15" t="s">
        <v>16</v>
      </c>
      <c r="F344" s="17">
        <v>45324.5634143519</v>
      </c>
      <c r="G344" s="12">
        <f t="shared" si="10"/>
        <v>28</v>
      </c>
      <c r="H344" s="14">
        <f t="shared" si="11"/>
        <v>17.3793103448276</v>
      </c>
    </row>
    <row r="345" spans="1:8">
      <c r="A345" s="15" t="s">
        <v>5</v>
      </c>
      <c r="B345" s="17">
        <v>45324.5636921296</v>
      </c>
      <c r="C345" s="12" t="s">
        <v>14</v>
      </c>
      <c r="D345" s="18" t="s">
        <v>359</v>
      </c>
      <c r="E345" s="15" t="s">
        <v>16</v>
      </c>
      <c r="F345" s="17">
        <v>45324.5636921296</v>
      </c>
      <c r="G345" s="12">
        <f t="shared" si="10"/>
        <v>28</v>
      </c>
      <c r="H345" s="14">
        <f t="shared" si="11"/>
        <v>17.3793103448276</v>
      </c>
    </row>
    <row r="346" spans="1:8">
      <c r="A346" s="15" t="s">
        <v>5</v>
      </c>
      <c r="B346" s="17">
        <v>45324.895625</v>
      </c>
      <c r="C346" s="12" t="s">
        <v>14</v>
      </c>
      <c r="D346" s="18" t="s">
        <v>360</v>
      </c>
      <c r="E346" s="15" t="s">
        <v>16</v>
      </c>
      <c r="F346" s="17">
        <v>45324.895625</v>
      </c>
      <c r="G346" s="12">
        <f t="shared" si="10"/>
        <v>28</v>
      </c>
      <c r="H346" s="14">
        <f t="shared" si="11"/>
        <v>17.3793103448276</v>
      </c>
    </row>
    <row r="347" spans="1:8">
      <c r="A347" s="15" t="s">
        <v>5</v>
      </c>
      <c r="B347" s="17">
        <v>45325.7539814815</v>
      </c>
      <c r="C347" s="12" t="s">
        <v>14</v>
      </c>
      <c r="D347" s="18" t="s">
        <v>361</v>
      </c>
      <c r="E347" s="15" t="s">
        <v>16</v>
      </c>
      <c r="F347" s="17">
        <v>45325.7539814815</v>
      </c>
      <c r="G347" s="12">
        <f t="shared" si="10"/>
        <v>27</v>
      </c>
      <c r="H347" s="14">
        <f t="shared" si="11"/>
        <v>16.7586206896552</v>
      </c>
    </row>
    <row r="348" spans="1:8">
      <c r="A348" s="15" t="s">
        <v>5</v>
      </c>
      <c r="B348" s="17">
        <v>45328.3757291667</v>
      </c>
      <c r="C348" s="12" t="s">
        <v>14</v>
      </c>
      <c r="D348" s="18" t="s">
        <v>362</v>
      </c>
      <c r="E348" s="15" t="s">
        <v>16</v>
      </c>
      <c r="F348" s="17">
        <v>45328.3757291667</v>
      </c>
      <c r="G348" s="12">
        <f t="shared" si="10"/>
        <v>24</v>
      </c>
      <c r="H348" s="14">
        <f t="shared" si="11"/>
        <v>14.8965517241379</v>
      </c>
    </row>
    <row r="349" spans="1:8">
      <c r="A349" s="15" t="s">
        <v>5</v>
      </c>
      <c r="B349" s="17">
        <v>45335.6691782407</v>
      </c>
      <c r="C349" s="12" t="s">
        <v>14</v>
      </c>
      <c r="D349" s="18" t="s">
        <v>363</v>
      </c>
      <c r="E349" s="15" t="s">
        <v>16</v>
      </c>
      <c r="F349" s="17">
        <v>45335.6691782407</v>
      </c>
      <c r="G349" s="12">
        <f t="shared" si="10"/>
        <v>17</v>
      </c>
      <c r="H349" s="14">
        <f t="shared" si="11"/>
        <v>10.551724137931</v>
      </c>
    </row>
    <row r="350" spans="1:8">
      <c r="A350" s="15" t="s">
        <v>5</v>
      </c>
      <c r="B350" s="17">
        <v>45336.4600925926</v>
      </c>
      <c r="C350" s="12" t="s">
        <v>14</v>
      </c>
      <c r="D350" s="18" t="s">
        <v>364</v>
      </c>
      <c r="E350" s="15" t="s">
        <v>16</v>
      </c>
      <c r="F350" s="17">
        <v>45336.4600925926</v>
      </c>
      <c r="G350" s="12">
        <f t="shared" si="10"/>
        <v>16</v>
      </c>
      <c r="H350" s="14">
        <f t="shared" si="11"/>
        <v>9.93103448275862</v>
      </c>
    </row>
    <row r="351" spans="1:8">
      <c r="A351" s="15" t="s">
        <v>5</v>
      </c>
      <c r="B351" s="17">
        <v>45336.6556712963</v>
      </c>
      <c r="C351" s="12" t="s">
        <v>14</v>
      </c>
      <c r="D351" s="18" t="s">
        <v>365</v>
      </c>
      <c r="E351" s="15" t="s">
        <v>16</v>
      </c>
      <c r="F351" s="17">
        <v>45336.6556712963</v>
      </c>
      <c r="G351" s="12">
        <f t="shared" si="10"/>
        <v>16</v>
      </c>
      <c r="H351" s="14">
        <f t="shared" si="11"/>
        <v>9.93103448275862</v>
      </c>
    </row>
    <row r="352" spans="1:8">
      <c r="A352" s="15" t="s">
        <v>5</v>
      </c>
      <c r="B352" s="17">
        <v>45336.762662037</v>
      </c>
      <c r="C352" s="12" t="s">
        <v>14</v>
      </c>
      <c r="D352" s="18" t="s">
        <v>366</v>
      </c>
      <c r="E352" s="15" t="s">
        <v>16</v>
      </c>
      <c r="F352" s="17">
        <v>45336.762662037</v>
      </c>
      <c r="G352" s="12">
        <f t="shared" si="10"/>
        <v>16</v>
      </c>
      <c r="H352" s="14">
        <f t="shared" si="11"/>
        <v>9.93103448275862</v>
      </c>
    </row>
    <row r="353" spans="1:8">
      <c r="A353" s="15" t="s">
        <v>5</v>
      </c>
      <c r="B353" s="17">
        <v>45336.762962963</v>
      </c>
      <c r="C353" s="12" t="s">
        <v>14</v>
      </c>
      <c r="D353" s="18" t="s">
        <v>367</v>
      </c>
      <c r="E353" s="15" t="s">
        <v>16</v>
      </c>
      <c r="F353" s="17">
        <v>45336.762962963</v>
      </c>
      <c r="G353" s="12">
        <f t="shared" si="10"/>
        <v>16</v>
      </c>
      <c r="H353" s="14">
        <f t="shared" si="11"/>
        <v>9.93103448275862</v>
      </c>
    </row>
    <row r="354" spans="1:8">
      <c r="A354" s="15" t="s">
        <v>5</v>
      </c>
      <c r="B354" s="17">
        <v>45337.5823263889</v>
      </c>
      <c r="C354" s="12" t="s">
        <v>14</v>
      </c>
      <c r="D354" s="18" t="s">
        <v>368</v>
      </c>
      <c r="E354" s="15" t="s">
        <v>16</v>
      </c>
      <c r="F354" s="17">
        <v>45337.5823263889</v>
      </c>
      <c r="G354" s="12">
        <f t="shared" si="10"/>
        <v>15</v>
      </c>
      <c r="H354" s="14">
        <f t="shared" si="11"/>
        <v>9.31034482758621</v>
      </c>
    </row>
    <row r="355" spans="1:8">
      <c r="A355" s="15" t="s">
        <v>5</v>
      </c>
      <c r="B355" s="17">
        <v>45338.5902777778</v>
      </c>
      <c r="C355" s="12" t="s">
        <v>14</v>
      </c>
      <c r="D355" s="18" t="s">
        <v>369</v>
      </c>
      <c r="E355" s="15" t="s">
        <v>16</v>
      </c>
      <c r="F355" s="17">
        <v>45338.5902777778</v>
      </c>
      <c r="G355" s="12">
        <f t="shared" si="10"/>
        <v>14</v>
      </c>
      <c r="H355" s="14">
        <f t="shared" si="11"/>
        <v>8.68965517241379</v>
      </c>
    </row>
    <row r="356" spans="1:8">
      <c r="A356" s="15" t="s">
        <v>5</v>
      </c>
      <c r="B356" s="17">
        <v>45338.9327083333</v>
      </c>
      <c r="C356" s="12" t="s">
        <v>14</v>
      </c>
      <c r="D356" s="18" t="s">
        <v>370</v>
      </c>
      <c r="E356" s="15" t="s">
        <v>16</v>
      </c>
      <c r="F356" s="17">
        <v>45338.9327083333</v>
      </c>
      <c r="G356" s="12">
        <f t="shared" si="10"/>
        <v>14</v>
      </c>
      <c r="H356" s="14">
        <f t="shared" si="11"/>
        <v>8.68965517241379</v>
      </c>
    </row>
    <row r="357" spans="1:8">
      <c r="A357" s="15" t="s">
        <v>5</v>
      </c>
      <c r="B357" s="17">
        <v>45339.5402083333</v>
      </c>
      <c r="C357" s="12" t="s">
        <v>14</v>
      </c>
      <c r="D357" s="18" t="s">
        <v>371</v>
      </c>
      <c r="E357" s="15" t="s">
        <v>16</v>
      </c>
      <c r="F357" s="17">
        <v>45339.5402083333</v>
      </c>
      <c r="G357" s="12">
        <f t="shared" si="10"/>
        <v>13</v>
      </c>
      <c r="H357" s="14">
        <f t="shared" si="11"/>
        <v>8.06896551724138</v>
      </c>
    </row>
    <row r="358" spans="1:8">
      <c r="A358" s="15" t="s">
        <v>5</v>
      </c>
      <c r="B358" s="17">
        <v>45339.6386805556</v>
      </c>
      <c r="C358" s="12" t="s">
        <v>14</v>
      </c>
      <c r="D358" s="18" t="s">
        <v>372</v>
      </c>
      <c r="E358" s="15" t="s">
        <v>16</v>
      </c>
      <c r="F358" s="17">
        <v>45339.6386805556</v>
      </c>
      <c r="G358" s="12">
        <f t="shared" si="10"/>
        <v>13</v>
      </c>
      <c r="H358" s="14">
        <f t="shared" si="11"/>
        <v>8.06896551724138</v>
      </c>
    </row>
    <row r="359" spans="1:8">
      <c r="A359" s="15" t="s">
        <v>5</v>
      </c>
      <c r="B359" s="17">
        <v>45339.8214699074</v>
      </c>
      <c r="C359" s="12" t="s">
        <v>14</v>
      </c>
      <c r="D359" s="18" t="s">
        <v>373</v>
      </c>
      <c r="E359" s="15" t="s">
        <v>16</v>
      </c>
      <c r="F359" s="17">
        <v>45339.8214699074</v>
      </c>
      <c r="G359" s="12">
        <f t="shared" si="10"/>
        <v>13</v>
      </c>
      <c r="H359" s="14">
        <f t="shared" si="11"/>
        <v>8.06896551724138</v>
      </c>
    </row>
    <row r="360" spans="1:8">
      <c r="A360" s="15" t="s">
        <v>5</v>
      </c>
      <c r="B360" s="17">
        <v>45340.3955555556</v>
      </c>
      <c r="C360" s="12" t="s">
        <v>14</v>
      </c>
      <c r="D360" s="18" t="s">
        <v>374</v>
      </c>
      <c r="E360" s="15" t="s">
        <v>16</v>
      </c>
      <c r="F360" s="17">
        <v>45340.3955555556</v>
      </c>
      <c r="G360" s="12">
        <f t="shared" si="10"/>
        <v>12</v>
      </c>
      <c r="H360" s="14">
        <f t="shared" si="11"/>
        <v>7.44827586206897</v>
      </c>
    </row>
    <row r="361" spans="1:8">
      <c r="A361" s="15" t="s">
        <v>5</v>
      </c>
      <c r="B361" s="17">
        <v>45340.6150694444</v>
      </c>
      <c r="C361" s="12" t="s">
        <v>14</v>
      </c>
      <c r="D361" s="18" t="s">
        <v>375</v>
      </c>
      <c r="E361" s="15" t="s">
        <v>16</v>
      </c>
      <c r="F361" s="17">
        <v>45340.6150694444</v>
      </c>
      <c r="G361" s="12">
        <f t="shared" si="10"/>
        <v>12</v>
      </c>
      <c r="H361" s="14">
        <f t="shared" si="11"/>
        <v>7.44827586206897</v>
      </c>
    </row>
    <row r="362" spans="1:8">
      <c r="A362" s="15" t="s">
        <v>5</v>
      </c>
      <c r="B362" s="17">
        <v>45340.7061574074</v>
      </c>
      <c r="C362" s="12" t="s">
        <v>14</v>
      </c>
      <c r="D362" s="18" t="s">
        <v>376</v>
      </c>
      <c r="E362" s="15" t="s">
        <v>16</v>
      </c>
      <c r="F362" s="17">
        <v>45340.7061574074</v>
      </c>
      <c r="G362" s="12">
        <f t="shared" si="10"/>
        <v>12</v>
      </c>
      <c r="H362" s="14">
        <f t="shared" si="11"/>
        <v>7.44827586206897</v>
      </c>
    </row>
    <row r="363" spans="1:8">
      <c r="A363" s="15" t="s">
        <v>5</v>
      </c>
      <c r="B363" s="17">
        <v>45340.7128240741</v>
      </c>
      <c r="C363" s="12" t="s">
        <v>14</v>
      </c>
      <c r="D363" s="18" t="s">
        <v>377</v>
      </c>
      <c r="E363" s="15" t="s">
        <v>16</v>
      </c>
      <c r="F363" s="17">
        <v>45340.7128240741</v>
      </c>
      <c r="G363" s="12">
        <f t="shared" si="10"/>
        <v>12</v>
      </c>
      <c r="H363" s="14">
        <f t="shared" si="11"/>
        <v>7.44827586206897</v>
      </c>
    </row>
    <row r="364" spans="1:8">
      <c r="A364" s="15" t="s">
        <v>5</v>
      </c>
      <c r="B364" s="17">
        <v>45340.7130555556</v>
      </c>
      <c r="C364" s="12" t="s">
        <v>14</v>
      </c>
      <c r="D364" s="18" t="s">
        <v>378</v>
      </c>
      <c r="E364" s="15" t="s">
        <v>16</v>
      </c>
      <c r="F364" s="17">
        <v>45340.7130555556</v>
      </c>
      <c r="G364" s="12">
        <f t="shared" si="10"/>
        <v>12</v>
      </c>
      <c r="H364" s="14">
        <f t="shared" si="11"/>
        <v>7.44827586206897</v>
      </c>
    </row>
    <row r="365" spans="1:8">
      <c r="A365" s="15" t="s">
        <v>5</v>
      </c>
      <c r="B365" s="17">
        <v>45340.7133217593</v>
      </c>
      <c r="C365" s="12" t="s">
        <v>14</v>
      </c>
      <c r="D365" s="18" t="s">
        <v>379</v>
      </c>
      <c r="E365" s="15" t="s">
        <v>16</v>
      </c>
      <c r="F365" s="17">
        <v>45340.7133217593</v>
      </c>
      <c r="G365" s="12">
        <f t="shared" si="10"/>
        <v>12</v>
      </c>
      <c r="H365" s="14">
        <f t="shared" si="11"/>
        <v>7.44827586206897</v>
      </c>
    </row>
    <row r="366" spans="1:8">
      <c r="A366" s="15" t="s">
        <v>5</v>
      </c>
      <c r="B366" s="17">
        <v>45341.5510416667</v>
      </c>
      <c r="C366" s="12" t="s">
        <v>14</v>
      </c>
      <c r="D366" s="18" t="s">
        <v>380</v>
      </c>
      <c r="E366" s="15" t="s">
        <v>16</v>
      </c>
      <c r="F366" s="17">
        <v>45341.5510416667</v>
      </c>
      <c r="G366" s="12">
        <f t="shared" si="10"/>
        <v>11</v>
      </c>
      <c r="H366" s="14">
        <f t="shared" si="11"/>
        <v>6.82758620689655</v>
      </c>
    </row>
    <row r="367" spans="1:8">
      <c r="A367" s="15" t="s">
        <v>5</v>
      </c>
      <c r="B367" s="17">
        <v>45341.5512962963</v>
      </c>
      <c r="C367" s="12" t="s">
        <v>14</v>
      </c>
      <c r="D367" s="18" t="s">
        <v>381</v>
      </c>
      <c r="E367" s="15" t="s">
        <v>16</v>
      </c>
      <c r="F367" s="17">
        <v>45341.5512962963</v>
      </c>
      <c r="G367" s="12">
        <f t="shared" si="10"/>
        <v>11</v>
      </c>
      <c r="H367" s="14">
        <f t="shared" si="11"/>
        <v>6.82758620689655</v>
      </c>
    </row>
    <row r="368" spans="1:8">
      <c r="A368" s="15" t="s">
        <v>5</v>
      </c>
      <c r="B368" s="17">
        <v>45341.5516087963</v>
      </c>
      <c r="C368" s="12" t="s">
        <v>14</v>
      </c>
      <c r="D368" s="18" t="s">
        <v>382</v>
      </c>
      <c r="E368" s="15" t="s">
        <v>16</v>
      </c>
      <c r="F368" s="17">
        <v>45341.5516087963</v>
      </c>
      <c r="G368" s="12">
        <f t="shared" si="10"/>
        <v>11</v>
      </c>
      <c r="H368" s="14">
        <f t="shared" si="11"/>
        <v>6.82758620689655</v>
      </c>
    </row>
    <row r="369" spans="1:8">
      <c r="A369" s="15" t="s">
        <v>5</v>
      </c>
      <c r="B369" s="17">
        <v>45341.5519097222</v>
      </c>
      <c r="C369" s="12" t="s">
        <v>14</v>
      </c>
      <c r="D369" s="18" t="s">
        <v>383</v>
      </c>
      <c r="E369" s="15" t="s">
        <v>16</v>
      </c>
      <c r="F369" s="17">
        <v>45341.5519097222</v>
      </c>
      <c r="G369" s="12">
        <f t="shared" si="10"/>
        <v>11</v>
      </c>
      <c r="H369" s="14">
        <f t="shared" si="11"/>
        <v>6.82758620689655</v>
      </c>
    </row>
    <row r="370" spans="1:8">
      <c r="A370" s="15" t="s">
        <v>5</v>
      </c>
      <c r="B370" s="17">
        <v>45341.563900463</v>
      </c>
      <c r="C370" s="12" t="s">
        <v>14</v>
      </c>
      <c r="D370" s="18" t="s">
        <v>384</v>
      </c>
      <c r="E370" s="15" t="s">
        <v>16</v>
      </c>
      <c r="F370" s="17">
        <v>45341.563900463</v>
      </c>
      <c r="G370" s="12">
        <f t="shared" si="10"/>
        <v>11</v>
      </c>
      <c r="H370" s="14">
        <f t="shared" si="11"/>
        <v>6.82758620689655</v>
      </c>
    </row>
    <row r="371" spans="1:8">
      <c r="A371" s="15" t="s">
        <v>5</v>
      </c>
      <c r="B371" s="17">
        <v>45341.7472222222</v>
      </c>
      <c r="C371" s="12" t="s">
        <v>14</v>
      </c>
      <c r="D371" s="18" t="s">
        <v>385</v>
      </c>
      <c r="E371" s="15" t="s">
        <v>16</v>
      </c>
      <c r="F371" s="17">
        <v>45341.7472222222</v>
      </c>
      <c r="G371" s="12">
        <f t="shared" si="10"/>
        <v>11</v>
      </c>
      <c r="H371" s="14">
        <f t="shared" si="11"/>
        <v>6.82758620689655</v>
      </c>
    </row>
    <row r="372" spans="1:8">
      <c r="A372" s="15" t="s">
        <v>5</v>
      </c>
      <c r="B372" s="17">
        <v>45342.5559375</v>
      </c>
      <c r="C372" s="12" t="s">
        <v>14</v>
      </c>
      <c r="D372" s="18" t="s">
        <v>386</v>
      </c>
      <c r="E372" s="15" t="s">
        <v>16</v>
      </c>
      <c r="F372" s="17">
        <v>45342.5559375</v>
      </c>
      <c r="G372" s="12">
        <f t="shared" si="10"/>
        <v>10</v>
      </c>
      <c r="H372" s="14">
        <f t="shared" si="11"/>
        <v>6.20689655172414</v>
      </c>
    </row>
    <row r="373" spans="1:8">
      <c r="A373" s="15" t="s">
        <v>5</v>
      </c>
      <c r="B373" s="17">
        <v>45342.5564699074</v>
      </c>
      <c r="C373" s="12" t="s">
        <v>14</v>
      </c>
      <c r="D373" s="18" t="s">
        <v>387</v>
      </c>
      <c r="E373" s="15" t="s">
        <v>16</v>
      </c>
      <c r="F373" s="17">
        <v>45342.5564699074</v>
      </c>
      <c r="G373" s="12">
        <f t="shared" si="10"/>
        <v>10</v>
      </c>
      <c r="H373" s="14">
        <f t="shared" si="11"/>
        <v>6.20689655172414</v>
      </c>
    </row>
    <row r="374" spans="1:8">
      <c r="A374" s="15" t="s">
        <v>5</v>
      </c>
      <c r="B374" s="17">
        <v>45342.6225578704</v>
      </c>
      <c r="C374" s="12" t="s">
        <v>14</v>
      </c>
      <c r="D374" s="18" t="s">
        <v>388</v>
      </c>
      <c r="E374" s="15" t="s">
        <v>16</v>
      </c>
      <c r="F374" s="17">
        <v>45342.6225578704</v>
      </c>
      <c r="G374" s="12">
        <f t="shared" si="10"/>
        <v>10</v>
      </c>
      <c r="H374" s="14">
        <f t="shared" si="11"/>
        <v>6.20689655172414</v>
      </c>
    </row>
    <row r="375" spans="1:8">
      <c r="A375" s="15" t="s">
        <v>5</v>
      </c>
      <c r="B375" s="17">
        <v>45342.6237384259</v>
      </c>
      <c r="C375" s="12" t="s">
        <v>14</v>
      </c>
      <c r="D375" s="18" t="s">
        <v>389</v>
      </c>
      <c r="E375" s="15" t="s">
        <v>16</v>
      </c>
      <c r="F375" s="17">
        <v>45342.6237384259</v>
      </c>
      <c r="G375" s="12">
        <f t="shared" si="10"/>
        <v>10</v>
      </c>
      <c r="H375" s="14">
        <f t="shared" si="11"/>
        <v>6.20689655172414</v>
      </c>
    </row>
    <row r="376" spans="1:8">
      <c r="A376" s="15" t="s">
        <v>5</v>
      </c>
      <c r="B376" s="17">
        <v>45342.7592361111</v>
      </c>
      <c r="C376" s="12" t="s">
        <v>14</v>
      </c>
      <c r="D376" s="18" t="s">
        <v>390</v>
      </c>
      <c r="E376" s="15" t="s">
        <v>16</v>
      </c>
      <c r="F376" s="17">
        <v>45342.7592361111</v>
      </c>
      <c r="G376" s="12">
        <f t="shared" si="10"/>
        <v>10</v>
      </c>
      <c r="H376" s="14">
        <f t="shared" si="11"/>
        <v>6.20689655172414</v>
      </c>
    </row>
    <row r="377" spans="1:8">
      <c r="A377" s="15" t="s">
        <v>5</v>
      </c>
      <c r="B377" s="17">
        <v>45342.7595023148</v>
      </c>
      <c r="C377" s="12" t="s">
        <v>14</v>
      </c>
      <c r="D377" s="18" t="s">
        <v>391</v>
      </c>
      <c r="E377" s="15" t="s">
        <v>16</v>
      </c>
      <c r="F377" s="17">
        <v>45342.7595023148</v>
      </c>
      <c r="G377" s="12">
        <f t="shared" si="10"/>
        <v>10</v>
      </c>
      <c r="H377" s="14">
        <f t="shared" si="11"/>
        <v>6.20689655172414</v>
      </c>
    </row>
    <row r="378" spans="1:8">
      <c r="A378" s="15" t="s">
        <v>5</v>
      </c>
      <c r="B378" s="17">
        <v>45343.5863541667</v>
      </c>
      <c r="C378" s="12" t="s">
        <v>14</v>
      </c>
      <c r="D378" s="18" t="s">
        <v>392</v>
      </c>
      <c r="E378" s="15" t="s">
        <v>16</v>
      </c>
      <c r="F378" s="17">
        <v>45343.5863541667</v>
      </c>
      <c r="G378" s="12">
        <f t="shared" si="10"/>
        <v>9</v>
      </c>
      <c r="H378" s="14">
        <f t="shared" si="11"/>
        <v>5.58620689655172</v>
      </c>
    </row>
    <row r="379" spans="1:8">
      <c r="A379" s="15" t="s">
        <v>5</v>
      </c>
      <c r="B379" s="17">
        <v>45343.8380555556</v>
      </c>
      <c r="C379" s="12" t="s">
        <v>14</v>
      </c>
      <c r="D379" s="18" t="s">
        <v>393</v>
      </c>
      <c r="E379" s="15" t="s">
        <v>16</v>
      </c>
      <c r="F379" s="17">
        <v>45343.8380555556</v>
      </c>
      <c r="G379" s="12">
        <f t="shared" si="10"/>
        <v>9</v>
      </c>
      <c r="H379" s="14">
        <f t="shared" si="11"/>
        <v>5.58620689655172</v>
      </c>
    </row>
    <row r="380" spans="1:8">
      <c r="A380" s="15" t="s">
        <v>5</v>
      </c>
      <c r="B380" s="17">
        <v>45343.8741087963</v>
      </c>
      <c r="C380" s="12" t="s">
        <v>14</v>
      </c>
      <c r="D380" s="18" t="s">
        <v>394</v>
      </c>
      <c r="E380" s="15" t="s">
        <v>16</v>
      </c>
      <c r="F380" s="17">
        <v>45343.8741087963</v>
      </c>
      <c r="G380" s="12">
        <f t="shared" si="10"/>
        <v>9</v>
      </c>
      <c r="H380" s="14">
        <f t="shared" si="11"/>
        <v>5.58620689655172</v>
      </c>
    </row>
    <row r="381" spans="1:8">
      <c r="A381" s="15" t="s">
        <v>5</v>
      </c>
      <c r="B381" s="17">
        <v>45343.8749537037</v>
      </c>
      <c r="C381" s="12" t="s">
        <v>14</v>
      </c>
      <c r="D381" s="18" t="s">
        <v>395</v>
      </c>
      <c r="E381" s="15" t="s">
        <v>16</v>
      </c>
      <c r="F381" s="17">
        <v>45343.8749537037</v>
      </c>
      <c r="G381" s="12">
        <f t="shared" si="10"/>
        <v>9</v>
      </c>
      <c r="H381" s="14">
        <f t="shared" si="11"/>
        <v>5.58620689655172</v>
      </c>
    </row>
    <row r="382" spans="1:8">
      <c r="A382" s="15" t="s">
        <v>5</v>
      </c>
      <c r="B382" s="17">
        <v>45344.5539930556</v>
      </c>
      <c r="C382" s="12" t="s">
        <v>14</v>
      </c>
      <c r="D382" s="18" t="s">
        <v>396</v>
      </c>
      <c r="E382" s="15" t="s">
        <v>16</v>
      </c>
      <c r="F382" s="17">
        <v>45344.5539930556</v>
      </c>
      <c r="G382" s="12">
        <f t="shared" si="10"/>
        <v>8</v>
      </c>
      <c r="H382" s="14">
        <f t="shared" si="11"/>
        <v>4.96551724137931</v>
      </c>
    </row>
    <row r="383" spans="1:8">
      <c r="A383" s="15" t="s">
        <v>5</v>
      </c>
      <c r="B383" s="17">
        <v>45344.5802430556</v>
      </c>
      <c r="C383" s="12" t="s">
        <v>14</v>
      </c>
      <c r="D383" s="18" t="s">
        <v>397</v>
      </c>
      <c r="E383" s="15" t="s">
        <v>16</v>
      </c>
      <c r="F383" s="17">
        <v>45344.5802430556</v>
      </c>
      <c r="G383" s="12">
        <f t="shared" si="10"/>
        <v>8</v>
      </c>
      <c r="H383" s="14">
        <f t="shared" si="11"/>
        <v>4.96551724137931</v>
      </c>
    </row>
    <row r="384" spans="1:8">
      <c r="A384" s="15" t="s">
        <v>5</v>
      </c>
      <c r="B384" s="17">
        <v>45344.7493171296</v>
      </c>
      <c r="C384" s="12" t="s">
        <v>14</v>
      </c>
      <c r="D384" s="18" t="s">
        <v>398</v>
      </c>
      <c r="E384" s="15" t="s">
        <v>16</v>
      </c>
      <c r="F384" s="17">
        <v>45344.7493171296</v>
      </c>
      <c r="G384" s="12">
        <f t="shared" si="10"/>
        <v>8</v>
      </c>
      <c r="H384" s="14">
        <f t="shared" si="11"/>
        <v>4.96551724137931</v>
      </c>
    </row>
    <row r="385" spans="1:8">
      <c r="A385" s="15" t="s">
        <v>5</v>
      </c>
      <c r="B385" s="17">
        <v>45345.4856712963</v>
      </c>
      <c r="C385" s="12" t="s">
        <v>14</v>
      </c>
      <c r="D385" s="18" t="s">
        <v>399</v>
      </c>
      <c r="E385" s="15" t="s">
        <v>16</v>
      </c>
      <c r="F385" s="17">
        <v>45345.4856712963</v>
      </c>
      <c r="G385" s="12">
        <f t="shared" si="10"/>
        <v>7</v>
      </c>
      <c r="H385" s="14">
        <f t="shared" si="11"/>
        <v>4.3448275862069</v>
      </c>
    </row>
    <row r="386" spans="1:8">
      <c r="A386" s="15" t="s">
        <v>5</v>
      </c>
      <c r="B386" s="17">
        <v>45345.5234259259</v>
      </c>
      <c r="C386" s="12" t="s">
        <v>14</v>
      </c>
      <c r="D386" s="18" t="s">
        <v>400</v>
      </c>
      <c r="E386" s="15" t="s">
        <v>16</v>
      </c>
      <c r="F386" s="17">
        <v>45345.5234259259</v>
      </c>
      <c r="G386" s="12">
        <f t="shared" ref="G386:G414" si="12">DATEDIF(F386,"2024/2/29","D")+1</f>
        <v>7</v>
      </c>
      <c r="H386" s="14">
        <f t="shared" ref="H386:H414" si="13">18/29*G386</f>
        <v>4.3448275862069</v>
      </c>
    </row>
    <row r="387" spans="1:8">
      <c r="A387" s="15" t="s">
        <v>5</v>
      </c>
      <c r="B387" s="17">
        <v>45345.5965509259</v>
      </c>
      <c r="C387" s="12" t="s">
        <v>14</v>
      </c>
      <c r="D387" s="18" t="s">
        <v>401</v>
      </c>
      <c r="E387" s="15" t="s">
        <v>16</v>
      </c>
      <c r="F387" s="17">
        <v>45345.5965509259</v>
      </c>
      <c r="G387" s="12">
        <f t="shared" si="12"/>
        <v>7</v>
      </c>
      <c r="H387" s="14">
        <f t="shared" si="13"/>
        <v>4.3448275862069</v>
      </c>
    </row>
    <row r="388" spans="1:8">
      <c r="A388" s="15" t="s">
        <v>5</v>
      </c>
      <c r="B388" s="17">
        <v>45345.6264814815</v>
      </c>
      <c r="C388" s="12" t="s">
        <v>14</v>
      </c>
      <c r="D388" s="18" t="s">
        <v>402</v>
      </c>
      <c r="E388" s="15" t="s">
        <v>16</v>
      </c>
      <c r="F388" s="17">
        <v>45345.6264814815</v>
      </c>
      <c r="G388" s="12">
        <f t="shared" si="12"/>
        <v>7</v>
      </c>
      <c r="H388" s="14">
        <f t="shared" si="13"/>
        <v>4.3448275862069</v>
      </c>
    </row>
    <row r="389" spans="1:8">
      <c r="A389" s="15" t="s">
        <v>5</v>
      </c>
      <c r="B389" s="17">
        <v>45346.4795601852</v>
      </c>
      <c r="C389" s="12" t="s">
        <v>14</v>
      </c>
      <c r="D389" s="18" t="s">
        <v>403</v>
      </c>
      <c r="E389" s="15" t="s">
        <v>16</v>
      </c>
      <c r="F389" s="17">
        <v>45346.4795601852</v>
      </c>
      <c r="G389" s="12">
        <f t="shared" si="12"/>
        <v>6</v>
      </c>
      <c r="H389" s="14">
        <f t="shared" si="13"/>
        <v>3.72413793103448</v>
      </c>
    </row>
    <row r="390" spans="1:8">
      <c r="A390" s="15" t="s">
        <v>5</v>
      </c>
      <c r="B390" s="17">
        <v>45346.7903935185</v>
      </c>
      <c r="C390" s="12" t="s">
        <v>14</v>
      </c>
      <c r="D390" s="18" t="s">
        <v>404</v>
      </c>
      <c r="E390" s="15" t="s">
        <v>16</v>
      </c>
      <c r="F390" s="17">
        <v>45346.7903935185</v>
      </c>
      <c r="G390" s="12">
        <f t="shared" si="12"/>
        <v>6</v>
      </c>
      <c r="H390" s="14">
        <f t="shared" si="13"/>
        <v>3.72413793103448</v>
      </c>
    </row>
    <row r="391" spans="1:8">
      <c r="A391" s="15" t="s">
        <v>5</v>
      </c>
      <c r="B391" s="17">
        <v>45347.7399652778</v>
      </c>
      <c r="C391" s="12" t="s">
        <v>14</v>
      </c>
      <c r="D391" s="18" t="s">
        <v>405</v>
      </c>
      <c r="E391" s="15" t="s">
        <v>16</v>
      </c>
      <c r="F391" s="17">
        <v>45347.7399652778</v>
      </c>
      <c r="G391" s="12">
        <f t="shared" si="12"/>
        <v>5</v>
      </c>
      <c r="H391" s="14">
        <f t="shared" si="13"/>
        <v>3.10344827586207</v>
      </c>
    </row>
    <row r="392" spans="1:8">
      <c r="A392" s="15" t="s">
        <v>5</v>
      </c>
      <c r="B392" s="17">
        <v>45347.8815277778</v>
      </c>
      <c r="C392" s="12" t="s">
        <v>14</v>
      </c>
      <c r="D392" s="18" t="s">
        <v>406</v>
      </c>
      <c r="E392" s="15" t="s">
        <v>16</v>
      </c>
      <c r="F392" s="17">
        <v>45347.8815277778</v>
      </c>
      <c r="G392" s="12">
        <f t="shared" si="12"/>
        <v>5</v>
      </c>
      <c r="H392" s="14">
        <f t="shared" si="13"/>
        <v>3.10344827586207</v>
      </c>
    </row>
    <row r="393" spans="1:8">
      <c r="A393" s="15" t="s">
        <v>5</v>
      </c>
      <c r="B393" s="17">
        <v>45347.881875</v>
      </c>
      <c r="C393" s="12" t="s">
        <v>14</v>
      </c>
      <c r="D393" s="18" t="s">
        <v>407</v>
      </c>
      <c r="E393" s="15" t="s">
        <v>16</v>
      </c>
      <c r="F393" s="17">
        <v>45347.881875</v>
      </c>
      <c r="G393" s="12">
        <f t="shared" si="12"/>
        <v>5</v>
      </c>
      <c r="H393" s="14">
        <f t="shared" si="13"/>
        <v>3.10344827586207</v>
      </c>
    </row>
    <row r="394" spans="1:8">
      <c r="A394" s="15" t="s">
        <v>5</v>
      </c>
      <c r="B394" s="17">
        <v>45348.5884259259</v>
      </c>
      <c r="C394" s="12" t="s">
        <v>14</v>
      </c>
      <c r="D394" s="18" t="s">
        <v>408</v>
      </c>
      <c r="E394" s="15" t="s">
        <v>16</v>
      </c>
      <c r="F394" s="17">
        <v>45348.5884259259</v>
      </c>
      <c r="G394" s="12">
        <f t="shared" si="12"/>
        <v>4</v>
      </c>
      <c r="H394" s="14">
        <f t="shared" si="13"/>
        <v>2.48275862068966</v>
      </c>
    </row>
    <row r="395" spans="1:8">
      <c r="A395" s="15" t="s">
        <v>5</v>
      </c>
      <c r="B395" s="17">
        <v>45348.5887615741</v>
      </c>
      <c r="C395" s="12" t="s">
        <v>14</v>
      </c>
      <c r="D395" s="18" t="s">
        <v>409</v>
      </c>
      <c r="E395" s="15" t="s">
        <v>16</v>
      </c>
      <c r="F395" s="17">
        <v>45348.5887615741</v>
      </c>
      <c r="G395" s="12">
        <f t="shared" si="12"/>
        <v>4</v>
      </c>
      <c r="H395" s="14">
        <f t="shared" si="13"/>
        <v>2.48275862068966</v>
      </c>
    </row>
    <row r="396" spans="1:8">
      <c r="A396" s="15" t="s">
        <v>5</v>
      </c>
      <c r="B396" s="17">
        <v>45348.6217939815</v>
      </c>
      <c r="C396" s="12" t="s">
        <v>14</v>
      </c>
      <c r="D396" s="18" t="s">
        <v>410</v>
      </c>
      <c r="E396" s="15" t="s">
        <v>16</v>
      </c>
      <c r="F396" s="17">
        <v>45348.6217939815</v>
      </c>
      <c r="G396" s="12">
        <f t="shared" si="12"/>
        <v>4</v>
      </c>
      <c r="H396" s="14">
        <f t="shared" si="13"/>
        <v>2.48275862068966</v>
      </c>
    </row>
    <row r="397" spans="1:8">
      <c r="A397" s="15" t="s">
        <v>5</v>
      </c>
      <c r="B397" s="17">
        <v>45348.6220023148</v>
      </c>
      <c r="C397" s="12" t="s">
        <v>14</v>
      </c>
      <c r="D397" s="18" t="s">
        <v>411</v>
      </c>
      <c r="E397" s="15" t="s">
        <v>16</v>
      </c>
      <c r="F397" s="17">
        <v>45348.6220023148</v>
      </c>
      <c r="G397" s="12">
        <f t="shared" si="12"/>
        <v>4</v>
      </c>
      <c r="H397" s="14">
        <f t="shared" si="13"/>
        <v>2.48275862068966</v>
      </c>
    </row>
    <row r="398" spans="1:8">
      <c r="A398" s="15" t="s">
        <v>5</v>
      </c>
      <c r="B398" s="17">
        <v>45348.7858217593</v>
      </c>
      <c r="C398" s="12" t="s">
        <v>14</v>
      </c>
      <c r="D398" s="18" t="s">
        <v>412</v>
      </c>
      <c r="E398" s="15" t="s">
        <v>16</v>
      </c>
      <c r="F398" s="17">
        <v>45348.7858217593</v>
      </c>
      <c r="G398" s="12">
        <f t="shared" si="12"/>
        <v>4</v>
      </c>
      <c r="H398" s="14">
        <f t="shared" si="13"/>
        <v>2.48275862068966</v>
      </c>
    </row>
    <row r="399" spans="1:8">
      <c r="A399" s="15" t="s">
        <v>5</v>
      </c>
      <c r="B399" s="17">
        <v>45349.4436111111</v>
      </c>
      <c r="C399" s="12" t="s">
        <v>14</v>
      </c>
      <c r="D399" s="18" t="s">
        <v>413</v>
      </c>
      <c r="E399" s="15" t="s">
        <v>16</v>
      </c>
      <c r="F399" s="17">
        <v>45349.4436111111</v>
      </c>
      <c r="G399" s="12">
        <f t="shared" si="12"/>
        <v>3</v>
      </c>
      <c r="H399" s="14">
        <f t="shared" si="13"/>
        <v>1.86206896551724</v>
      </c>
    </row>
    <row r="400" spans="1:8">
      <c r="A400" s="15" t="s">
        <v>5</v>
      </c>
      <c r="B400" s="17">
        <v>45349.7255208333</v>
      </c>
      <c r="C400" s="12" t="s">
        <v>14</v>
      </c>
      <c r="D400" s="18" t="s">
        <v>414</v>
      </c>
      <c r="E400" s="15" t="s">
        <v>16</v>
      </c>
      <c r="F400" s="17">
        <v>45349.7255208333</v>
      </c>
      <c r="G400" s="12">
        <f t="shared" si="12"/>
        <v>3</v>
      </c>
      <c r="H400" s="14">
        <f t="shared" si="13"/>
        <v>1.86206896551724</v>
      </c>
    </row>
    <row r="401" spans="1:8">
      <c r="A401" s="15" t="s">
        <v>5</v>
      </c>
      <c r="B401" s="17">
        <v>45349.7290972222</v>
      </c>
      <c r="C401" s="12" t="s">
        <v>14</v>
      </c>
      <c r="D401" s="18" t="s">
        <v>415</v>
      </c>
      <c r="E401" s="15" t="s">
        <v>16</v>
      </c>
      <c r="F401" s="17">
        <v>45349.7290972222</v>
      </c>
      <c r="G401" s="12">
        <f t="shared" si="12"/>
        <v>3</v>
      </c>
      <c r="H401" s="14">
        <f t="shared" si="13"/>
        <v>1.86206896551724</v>
      </c>
    </row>
    <row r="402" spans="1:8">
      <c r="A402" s="15" t="s">
        <v>5</v>
      </c>
      <c r="B402" s="17">
        <v>45349.729375</v>
      </c>
      <c r="C402" s="12" t="s">
        <v>14</v>
      </c>
      <c r="D402" s="18" t="s">
        <v>416</v>
      </c>
      <c r="E402" s="15" t="s">
        <v>16</v>
      </c>
      <c r="F402" s="17">
        <v>45349.729375</v>
      </c>
      <c r="G402" s="12">
        <f t="shared" si="12"/>
        <v>3</v>
      </c>
      <c r="H402" s="14">
        <f t="shared" si="13"/>
        <v>1.86206896551724</v>
      </c>
    </row>
    <row r="403" spans="1:8">
      <c r="A403" s="15" t="s">
        <v>5</v>
      </c>
      <c r="B403" s="17">
        <v>45349.7296527778</v>
      </c>
      <c r="C403" s="12" t="s">
        <v>14</v>
      </c>
      <c r="D403" s="18" t="s">
        <v>417</v>
      </c>
      <c r="E403" s="15" t="s">
        <v>16</v>
      </c>
      <c r="F403" s="17">
        <v>45349.7296527778</v>
      </c>
      <c r="G403" s="12">
        <f t="shared" si="12"/>
        <v>3</v>
      </c>
      <c r="H403" s="14">
        <f t="shared" si="13"/>
        <v>1.86206896551724</v>
      </c>
    </row>
    <row r="404" spans="1:8">
      <c r="A404" s="15" t="s">
        <v>5</v>
      </c>
      <c r="B404" s="17">
        <v>45349.8048032407</v>
      </c>
      <c r="C404" s="12" t="s">
        <v>14</v>
      </c>
      <c r="D404" s="18" t="s">
        <v>418</v>
      </c>
      <c r="E404" s="15" t="s">
        <v>16</v>
      </c>
      <c r="F404" s="17">
        <v>45349.8048032407</v>
      </c>
      <c r="G404" s="12">
        <f t="shared" si="12"/>
        <v>3</v>
      </c>
      <c r="H404" s="14">
        <f t="shared" si="13"/>
        <v>1.86206896551724</v>
      </c>
    </row>
    <row r="405" spans="1:8">
      <c r="A405" s="15" t="s">
        <v>5</v>
      </c>
      <c r="B405" s="17">
        <v>45349.8193287037</v>
      </c>
      <c r="C405" s="12" t="s">
        <v>14</v>
      </c>
      <c r="D405" s="18" t="s">
        <v>419</v>
      </c>
      <c r="E405" s="15" t="s">
        <v>16</v>
      </c>
      <c r="F405" s="17">
        <v>45349.8193287037</v>
      </c>
      <c r="G405" s="12">
        <f t="shared" si="12"/>
        <v>3</v>
      </c>
      <c r="H405" s="14">
        <f t="shared" si="13"/>
        <v>1.86206896551724</v>
      </c>
    </row>
    <row r="406" spans="1:8">
      <c r="A406" s="15" t="s">
        <v>5</v>
      </c>
      <c r="B406" s="17">
        <v>45349.8627893518</v>
      </c>
      <c r="C406" s="12" t="s">
        <v>14</v>
      </c>
      <c r="D406" s="18" t="s">
        <v>420</v>
      </c>
      <c r="E406" s="15" t="s">
        <v>16</v>
      </c>
      <c r="F406" s="17">
        <v>45349.8627893518</v>
      </c>
      <c r="G406" s="12">
        <f t="shared" si="12"/>
        <v>3</v>
      </c>
      <c r="H406" s="14">
        <f t="shared" si="13"/>
        <v>1.86206896551724</v>
      </c>
    </row>
    <row r="407" spans="1:8">
      <c r="A407" s="15" t="s">
        <v>5</v>
      </c>
      <c r="B407" s="17">
        <v>45350.5211805556</v>
      </c>
      <c r="C407" s="12" t="s">
        <v>14</v>
      </c>
      <c r="D407" s="18" t="s">
        <v>421</v>
      </c>
      <c r="E407" s="15" t="s">
        <v>16</v>
      </c>
      <c r="F407" s="17">
        <v>45350.5211805556</v>
      </c>
      <c r="G407" s="12">
        <f t="shared" si="12"/>
        <v>2</v>
      </c>
      <c r="H407" s="14">
        <f t="shared" si="13"/>
        <v>1.24137931034483</v>
      </c>
    </row>
    <row r="408" spans="1:8">
      <c r="A408" s="15" t="s">
        <v>5</v>
      </c>
      <c r="B408" s="17">
        <v>45350.7362847222</v>
      </c>
      <c r="C408" s="12" t="s">
        <v>14</v>
      </c>
      <c r="D408" s="18" t="s">
        <v>422</v>
      </c>
      <c r="E408" s="15" t="s">
        <v>16</v>
      </c>
      <c r="F408" s="17">
        <v>45350.7362847222</v>
      </c>
      <c r="G408" s="12">
        <f t="shared" si="12"/>
        <v>2</v>
      </c>
      <c r="H408" s="14">
        <f t="shared" si="13"/>
        <v>1.24137931034483</v>
      </c>
    </row>
    <row r="409" spans="1:8">
      <c r="A409" s="15" t="s">
        <v>5</v>
      </c>
      <c r="B409" s="17">
        <v>45351.7273958333</v>
      </c>
      <c r="C409" s="12" t="s">
        <v>14</v>
      </c>
      <c r="D409" s="18" t="s">
        <v>423</v>
      </c>
      <c r="E409" s="15" t="s">
        <v>16</v>
      </c>
      <c r="F409" s="17">
        <v>45351.7273958333</v>
      </c>
      <c r="G409" s="12">
        <f t="shared" si="12"/>
        <v>1</v>
      </c>
      <c r="H409" s="14">
        <f t="shared" si="13"/>
        <v>0.620689655172414</v>
      </c>
    </row>
    <row r="410" spans="1:8">
      <c r="A410" s="15" t="s">
        <v>5</v>
      </c>
      <c r="B410" s="17">
        <v>45351.7413888889</v>
      </c>
      <c r="C410" s="12" t="s">
        <v>14</v>
      </c>
      <c r="D410" s="18" t="s">
        <v>424</v>
      </c>
      <c r="E410" s="15" t="s">
        <v>16</v>
      </c>
      <c r="F410" s="17">
        <v>45351.7413888889</v>
      </c>
      <c r="G410" s="12">
        <f t="shared" si="12"/>
        <v>1</v>
      </c>
      <c r="H410" s="14">
        <f t="shared" si="13"/>
        <v>0.620689655172414</v>
      </c>
    </row>
    <row r="411" spans="1:8">
      <c r="A411" s="15" t="s">
        <v>5</v>
      </c>
      <c r="B411" s="17">
        <v>45351.7417013889</v>
      </c>
      <c r="C411" s="12" t="s">
        <v>14</v>
      </c>
      <c r="D411" s="18" t="s">
        <v>425</v>
      </c>
      <c r="E411" s="15" t="s">
        <v>16</v>
      </c>
      <c r="F411" s="17">
        <v>45351.7417013889</v>
      </c>
      <c r="G411" s="12">
        <f t="shared" si="12"/>
        <v>1</v>
      </c>
      <c r="H411" s="14">
        <f t="shared" si="13"/>
        <v>0.620689655172414</v>
      </c>
    </row>
    <row r="412" spans="1:8">
      <c r="A412" s="15" t="s">
        <v>5</v>
      </c>
      <c r="B412" s="17">
        <v>45351.8554166667</v>
      </c>
      <c r="C412" s="12" t="s">
        <v>14</v>
      </c>
      <c r="D412" s="18" t="s">
        <v>426</v>
      </c>
      <c r="E412" s="15" t="s">
        <v>16</v>
      </c>
      <c r="F412" s="17">
        <v>45351.8554166667</v>
      </c>
      <c r="G412" s="12">
        <f t="shared" si="12"/>
        <v>1</v>
      </c>
      <c r="H412" s="14">
        <f t="shared" si="13"/>
        <v>0.620689655172414</v>
      </c>
    </row>
    <row r="413" spans="1:8">
      <c r="A413" s="15" t="s">
        <v>5</v>
      </c>
      <c r="B413" s="17">
        <v>45351.876400463</v>
      </c>
      <c r="C413" s="12" t="s">
        <v>14</v>
      </c>
      <c r="D413" s="18" t="s">
        <v>427</v>
      </c>
      <c r="E413" s="15" t="s">
        <v>16</v>
      </c>
      <c r="F413" s="17">
        <v>45351.876400463</v>
      </c>
      <c r="G413" s="12">
        <f t="shared" si="12"/>
        <v>1</v>
      </c>
      <c r="H413" s="14">
        <f t="shared" si="13"/>
        <v>0.620689655172414</v>
      </c>
    </row>
    <row r="414" spans="1:8">
      <c r="A414" s="15" t="s">
        <v>5</v>
      </c>
      <c r="B414" s="17">
        <v>45351.9725115741</v>
      </c>
      <c r="C414" s="12" t="s">
        <v>14</v>
      </c>
      <c r="D414" s="18" t="s">
        <v>428</v>
      </c>
      <c r="E414" s="15" t="s">
        <v>16</v>
      </c>
      <c r="F414" s="17">
        <v>45351.9725115741</v>
      </c>
      <c r="G414" s="12">
        <f t="shared" si="12"/>
        <v>1</v>
      </c>
      <c r="H414" s="14">
        <f t="shared" si="13"/>
        <v>0.620689655172414</v>
      </c>
    </row>
  </sheetData>
  <conditionalFormatting sqref="D1">
    <cfRule type="duplicateValues" dxfId="0" priority="1"/>
  </conditionalFormatting>
  <conditionalFormatting sqref="D2:D1048576">
    <cfRule type="duplicateValues" dxfId="0" priority="4"/>
  </conditionalFormatting>
  <pageMargins left="0.314583333333333" right="0.393055555555556" top="0.511805555555556" bottom="0.511805555555556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11"/>
  <sheetViews>
    <sheetView topLeftCell="A482" workbookViewId="0">
      <selection activeCell="E482" sqref="E$1:E$1048576"/>
    </sheetView>
  </sheetViews>
  <sheetFormatPr defaultColWidth="9.14285714285714" defaultRowHeight="14.25" outlineLevelCol="7"/>
  <cols>
    <col min="1" max="1" width="15" style="1" customWidth="1"/>
    <col min="2" max="2" width="9.85714285714286" style="1" customWidth="1"/>
    <col min="3" max="3" width="7.85714285714286" style="1" customWidth="1"/>
    <col min="4" max="4" width="16" style="1" customWidth="1"/>
    <col min="5" max="5" width="18.7142857142857" style="1" customWidth="1"/>
    <col min="6" max="6" width="11.1428571428571" style="1" customWidth="1"/>
    <col min="7" max="8" width="7.85714285714286" style="1" customWidth="1"/>
    <col min="9" max="16384" width="9.14285714285714" style="1"/>
  </cols>
  <sheetData>
    <row r="1" s="1" customFormat="1" spans="1:8">
      <c r="A1" s="12" t="s">
        <v>6</v>
      </c>
      <c r="B1" s="13" t="s">
        <v>7</v>
      </c>
      <c r="C1" s="13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4" t="s">
        <v>13</v>
      </c>
    </row>
    <row r="2" spans="1:8">
      <c r="A2" s="15" t="s">
        <v>5</v>
      </c>
      <c r="B2" s="16">
        <v>45275.8133680556</v>
      </c>
      <c r="C2" s="12" t="s">
        <v>14</v>
      </c>
      <c r="D2" s="15" t="s">
        <v>15</v>
      </c>
      <c r="E2" s="15" t="s">
        <v>16</v>
      </c>
      <c r="F2" s="16">
        <v>45352</v>
      </c>
      <c r="G2" s="12">
        <f t="shared" ref="G2:G65" si="0">DATEDIF(F2,"2024/3/31","D")+1</f>
        <v>31</v>
      </c>
      <c r="H2" s="14">
        <f t="shared" ref="H2:H65" si="1">18/31*G2</f>
        <v>18</v>
      </c>
    </row>
    <row r="3" spans="1:8">
      <c r="A3" s="15" t="s">
        <v>5</v>
      </c>
      <c r="B3" s="16">
        <v>45275.8138425926</v>
      </c>
      <c r="C3" s="12" t="s">
        <v>14</v>
      </c>
      <c r="D3" s="15" t="s">
        <v>17</v>
      </c>
      <c r="E3" s="15" t="s">
        <v>16</v>
      </c>
      <c r="F3" s="16">
        <v>45352</v>
      </c>
      <c r="G3" s="12">
        <f t="shared" si="0"/>
        <v>31</v>
      </c>
      <c r="H3" s="14">
        <f t="shared" si="1"/>
        <v>18</v>
      </c>
    </row>
    <row r="4" spans="1:8">
      <c r="A4" s="15" t="s">
        <v>5</v>
      </c>
      <c r="B4" s="16">
        <v>45276.5794675926</v>
      </c>
      <c r="C4" s="12" t="s">
        <v>14</v>
      </c>
      <c r="D4" s="15" t="s">
        <v>18</v>
      </c>
      <c r="E4" s="15" t="s">
        <v>16</v>
      </c>
      <c r="F4" s="16">
        <v>45352</v>
      </c>
      <c r="G4" s="12">
        <f t="shared" si="0"/>
        <v>31</v>
      </c>
      <c r="H4" s="14">
        <f t="shared" si="1"/>
        <v>18</v>
      </c>
    </row>
    <row r="5" spans="1:8">
      <c r="A5" s="15" t="s">
        <v>5</v>
      </c>
      <c r="B5" s="16">
        <v>45276.5797569444</v>
      </c>
      <c r="C5" s="12" t="s">
        <v>14</v>
      </c>
      <c r="D5" s="15" t="s">
        <v>19</v>
      </c>
      <c r="E5" s="15" t="s">
        <v>16</v>
      </c>
      <c r="F5" s="16">
        <v>45352</v>
      </c>
      <c r="G5" s="12">
        <f t="shared" si="0"/>
        <v>31</v>
      </c>
      <c r="H5" s="14">
        <f t="shared" si="1"/>
        <v>18</v>
      </c>
    </row>
    <row r="6" spans="1:8">
      <c r="A6" s="15" t="s">
        <v>5</v>
      </c>
      <c r="B6" s="16">
        <v>45277.5961458333</v>
      </c>
      <c r="C6" s="12" t="s">
        <v>14</v>
      </c>
      <c r="D6" s="15" t="s">
        <v>20</v>
      </c>
      <c r="E6" s="15" t="s">
        <v>16</v>
      </c>
      <c r="F6" s="16">
        <v>45352</v>
      </c>
      <c r="G6" s="12">
        <f t="shared" si="0"/>
        <v>31</v>
      </c>
      <c r="H6" s="14">
        <f t="shared" si="1"/>
        <v>18</v>
      </c>
    </row>
    <row r="7" spans="1:8">
      <c r="A7" s="15" t="s">
        <v>5</v>
      </c>
      <c r="B7" s="16">
        <v>45278.5518981482</v>
      </c>
      <c r="C7" s="12" t="s">
        <v>14</v>
      </c>
      <c r="D7" s="15" t="s">
        <v>21</v>
      </c>
      <c r="E7" s="15" t="s">
        <v>16</v>
      </c>
      <c r="F7" s="16">
        <v>45352</v>
      </c>
      <c r="G7" s="12">
        <f t="shared" si="0"/>
        <v>31</v>
      </c>
      <c r="H7" s="14">
        <f t="shared" si="1"/>
        <v>18</v>
      </c>
    </row>
    <row r="8" spans="1:8">
      <c r="A8" s="15" t="s">
        <v>5</v>
      </c>
      <c r="B8" s="16">
        <v>45278.5520949074</v>
      </c>
      <c r="C8" s="12" t="s">
        <v>14</v>
      </c>
      <c r="D8" s="15" t="s">
        <v>22</v>
      </c>
      <c r="E8" s="15" t="s">
        <v>16</v>
      </c>
      <c r="F8" s="16">
        <v>45352</v>
      </c>
      <c r="G8" s="12">
        <f t="shared" si="0"/>
        <v>31</v>
      </c>
      <c r="H8" s="14">
        <f t="shared" si="1"/>
        <v>18</v>
      </c>
    </row>
    <row r="9" spans="1:8">
      <c r="A9" s="15" t="s">
        <v>5</v>
      </c>
      <c r="B9" s="16">
        <v>45278.5531134259</v>
      </c>
      <c r="C9" s="12" t="s">
        <v>14</v>
      </c>
      <c r="D9" s="15" t="s">
        <v>23</v>
      </c>
      <c r="E9" s="15" t="s">
        <v>16</v>
      </c>
      <c r="F9" s="16">
        <v>45352</v>
      </c>
      <c r="G9" s="12">
        <f t="shared" si="0"/>
        <v>31</v>
      </c>
      <c r="H9" s="14">
        <f t="shared" si="1"/>
        <v>18</v>
      </c>
    </row>
    <row r="10" spans="1:8">
      <c r="A10" s="15" t="s">
        <v>5</v>
      </c>
      <c r="B10" s="16">
        <v>45278.5534837963</v>
      </c>
      <c r="C10" s="12" t="s">
        <v>14</v>
      </c>
      <c r="D10" s="15" t="s">
        <v>24</v>
      </c>
      <c r="E10" s="15" t="s">
        <v>16</v>
      </c>
      <c r="F10" s="16">
        <v>45352</v>
      </c>
      <c r="G10" s="12">
        <f t="shared" si="0"/>
        <v>31</v>
      </c>
      <c r="H10" s="14">
        <f t="shared" si="1"/>
        <v>18</v>
      </c>
    </row>
    <row r="11" spans="1:8">
      <c r="A11" s="15" t="s">
        <v>5</v>
      </c>
      <c r="B11" s="16">
        <v>45278.5538888889</v>
      </c>
      <c r="C11" s="12" t="s">
        <v>14</v>
      </c>
      <c r="D11" s="15" t="s">
        <v>25</v>
      </c>
      <c r="E11" s="15" t="s">
        <v>16</v>
      </c>
      <c r="F11" s="16">
        <v>45352</v>
      </c>
      <c r="G11" s="12">
        <f t="shared" si="0"/>
        <v>31</v>
      </c>
      <c r="H11" s="14">
        <f t="shared" si="1"/>
        <v>18</v>
      </c>
    </row>
    <row r="12" spans="1:8">
      <c r="A12" s="15" t="s">
        <v>5</v>
      </c>
      <c r="B12" s="16">
        <v>45278.5541782407</v>
      </c>
      <c r="C12" s="12" t="s">
        <v>14</v>
      </c>
      <c r="D12" s="15" t="s">
        <v>26</v>
      </c>
      <c r="E12" s="15" t="s">
        <v>16</v>
      </c>
      <c r="F12" s="16">
        <v>45352</v>
      </c>
      <c r="G12" s="12">
        <f t="shared" si="0"/>
        <v>31</v>
      </c>
      <c r="H12" s="14">
        <f t="shared" si="1"/>
        <v>18</v>
      </c>
    </row>
    <row r="13" spans="1:8">
      <c r="A13" s="15" t="s">
        <v>5</v>
      </c>
      <c r="B13" s="16">
        <v>45278.5543287037</v>
      </c>
      <c r="C13" s="12" t="s">
        <v>14</v>
      </c>
      <c r="D13" s="15" t="s">
        <v>27</v>
      </c>
      <c r="E13" s="15" t="s">
        <v>16</v>
      </c>
      <c r="F13" s="16">
        <v>45352</v>
      </c>
      <c r="G13" s="12">
        <f t="shared" si="0"/>
        <v>31</v>
      </c>
      <c r="H13" s="14">
        <f t="shared" si="1"/>
        <v>18</v>
      </c>
    </row>
    <row r="14" spans="1:8">
      <c r="A14" s="15" t="s">
        <v>5</v>
      </c>
      <c r="B14" s="16">
        <v>45278.5543402778</v>
      </c>
      <c r="C14" s="12" t="s">
        <v>14</v>
      </c>
      <c r="D14" s="15" t="s">
        <v>28</v>
      </c>
      <c r="E14" s="15" t="s">
        <v>16</v>
      </c>
      <c r="F14" s="16">
        <v>45352</v>
      </c>
      <c r="G14" s="12">
        <f t="shared" si="0"/>
        <v>31</v>
      </c>
      <c r="H14" s="14">
        <f t="shared" si="1"/>
        <v>18</v>
      </c>
    </row>
    <row r="15" spans="1:8">
      <c r="A15" s="15" t="s">
        <v>5</v>
      </c>
      <c r="B15" s="16">
        <v>45278.5543518519</v>
      </c>
      <c r="C15" s="12" t="s">
        <v>14</v>
      </c>
      <c r="D15" s="15" t="s">
        <v>29</v>
      </c>
      <c r="E15" s="15" t="s">
        <v>16</v>
      </c>
      <c r="F15" s="16">
        <v>45352</v>
      </c>
      <c r="G15" s="12">
        <f t="shared" si="0"/>
        <v>31</v>
      </c>
      <c r="H15" s="14">
        <f t="shared" si="1"/>
        <v>18</v>
      </c>
    </row>
    <row r="16" spans="1:8">
      <c r="A16" s="15" t="s">
        <v>5</v>
      </c>
      <c r="B16" s="16">
        <v>45278.5543518519</v>
      </c>
      <c r="C16" s="12" t="s">
        <v>14</v>
      </c>
      <c r="D16" s="15" t="s">
        <v>30</v>
      </c>
      <c r="E16" s="15" t="s">
        <v>16</v>
      </c>
      <c r="F16" s="16">
        <v>45352</v>
      </c>
      <c r="G16" s="12">
        <f t="shared" si="0"/>
        <v>31</v>
      </c>
      <c r="H16" s="14">
        <f t="shared" si="1"/>
        <v>18</v>
      </c>
    </row>
    <row r="17" spans="1:8">
      <c r="A17" s="15" t="s">
        <v>5</v>
      </c>
      <c r="B17" s="16">
        <v>45278.5543634259</v>
      </c>
      <c r="C17" s="12" t="s">
        <v>14</v>
      </c>
      <c r="D17" s="15" t="s">
        <v>31</v>
      </c>
      <c r="E17" s="15" t="s">
        <v>16</v>
      </c>
      <c r="F17" s="16">
        <v>45352</v>
      </c>
      <c r="G17" s="12">
        <f t="shared" si="0"/>
        <v>31</v>
      </c>
      <c r="H17" s="14">
        <f t="shared" si="1"/>
        <v>18</v>
      </c>
    </row>
    <row r="18" spans="1:8">
      <c r="A18" s="15" t="s">
        <v>5</v>
      </c>
      <c r="B18" s="16">
        <v>45278.554375</v>
      </c>
      <c r="C18" s="12" t="s">
        <v>14</v>
      </c>
      <c r="D18" s="15" t="s">
        <v>32</v>
      </c>
      <c r="E18" s="15" t="s">
        <v>16</v>
      </c>
      <c r="F18" s="16">
        <v>45352</v>
      </c>
      <c r="G18" s="12">
        <f t="shared" si="0"/>
        <v>31</v>
      </c>
      <c r="H18" s="14">
        <f t="shared" si="1"/>
        <v>18</v>
      </c>
    </row>
    <row r="19" spans="1:8">
      <c r="A19" s="15" t="s">
        <v>5</v>
      </c>
      <c r="B19" s="16">
        <v>45278.554375</v>
      </c>
      <c r="C19" s="12" t="s">
        <v>14</v>
      </c>
      <c r="D19" s="15" t="s">
        <v>33</v>
      </c>
      <c r="E19" s="15" t="s">
        <v>16</v>
      </c>
      <c r="F19" s="16">
        <v>45352</v>
      </c>
      <c r="G19" s="12">
        <f t="shared" si="0"/>
        <v>31</v>
      </c>
      <c r="H19" s="14">
        <f t="shared" si="1"/>
        <v>18</v>
      </c>
    </row>
    <row r="20" spans="1:8">
      <c r="A20" s="15" t="s">
        <v>5</v>
      </c>
      <c r="B20" s="16">
        <v>45278.5543865741</v>
      </c>
      <c r="C20" s="12" t="s">
        <v>14</v>
      </c>
      <c r="D20" s="15" t="s">
        <v>34</v>
      </c>
      <c r="E20" s="15" t="s">
        <v>16</v>
      </c>
      <c r="F20" s="16">
        <v>45352</v>
      </c>
      <c r="G20" s="12">
        <f t="shared" si="0"/>
        <v>31</v>
      </c>
      <c r="H20" s="14">
        <f t="shared" si="1"/>
        <v>18</v>
      </c>
    </row>
    <row r="21" spans="1:8">
      <c r="A21" s="15" t="s">
        <v>5</v>
      </c>
      <c r="B21" s="16">
        <v>45278.5543981481</v>
      </c>
      <c r="C21" s="12" t="s">
        <v>14</v>
      </c>
      <c r="D21" s="15" t="s">
        <v>35</v>
      </c>
      <c r="E21" s="15" t="s">
        <v>16</v>
      </c>
      <c r="F21" s="16">
        <v>45352</v>
      </c>
      <c r="G21" s="12">
        <f t="shared" si="0"/>
        <v>31</v>
      </c>
      <c r="H21" s="14">
        <f t="shared" si="1"/>
        <v>18</v>
      </c>
    </row>
    <row r="22" spans="1:8">
      <c r="A22" s="15" t="s">
        <v>5</v>
      </c>
      <c r="B22" s="16">
        <v>45278.5544097222</v>
      </c>
      <c r="C22" s="12" t="s">
        <v>14</v>
      </c>
      <c r="D22" s="15" t="s">
        <v>36</v>
      </c>
      <c r="E22" s="15" t="s">
        <v>16</v>
      </c>
      <c r="F22" s="16">
        <v>45352</v>
      </c>
      <c r="G22" s="12">
        <f t="shared" si="0"/>
        <v>31</v>
      </c>
      <c r="H22" s="14">
        <f t="shared" si="1"/>
        <v>18</v>
      </c>
    </row>
    <row r="23" spans="1:8">
      <c r="A23" s="15" t="s">
        <v>5</v>
      </c>
      <c r="B23" s="16">
        <v>45278.5544097222</v>
      </c>
      <c r="C23" s="12" t="s">
        <v>14</v>
      </c>
      <c r="D23" s="15" t="s">
        <v>37</v>
      </c>
      <c r="E23" s="15" t="s">
        <v>16</v>
      </c>
      <c r="F23" s="16">
        <v>45352</v>
      </c>
      <c r="G23" s="12">
        <f t="shared" si="0"/>
        <v>31</v>
      </c>
      <c r="H23" s="14">
        <f t="shared" si="1"/>
        <v>18</v>
      </c>
    </row>
    <row r="24" spans="1:8">
      <c r="A24" s="15" t="s">
        <v>5</v>
      </c>
      <c r="B24" s="16">
        <v>45278.5544212963</v>
      </c>
      <c r="C24" s="12" t="s">
        <v>14</v>
      </c>
      <c r="D24" s="15" t="s">
        <v>38</v>
      </c>
      <c r="E24" s="15" t="s">
        <v>16</v>
      </c>
      <c r="F24" s="16">
        <v>45352</v>
      </c>
      <c r="G24" s="12">
        <f t="shared" si="0"/>
        <v>31</v>
      </c>
      <c r="H24" s="14">
        <f t="shared" si="1"/>
        <v>18</v>
      </c>
    </row>
    <row r="25" spans="1:8">
      <c r="A25" s="15" t="s">
        <v>5</v>
      </c>
      <c r="B25" s="16">
        <v>45278.5544212963</v>
      </c>
      <c r="C25" s="12" t="s">
        <v>14</v>
      </c>
      <c r="D25" s="15" t="s">
        <v>39</v>
      </c>
      <c r="E25" s="15" t="s">
        <v>16</v>
      </c>
      <c r="F25" s="16">
        <v>45352</v>
      </c>
      <c r="G25" s="12">
        <f t="shared" si="0"/>
        <v>31</v>
      </c>
      <c r="H25" s="14">
        <f t="shared" si="1"/>
        <v>18</v>
      </c>
    </row>
    <row r="26" spans="1:8">
      <c r="A26" s="15" t="s">
        <v>5</v>
      </c>
      <c r="B26" s="16">
        <v>45278.5544328704</v>
      </c>
      <c r="C26" s="12" t="s">
        <v>14</v>
      </c>
      <c r="D26" s="15" t="s">
        <v>40</v>
      </c>
      <c r="E26" s="15" t="s">
        <v>16</v>
      </c>
      <c r="F26" s="16">
        <v>45352</v>
      </c>
      <c r="G26" s="12">
        <f t="shared" si="0"/>
        <v>31</v>
      </c>
      <c r="H26" s="14">
        <f t="shared" si="1"/>
        <v>18</v>
      </c>
    </row>
    <row r="27" spans="1:8">
      <c r="A27" s="15" t="s">
        <v>5</v>
      </c>
      <c r="B27" s="16">
        <v>45278.5544328704</v>
      </c>
      <c r="C27" s="12" t="s">
        <v>14</v>
      </c>
      <c r="D27" s="15" t="s">
        <v>41</v>
      </c>
      <c r="E27" s="15" t="s">
        <v>16</v>
      </c>
      <c r="F27" s="16">
        <v>45352</v>
      </c>
      <c r="G27" s="12">
        <f t="shared" si="0"/>
        <v>31</v>
      </c>
      <c r="H27" s="14">
        <f t="shared" si="1"/>
        <v>18</v>
      </c>
    </row>
    <row r="28" spans="1:8">
      <c r="A28" s="15" t="s">
        <v>5</v>
      </c>
      <c r="B28" s="16">
        <v>45278.5544444444</v>
      </c>
      <c r="C28" s="12" t="s">
        <v>14</v>
      </c>
      <c r="D28" s="15" t="s">
        <v>42</v>
      </c>
      <c r="E28" s="15" t="s">
        <v>16</v>
      </c>
      <c r="F28" s="16">
        <v>45352</v>
      </c>
      <c r="G28" s="12">
        <f t="shared" si="0"/>
        <v>31</v>
      </c>
      <c r="H28" s="14">
        <f t="shared" si="1"/>
        <v>18</v>
      </c>
    </row>
    <row r="29" spans="1:8">
      <c r="A29" s="15" t="s">
        <v>5</v>
      </c>
      <c r="B29" s="16">
        <v>45278.5544444444</v>
      </c>
      <c r="C29" s="12" t="s">
        <v>14</v>
      </c>
      <c r="D29" s="15" t="s">
        <v>43</v>
      </c>
      <c r="E29" s="15" t="s">
        <v>16</v>
      </c>
      <c r="F29" s="16">
        <v>45352</v>
      </c>
      <c r="G29" s="12">
        <f t="shared" si="0"/>
        <v>31</v>
      </c>
      <c r="H29" s="14">
        <f t="shared" si="1"/>
        <v>18</v>
      </c>
    </row>
    <row r="30" spans="1:8">
      <c r="A30" s="15" t="s">
        <v>5</v>
      </c>
      <c r="B30" s="16">
        <v>45278.5544560185</v>
      </c>
      <c r="C30" s="12" t="s">
        <v>14</v>
      </c>
      <c r="D30" s="15" t="s">
        <v>44</v>
      </c>
      <c r="E30" s="15" t="s">
        <v>16</v>
      </c>
      <c r="F30" s="16">
        <v>45352</v>
      </c>
      <c r="G30" s="12">
        <f t="shared" si="0"/>
        <v>31</v>
      </c>
      <c r="H30" s="14">
        <f t="shared" si="1"/>
        <v>18</v>
      </c>
    </row>
    <row r="31" spans="1:8">
      <c r="A31" s="15" t="s">
        <v>5</v>
      </c>
      <c r="B31" s="16">
        <v>45278.5544560185</v>
      </c>
      <c r="C31" s="12" t="s">
        <v>14</v>
      </c>
      <c r="D31" s="15" t="s">
        <v>45</v>
      </c>
      <c r="E31" s="15" t="s">
        <v>16</v>
      </c>
      <c r="F31" s="16">
        <v>45352</v>
      </c>
      <c r="G31" s="12">
        <f t="shared" si="0"/>
        <v>31</v>
      </c>
      <c r="H31" s="14">
        <f t="shared" si="1"/>
        <v>18</v>
      </c>
    </row>
    <row r="32" spans="1:8">
      <c r="A32" s="15" t="s">
        <v>5</v>
      </c>
      <c r="B32" s="16">
        <v>45278.5544675926</v>
      </c>
      <c r="C32" s="12" t="s">
        <v>14</v>
      </c>
      <c r="D32" s="15" t="s">
        <v>46</v>
      </c>
      <c r="E32" s="15" t="s">
        <v>16</v>
      </c>
      <c r="F32" s="16">
        <v>45352</v>
      </c>
      <c r="G32" s="12">
        <f t="shared" si="0"/>
        <v>31</v>
      </c>
      <c r="H32" s="14">
        <f t="shared" si="1"/>
        <v>18</v>
      </c>
    </row>
    <row r="33" spans="1:8">
      <c r="A33" s="15" t="s">
        <v>5</v>
      </c>
      <c r="B33" s="16">
        <v>45278.5544675926</v>
      </c>
      <c r="C33" s="12" t="s">
        <v>14</v>
      </c>
      <c r="D33" s="15" t="s">
        <v>47</v>
      </c>
      <c r="E33" s="15" t="s">
        <v>16</v>
      </c>
      <c r="F33" s="16">
        <v>45352</v>
      </c>
      <c r="G33" s="12">
        <f t="shared" si="0"/>
        <v>31</v>
      </c>
      <c r="H33" s="14">
        <f t="shared" si="1"/>
        <v>18</v>
      </c>
    </row>
    <row r="34" spans="1:8">
      <c r="A34" s="15" t="s">
        <v>5</v>
      </c>
      <c r="B34" s="16">
        <v>45278.5544791667</v>
      </c>
      <c r="C34" s="12" t="s">
        <v>14</v>
      </c>
      <c r="D34" s="15" t="s">
        <v>48</v>
      </c>
      <c r="E34" s="15" t="s">
        <v>16</v>
      </c>
      <c r="F34" s="16">
        <v>45352</v>
      </c>
      <c r="G34" s="12">
        <f t="shared" si="0"/>
        <v>31</v>
      </c>
      <c r="H34" s="14">
        <f t="shared" si="1"/>
        <v>18</v>
      </c>
    </row>
    <row r="35" spans="1:8">
      <c r="A35" s="15" t="s">
        <v>5</v>
      </c>
      <c r="B35" s="16">
        <v>45278.5544907407</v>
      </c>
      <c r="C35" s="12" t="s">
        <v>14</v>
      </c>
      <c r="D35" s="15" t="s">
        <v>49</v>
      </c>
      <c r="E35" s="15" t="s">
        <v>16</v>
      </c>
      <c r="F35" s="16">
        <v>45352</v>
      </c>
      <c r="G35" s="12">
        <f t="shared" si="0"/>
        <v>31</v>
      </c>
      <c r="H35" s="14">
        <f t="shared" si="1"/>
        <v>18</v>
      </c>
    </row>
    <row r="36" spans="1:8">
      <c r="A36" s="15" t="s">
        <v>5</v>
      </c>
      <c r="B36" s="16">
        <v>45278.5544907407</v>
      </c>
      <c r="C36" s="12" t="s">
        <v>14</v>
      </c>
      <c r="D36" s="15" t="s">
        <v>50</v>
      </c>
      <c r="E36" s="15" t="s">
        <v>16</v>
      </c>
      <c r="F36" s="16">
        <v>45352</v>
      </c>
      <c r="G36" s="12">
        <f t="shared" si="0"/>
        <v>31</v>
      </c>
      <c r="H36" s="14">
        <f t="shared" si="1"/>
        <v>18</v>
      </c>
    </row>
    <row r="37" spans="1:8">
      <c r="A37" s="15" t="s">
        <v>5</v>
      </c>
      <c r="B37" s="16">
        <v>45278.5545023148</v>
      </c>
      <c r="C37" s="12" t="s">
        <v>14</v>
      </c>
      <c r="D37" s="15" t="s">
        <v>51</v>
      </c>
      <c r="E37" s="15" t="s">
        <v>16</v>
      </c>
      <c r="F37" s="16">
        <v>45352</v>
      </c>
      <c r="G37" s="12">
        <f t="shared" si="0"/>
        <v>31</v>
      </c>
      <c r="H37" s="14">
        <f t="shared" si="1"/>
        <v>18</v>
      </c>
    </row>
    <row r="38" spans="1:8">
      <c r="A38" s="15" t="s">
        <v>5</v>
      </c>
      <c r="B38" s="16">
        <v>45278.5545138889</v>
      </c>
      <c r="C38" s="12" t="s">
        <v>14</v>
      </c>
      <c r="D38" s="15" t="s">
        <v>52</v>
      </c>
      <c r="E38" s="15" t="s">
        <v>16</v>
      </c>
      <c r="F38" s="16">
        <v>45352</v>
      </c>
      <c r="G38" s="12">
        <f t="shared" si="0"/>
        <v>31</v>
      </c>
      <c r="H38" s="14">
        <f t="shared" si="1"/>
        <v>18</v>
      </c>
    </row>
    <row r="39" spans="1:8">
      <c r="A39" s="15" t="s">
        <v>5</v>
      </c>
      <c r="B39" s="16">
        <v>45278.5545138889</v>
      </c>
      <c r="C39" s="12" t="s">
        <v>14</v>
      </c>
      <c r="D39" s="15" t="s">
        <v>53</v>
      </c>
      <c r="E39" s="15" t="s">
        <v>16</v>
      </c>
      <c r="F39" s="16">
        <v>45352</v>
      </c>
      <c r="G39" s="12">
        <f t="shared" si="0"/>
        <v>31</v>
      </c>
      <c r="H39" s="14">
        <f t="shared" si="1"/>
        <v>18</v>
      </c>
    </row>
    <row r="40" spans="1:8">
      <c r="A40" s="15" t="s">
        <v>5</v>
      </c>
      <c r="B40" s="16">
        <v>45278.554525463</v>
      </c>
      <c r="C40" s="12" t="s">
        <v>14</v>
      </c>
      <c r="D40" s="15" t="s">
        <v>54</v>
      </c>
      <c r="E40" s="15" t="s">
        <v>16</v>
      </c>
      <c r="F40" s="16">
        <v>45352</v>
      </c>
      <c r="G40" s="12">
        <f t="shared" si="0"/>
        <v>31</v>
      </c>
      <c r="H40" s="14">
        <f t="shared" si="1"/>
        <v>18</v>
      </c>
    </row>
    <row r="41" spans="1:8">
      <c r="A41" s="15" t="s">
        <v>5</v>
      </c>
      <c r="B41" s="16">
        <v>45278.554525463</v>
      </c>
      <c r="C41" s="12" t="s">
        <v>14</v>
      </c>
      <c r="D41" s="15" t="s">
        <v>55</v>
      </c>
      <c r="E41" s="15" t="s">
        <v>16</v>
      </c>
      <c r="F41" s="16">
        <v>45352</v>
      </c>
      <c r="G41" s="12">
        <f t="shared" si="0"/>
        <v>31</v>
      </c>
      <c r="H41" s="14">
        <f t="shared" si="1"/>
        <v>18</v>
      </c>
    </row>
    <row r="42" spans="1:8">
      <c r="A42" s="15" t="s">
        <v>5</v>
      </c>
      <c r="B42" s="16">
        <v>45278.554537037</v>
      </c>
      <c r="C42" s="12" t="s">
        <v>14</v>
      </c>
      <c r="D42" s="15" t="s">
        <v>56</v>
      </c>
      <c r="E42" s="15" t="s">
        <v>16</v>
      </c>
      <c r="F42" s="16">
        <v>45352</v>
      </c>
      <c r="G42" s="12">
        <f t="shared" si="0"/>
        <v>31</v>
      </c>
      <c r="H42" s="14">
        <f t="shared" si="1"/>
        <v>18</v>
      </c>
    </row>
    <row r="43" spans="1:8">
      <c r="A43" s="15" t="s">
        <v>5</v>
      </c>
      <c r="B43" s="16">
        <v>45278.5545486111</v>
      </c>
      <c r="C43" s="12" t="s">
        <v>14</v>
      </c>
      <c r="D43" s="15" t="s">
        <v>57</v>
      </c>
      <c r="E43" s="15" t="s">
        <v>16</v>
      </c>
      <c r="F43" s="16">
        <v>45352</v>
      </c>
      <c r="G43" s="12">
        <f t="shared" si="0"/>
        <v>31</v>
      </c>
      <c r="H43" s="14">
        <f t="shared" si="1"/>
        <v>18</v>
      </c>
    </row>
    <row r="44" spans="1:8">
      <c r="A44" s="15" t="s">
        <v>5</v>
      </c>
      <c r="B44" s="16">
        <v>45278.5545486111</v>
      </c>
      <c r="C44" s="12" t="s">
        <v>14</v>
      </c>
      <c r="D44" s="15" t="s">
        <v>58</v>
      </c>
      <c r="E44" s="15" t="s">
        <v>16</v>
      </c>
      <c r="F44" s="16">
        <v>45352</v>
      </c>
      <c r="G44" s="12">
        <f t="shared" si="0"/>
        <v>31</v>
      </c>
      <c r="H44" s="14">
        <f t="shared" si="1"/>
        <v>18</v>
      </c>
    </row>
    <row r="45" spans="1:8">
      <c r="A45" s="15" t="s">
        <v>5</v>
      </c>
      <c r="B45" s="16">
        <v>45278.5545601852</v>
      </c>
      <c r="C45" s="12" t="s">
        <v>14</v>
      </c>
      <c r="D45" s="15" t="s">
        <v>59</v>
      </c>
      <c r="E45" s="15" t="s">
        <v>16</v>
      </c>
      <c r="F45" s="16">
        <v>45352</v>
      </c>
      <c r="G45" s="12">
        <f t="shared" si="0"/>
        <v>31</v>
      </c>
      <c r="H45" s="14">
        <f t="shared" si="1"/>
        <v>18</v>
      </c>
    </row>
    <row r="46" spans="1:8">
      <c r="A46" s="15" t="s">
        <v>5</v>
      </c>
      <c r="B46" s="16">
        <v>45278.5545601852</v>
      </c>
      <c r="C46" s="12" t="s">
        <v>14</v>
      </c>
      <c r="D46" s="15" t="s">
        <v>60</v>
      </c>
      <c r="E46" s="15" t="s">
        <v>16</v>
      </c>
      <c r="F46" s="16">
        <v>45352</v>
      </c>
      <c r="G46" s="12">
        <f t="shared" si="0"/>
        <v>31</v>
      </c>
      <c r="H46" s="14">
        <f t="shared" si="1"/>
        <v>18</v>
      </c>
    </row>
    <row r="47" spans="1:8">
      <c r="A47" s="15" t="s">
        <v>5</v>
      </c>
      <c r="B47" s="16">
        <v>45278.5545717593</v>
      </c>
      <c r="C47" s="12" t="s">
        <v>14</v>
      </c>
      <c r="D47" s="15" t="s">
        <v>61</v>
      </c>
      <c r="E47" s="15" t="s">
        <v>16</v>
      </c>
      <c r="F47" s="16">
        <v>45352</v>
      </c>
      <c r="G47" s="12">
        <f t="shared" si="0"/>
        <v>31</v>
      </c>
      <c r="H47" s="14">
        <f t="shared" si="1"/>
        <v>18</v>
      </c>
    </row>
    <row r="48" spans="1:8">
      <c r="A48" s="15" t="s">
        <v>5</v>
      </c>
      <c r="B48" s="16">
        <v>45278.5545717593</v>
      </c>
      <c r="C48" s="12" t="s">
        <v>14</v>
      </c>
      <c r="D48" s="15" t="s">
        <v>62</v>
      </c>
      <c r="E48" s="15" t="s">
        <v>16</v>
      </c>
      <c r="F48" s="16">
        <v>45352</v>
      </c>
      <c r="G48" s="12">
        <f t="shared" si="0"/>
        <v>31</v>
      </c>
      <c r="H48" s="14">
        <f t="shared" si="1"/>
        <v>18</v>
      </c>
    </row>
    <row r="49" spans="1:8">
      <c r="A49" s="15" t="s">
        <v>5</v>
      </c>
      <c r="B49" s="16">
        <v>45278.5545833333</v>
      </c>
      <c r="C49" s="12" t="s">
        <v>14</v>
      </c>
      <c r="D49" s="15" t="s">
        <v>63</v>
      </c>
      <c r="E49" s="15" t="s">
        <v>16</v>
      </c>
      <c r="F49" s="16">
        <v>45352</v>
      </c>
      <c r="G49" s="12">
        <f t="shared" si="0"/>
        <v>31</v>
      </c>
      <c r="H49" s="14">
        <f t="shared" si="1"/>
        <v>18</v>
      </c>
    </row>
    <row r="50" spans="1:8">
      <c r="A50" s="15" t="s">
        <v>5</v>
      </c>
      <c r="B50" s="16">
        <v>45278.5545949074</v>
      </c>
      <c r="C50" s="12" t="s">
        <v>14</v>
      </c>
      <c r="D50" s="15" t="s">
        <v>64</v>
      </c>
      <c r="E50" s="15" t="s">
        <v>16</v>
      </c>
      <c r="F50" s="16">
        <v>45352</v>
      </c>
      <c r="G50" s="12">
        <f t="shared" si="0"/>
        <v>31</v>
      </c>
      <c r="H50" s="14">
        <f t="shared" si="1"/>
        <v>18</v>
      </c>
    </row>
    <row r="51" spans="1:8">
      <c r="A51" s="15" t="s">
        <v>5</v>
      </c>
      <c r="B51" s="16">
        <v>45278.5545949074</v>
      </c>
      <c r="C51" s="12" t="s">
        <v>14</v>
      </c>
      <c r="D51" s="15" t="s">
        <v>65</v>
      </c>
      <c r="E51" s="15" t="s">
        <v>16</v>
      </c>
      <c r="F51" s="16">
        <v>45352</v>
      </c>
      <c r="G51" s="12">
        <f t="shared" si="0"/>
        <v>31</v>
      </c>
      <c r="H51" s="14">
        <f t="shared" si="1"/>
        <v>18</v>
      </c>
    </row>
    <row r="52" spans="1:8">
      <c r="A52" s="15" t="s">
        <v>5</v>
      </c>
      <c r="B52" s="16">
        <v>45278.5546064815</v>
      </c>
      <c r="C52" s="12" t="s">
        <v>14</v>
      </c>
      <c r="D52" s="15" t="s">
        <v>66</v>
      </c>
      <c r="E52" s="15" t="s">
        <v>16</v>
      </c>
      <c r="F52" s="16">
        <v>45352</v>
      </c>
      <c r="G52" s="12">
        <f t="shared" si="0"/>
        <v>31</v>
      </c>
      <c r="H52" s="14">
        <f t="shared" si="1"/>
        <v>18</v>
      </c>
    </row>
    <row r="53" spans="1:8">
      <c r="A53" s="15" t="s">
        <v>5</v>
      </c>
      <c r="B53" s="16">
        <v>45278.5546064815</v>
      </c>
      <c r="C53" s="12" t="s">
        <v>14</v>
      </c>
      <c r="D53" s="15" t="s">
        <v>67</v>
      </c>
      <c r="E53" s="15" t="s">
        <v>16</v>
      </c>
      <c r="F53" s="16">
        <v>45352</v>
      </c>
      <c r="G53" s="12">
        <f t="shared" si="0"/>
        <v>31</v>
      </c>
      <c r="H53" s="14">
        <f t="shared" si="1"/>
        <v>18</v>
      </c>
    </row>
    <row r="54" spans="1:8">
      <c r="A54" s="15" t="s">
        <v>5</v>
      </c>
      <c r="B54" s="16">
        <v>45278.5546180556</v>
      </c>
      <c r="C54" s="12" t="s">
        <v>14</v>
      </c>
      <c r="D54" s="15" t="s">
        <v>68</v>
      </c>
      <c r="E54" s="15" t="s">
        <v>16</v>
      </c>
      <c r="F54" s="16">
        <v>45352</v>
      </c>
      <c r="G54" s="12">
        <f t="shared" si="0"/>
        <v>31</v>
      </c>
      <c r="H54" s="14">
        <f t="shared" si="1"/>
        <v>18</v>
      </c>
    </row>
    <row r="55" spans="1:8">
      <c r="A55" s="15" t="s">
        <v>5</v>
      </c>
      <c r="B55" s="16">
        <v>45278.5546180556</v>
      </c>
      <c r="C55" s="12" t="s">
        <v>14</v>
      </c>
      <c r="D55" s="15" t="s">
        <v>69</v>
      </c>
      <c r="E55" s="15" t="s">
        <v>16</v>
      </c>
      <c r="F55" s="16">
        <v>45352</v>
      </c>
      <c r="G55" s="12">
        <f t="shared" si="0"/>
        <v>31</v>
      </c>
      <c r="H55" s="14">
        <f t="shared" si="1"/>
        <v>18</v>
      </c>
    </row>
    <row r="56" spans="1:8">
      <c r="A56" s="15" t="s">
        <v>5</v>
      </c>
      <c r="B56" s="16">
        <v>45278.5546296296</v>
      </c>
      <c r="C56" s="12" t="s">
        <v>14</v>
      </c>
      <c r="D56" s="15" t="s">
        <v>70</v>
      </c>
      <c r="E56" s="15" t="s">
        <v>16</v>
      </c>
      <c r="F56" s="16">
        <v>45352</v>
      </c>
      <c r="G56" s="12">
        <f t="shared" si="0"/>
        <v>31</v>
      </c>
      <c r="H56" s="14">
        <f t="shared" si="1"/>
        <v>18</v>
      </c>
    </row>
    <row r="57" spans="1:8">
      <c r="A57" s="15" t="s">
        <v>5</v>
      </c>
      <c r="B57" s="16">
        <v>45278.5546412037</v>
      </c>
      <c r="C57" s="12" t="s">
        <v>14</v>
      </c>
      <c r="D57" s="15" t="s">
        <v>71</v>
      </c>
      <c r="E57" s="15" t="s">
        <v>16</v>
      </c>
      <c r="F57" s="16">
        <v>45352</v>
      </c>
      <c r="G57" s="12">
        <f t="shared" si="0"/>
        <v>31</v>
      </c>
      <c r="H57" s="14">
        <f t="shared" si="1"/>
        <v>18</v>
      </c>
    </row>
    <row r="58" spans="1:8">
      <c r="A58" s="15" t="s">
        <v>5</v>
      </c>
      <c r="B58" s="16">
        <v>45278.5546527778</v>
      </c>
      <c r="C58" s="12" t="s">
        <v>14</v>
      </c>
      <c r="D58" s="15" t="s">
        <v>72</v>
      </c>
      <c r="E58" s="15" t="s">
        <v>16</v>
      </c>
      <c r="F58" s="16">
        <v>45352</v>
      </c>
      <c r="G58" s="12">
        <f t="shared" si="0"/>
        <v>31</v>
      </c>
      <c r="H58" s="14">
        <f t="shared" si="1"/>
        <v>18</v>
      </c>
    </row>
    <row r="59" spans="1:8">
      <c r="A59" s="15" t="s">
        <v>5</v>
      </c>
      <c r="B59" s="16">
        <v>45278.5546527778</v>
      </c>
      <c r="C59" s="12" t="s">
        <v>14</v>
      </c>
      <c r="D59" s="15" t="s">
        <v>73</v>
      </c>
      <c r="E59" s="15" t="s">
        <v>16</v>
      </c>
      <c r="F59" s="16">
        <v>45352</v>
      </c>
      <c r="G59" s="12">
        <f t="shared" si="0"/>
        <v>31</v>
      </c>
      <c r="H59" s="14">
        <f t="shared" si="1"/>
        <v>18</v>
      </c>
    </row>
    <row r="60" spans="1:8">
      <c r="A60" s="15" t="s">
        <v>5</v>
      </c>
      <c r="B60" s="16">
        <v>45278.5546643519</v>
      </c>
      <c r="C60" s="12" t="s">
        <v>14</v>
      </c>
      <c r="D60" s="15" t="s">
        <v>74</v>
      </c>
      <c r="E60" s="15" t="s">
        <v>16</v>
      </c>
      <c r="F60" s="16">
        <v>45352</v>
      </c>
      <c r="G60" s="12">
        <f t="shared" si="0"/>
        <v>31</v>
      </c>
      <c r="H60" s="14">
        <f t="shared" si="1"/>
        <v>18</v>
      </c>
    </row>
    <row r="61" spans="1:8">
      <c r="A61" s="15" t="s">
        <v>5</v>
      </c>
      <c r="B61" s="16">
        <v>45278.5546759259</v>
      </c>
      <c r="C61" s="12" t="s">
        <v>14</v>
      </c>
      <c r="D61" s="15" t="s">
        <v>75</v>
      </c>
      <c r="E61" s="15" t="s">
        <v>16</v>
      </c>
      <c r="F61" s="16">
        <v>45352</v>
      </c>
      <c r="G61" s="12">
        <f t="shared" si="0"/>
        <v>31</v>
      </c>
      <c r="H61" s="14">
        <f t="shared" si="1"/>
        <v>18</v>
      </c>
    </row>
    <row r="62" spans="1:8">
      <c r="A62" s="15" t="s">
        <v>5</v>
      </c>
      <c r="B62" s="16">
        <v>45278.5546759259</v>
      </c>
      <c r="C62" s="12" t="s">
        <v>14</v>
      </c>
      <c r="D62" s="15" t="s">
        <v>76</v>
      </c>
      <c r="E62" s="15" t="s">
        <v>16</v>
      </c>
      <c r="F62" s="16">
        <v>45352</v>
      </c>
      <c r="G62" s="12">
        <f t="shared" si="0"/>
        <v>31</v>
      </c>
      <c r="H62" s="14">
        <f t="shared" si="1"/>
        <v>18</v>
      </c>
    </row>
    <row r="63" spans="1:8">
      <c r="A63" s="15" t="s">
        <v>5</v>
      </c>
      <c r="B63" s="16">
        <v>45278.5546875</v>
      </c>
      <c r="C63" s="12" t="s">
        <v>14</v>
      </c>
      <c r="D63" s="15" t="s">
        <v>77</v>
      </c>
      <c r="E63" s="15" t="s">
        <v>16</v>
      </c>
      <c r="F63" s="16">
        <v>45352</v>
      </c>
      <c r="G63" s="12">
        <f t="shared" si="0"/>
        <v>31</v>
      </c>
      <c r="H63" s="14">
        <f t="shared" si="1"/>
        <v>18</v>
      </c>
    </row>
    <row r="64" spans="1:8">
      <c r="A64" s="15" t="s">
        <v>5</v>
      </c>
      <c r="B64" s="16">
        <v>45278.5546875</v>
      </c>
      <c r="C64" s="12" t="s">
        <v>14</v>
      </c>
      <c r="D64" s="15" t="s">
        <v>78</v>
      </c>
      <c r="E64" s="15" t="s">
        <v>16</v>
      </c>
      <c r="F64" s="16">
        <v>45352</v>
      </c>
      <c r="G64" s="12">
        <f t="shared" si="0"/>
        <v>31</v>
      </c>
      <c r="H64" s="14">
        <f t="shared" si="1"/>
        <v>18</v>
      </c>
    </row>
    <row r="65" spans="1:8">
      <c r="A65" s="15" t="s">
        <v>5</v>
      </c>
      <c r="B65" s="16">
        <v>45278.5546990741</v>
      </c>
      <c r="C65" s="12" t="s">
        <v>14</v>
      </c>
      <c r="D65" s="15" t="s">
        <v>79</v>
      </c>
      <c r="E65" s="15" t="s">
        <v>16</v>
      </c>
      <c r="F65" s="16">
        <v>45352</v>
      </c>
      <c r="G65" s="12">
        <f t="shared" si="0"/>
        <v>31</v>
      </c>
      <c r="H65" s="14">
        <f t="shared" si="1"/>
        <v>18</v>
      </c>
    </row>
    <row r="66" spans="1:8">
      <c r="A66" s="15" t="s">
        <v>5</v>
      </c>
      <c r="B66" s="16">
        <v>45278.5547106481</v>
      </c>
      <c r="C66" s="12" t="s">
        <v>14</v>
      </c>
      <c r="D66" s="15" t="s">
        <v>80</v>
      </c>
      <c r="E66" s="15" t="s">
        <v>16</v>
      </c>
      <c r="F66" s="16">
        <v>45352</v>
      </c>
      <c r="G66" s="12">
        <f t="shared" ref="G66:G129" si="2">DATEDIF(F66,"2024/3/31","D")+1</f>
        <v>31</v>
      </c>
      <c r="H66" s="14">
        <f t="shared" ref="H66:H129" si="3">18/31*G66</f>
        <v>18</v>
      </c>
    </row>
    <row r="67" spans="1:8">
      <c r="A67" s="15" t="s">
        <v>5</v>
      </c>
      <c r="B67" s="16">
        <v>45278.5547106481</v>
      </c>
      <c r="C67" s="12" t="s">
        <v>14</v>
      </c>
      <c r="D67" s="15" t="s">
        <v>81</v>
      </c>
      <c r="E67" s="15" t="s">
        <v>16</v>
      </c>
      <c r="F67" s="16">
        <v>45352</v>
      </c>
      <c r="G67" s="12">
        <f t="shared" si="2"/>
        <v>31</v>
      </c>
      <c r="H67" s="14">
        <f t="shared" si="3"/>
        <v>18</v>
      </c>
    </row>
    <row r="68" spans="1:8">
      <c r="A68" s="15" t="s">
        <v>5</v>
      </c>
      <c r="B68" s="16">
        <v>45278.5547222222</v>
      </c>
      <c r="C68" s="12" t="s">
        <v>14</v>
      </c>
      <c r="D68" s="15" t="s">
        <v>82</v>
      </c>
      <c r="E68" s="15" t="s">
        <v>16</v>
      </c>
      <c r="F68" s="16">
        <v>45352</v>
      </c>
      <c r="G68" s="12">
        <f t="shared" si="2"/>
        <v>31</v>
      </c>
      <c r="H68" s="14">
        <f t="shared" si="3"/>
        <v>18</v>
      </c>
    </row>
    <row r="69" spans="1:8">
      <c r="A69" s="15" t="s">
        <v>5</v>
      </c>
      <c r="B69" s="16">
        <v>45278.5547222222</v>
      </c>
      <c r="C69" s="12" t="s">
        <v>14</v>
      </c>
      <c r="D69" s="15" t="s">
        <v>83</v>
      </c>
      <c r="E69" s="15" t="s">
        <v>16</v>
      </c>
      <c r="F69" s="16">
        <v>45352</v>
      </c>
      <c r="G69" s="12">
        <f t="shared" si="2"/>
        <v>31</v>
      </c>
      <c r="H69" s="14">
        <f t="shared" si="3"/>
        <v>18</v>
      </c>
    </row>
    <row r="70" spans="1:8">
      <c r="A70" s="15" t="s">
        <v>5</v>
      </c>
      <c r="B70" s="16">
        <v>45278.5547337963</v>
      </c>
      <c r="C70" s="12" t="s">
        <v>14</v>
      </c>
      <c r="D70" s="15" t="s">
        <v>84</v>
      </c>
      <c r="E70" s="15" t="s">
        <v>16</v>
      </c>
      <c r="F70" s="16">
        <v>45352</v>
      </c>
      <c r="G70" s="12">
        <f t="shared" si="2"/>
        <v>31</v>
      </c>
      <c r="H70" s="14">
        <f t="shared" si="3"/>
        <v>18</v>
      </c>
    </row>
    <row r="71" spans="1:8">
      <c r="A71" s="15" t="s">
        <v>5</v>
      </c>
      <c r="B71" s="16">
        <v>45278.5547337963</v>
      </c>
      <c r="C71" s="12" t="s">
        <v>14</v>
      </c>
      <c r="D71" s="15" t="s">
        <v>85</v>
      </c>
      <c r="E71" s="15" t="s">
        <v>16</v>
      </c>
      <c r="F71" s="16">
        <v>45352</v>
      </c>
      <c r="G71" s="12">
        <f t="shared" si="2"/>
        <v>31</v>
      </c>
      <c r="H71" s="14">
        <f t="shared" si="3"/>
        <v>18</v>
      </c>
    </row>
    <row r="72" spans="1:8">
      <c r="A72" s="15" t="s">
        <v>5</v>
      </c>
      <c r="B72" s="16">
        <v>45278.5547453704</v>
      </c>
      <c r="C72" s="12" t="s">
        <v>14</v>
      </c>
      <c r="D72" s="15" t="s">
        <v>86</v>
      </c>
      <c r="E72" s="15" t="s">
        <v>16</v>
      </c>
      <c r="F72" s="16">
        <v>45352</v>
      </c>
      <c r="G72" s="12">
        <f t="shared" si="2"/>
        <v>31</v>
      </c>
      <c r="H72" s="14">
        <f t="shared" si="3"/>
        <v>18</v>
      </c>
    </row>
    <row r="73" spans="1:8">
      <c r="A73" s="15" t="s">
        <v>5</v>
      </c>
      <c r="B73" s="16">
        <v>45278.5547453704</v>
      </c>
      <c r="C73" s="12" t="s">
        <v>14</v>
      </c>
      <c r="D73" s="15" t="s">
        <v>87</v>
      </c>
      <c r="E73" s="15" t="s">
        <v>16</v>
      </c>
      <c r="F73" s="16">
        <v>45352</v>
      </c>
      <c r="G73" s="12">
        <f t="shared" si="2"/>
        <v>31</v>
      </c>
      <c r="H73" s="14">
        <f t="shared" si="3"/>
        <v>18</v>
      </c>
    </row>
    <row r="74" spans="1:8">
      <c r="A74" s="15" t="s">
        <v>5</v>
      </c>
      <c r="B74" s="16">
        <v>45278.5547569444</v>
      </c>
      <c r="C74" s="12" t="s">
        <v>14</v>
      </c>
      <c r="D74" s="15" t="s">
        <v>88</v>
      </c>
      <c r="E74" s="15" t="s">
        <v>16</v>
      </c>
      <c r="F74" s="16">
        <v>45352</v>
      </c>
      <c r="G74" s="12">
        <f t="shared" si="2"/>
        <v>31</v>
      </c>
      <c r="H74" s="14">
        <f t="shared" si="3"/>
        <v>18</v>
      </c>
    </row>
    <row r="75" spans="1:8">
      <c r="A75" s="15" t="s">
        <v>5</v>
      </c>
      <c r="B75" s="16">
        <v>45278.5547685185</v>
      </c>
      <c r="C75" s="12" t="s">
        <v>14</v>
      </c>
      <c r="D75" s="15" t="s">
        <v>89</v>
      </c>
      <c r="E75" s="15" t="s">
        <v>16</v>
      </c>
      <c r="F75" s="16">
        <v>45352</v>
      </c>
      <c r="G75" s="12">
        <f t="shared" si="2"/>
        <v>31</v>
      </c>
      <c r="H75" s="14">
        <f t="shared" si="3"/>
        <v>18</v>
      </c>
    </row>
    <row r="76" spans="1:8">
      <c r="A76" s="15" t="s">
        <v>5</v>
      </c>
      <c r="B76" s="16">
        <v>45278.5547800926</v>
      </c>
      <c r="C76" s="12" t="s">
        <v>14</v>
      </c>
      <c r="D76" s="15" t="s">
        <v>90</v>
      </c>
      <c r="E76" s="15" t="s">
        <v>16</v>
      </c>
      <c r="F76" s="16">
        <v>45352</v>
      </c>
      <c r="G76" s="12">
        <f t="shared" si="2"/>
        <v>31</v>
      </c>
      <c r="H76" s="14">
        <f t="shared" si="3"/>
        <v>18</v>
      </c>
    </row>
    <row r="77" spans="1:8">
      <c r="A77" s="15" t="s">
        <v>5</v>
      </c>
      <c r="B77" s="16">
        <v>45278.5547800926</v>
      </c>
      <c r="C77" s="12" t="s">
        <v>14</v>
      </c>
      <c r="D77" s="15" t="s">
        <v>91</v>
      </c>
      <c r="E77" s="15" t="s">
        <v>16</v>
      </c>
      <c r="F77" s="16">
        <v>45352</v>
      </c>
      <c r="G77" s="12">
        <f t="shared" si="2"/>
        <v>31</v>
      </c>
      <c r="H77" s="14">
        <f t="shared" si="3"/>
        <v>18</v>
      </c>
    </row>
    <row r="78" spans="1:8">
      <c r="A78" s="15" t="s">
        <v>5</v>
      </c>
      <c r="B78" s="16">
        <v>45278.5547916667</v>
      </c>
      <c r="C78" s="12" t="s">
        <v>14</v>
      </c>
      <c r="D78" s="15" t="s">
        <v>92</v>
      </c>
      <c r="E78" s="15" t="s">
        <v>16</v>
      </c>
      <c r="F78" s="16">
        <v>45352</v>
      </c>
      <c r="G78" s="12">
        <f t="shared" si="2"/>
        <v>31</v>
      </c>
      <c r="H78" s="14">
        <f t="shared" si="3"/>
        <v>18</v>
      </c>
    </row>
    <row r="79" spans="1:8">
      <c r="A79" s="15" t="s">
        <v>5</v>
      </c>
      <c r="B79" s="16">
        <v>45278.5547916667</v>
      </c>
      <c r="C79" s="12" t="s">
        <v>14</v>
      </c>
      <c r="D79" s="15" t="s">
        <v>93</v>
      </c>
      <c r="E79" s="15" t="s">
        <v>16</v>
      </c>
      <c r="F79" s="16">
        <v>45352</v>
      </c>
      <c r="G79" s="12">
        <f t="shared" si="2"/>
        <v>31</v>
      </c>
      <c r="H79" s="14">
        <f t="shared" si="3"/>
        <v>18</v>
      </c>
    </row>
    <row r="80" spans="1:8">
      <c r="A80" s="15" t="s">
        <v>5</v>
      </c>
      <c r="B80" s="16">
        <v>45278.5548032407</v>
      </c>
      <c r="C80" s="12" t="s">
        <v>14</v>
      </c>
      <c r="D80" s="15" t="s">
        <v>94</v>
      </c>
      <c r="E80" s="15" t="s">
        <v>16</v>
      </c>
      <c r="F80" s="16">
        <v>45352</v>
      </c>
      <c r="G80" s="12">
        <f t="shared" si="2"/>
        <v>31</v>
      </c>
      <c r="H80" s="14">
        <f t="shared" si="3"/>
        <v>18</v>
      </c>
    </row>
    <row r="81" spans="1:8">
      <c r="A81" s="15" t="s">
        <v>5</v>
      </c>
      <c r="B81" s="16">
        <v>45278.5548032407</v>
      </c>
      <c r="C81" s="12" t="s">
        <v>14</v>
      </c>
      <c r="D81" s="15" t="s">
        <v>95</v>
      </c>
      <c r="E81" s="15" t="s">
        <v>16</v>
      </c>
      <c r="F81" s="16">
        <v>45352</v>
      </c>
      <c r="G81" s="12">
        <f t="shared" si="2"/>
        <v>31</v>
      </c>
      <c r="H81" s="14">
        <f t="shared" si="3"/>
        <v>18</v>
      </c>
    </row>
    <row r="82" spans="1:8">
      <c r="A82" s="15" t="s">
        <v>5</v>
      </c>
      <c r="B82" s="16">
        <v>45278.5548148148</v>
      </c>
      <c r="C82" s="12" t="s">
        <v>14</v>
      </c>
      <c r="D82" s="15" t="s">
        <v>96</v>
      </c>
      <c r="E82" s="15" t="s">
        <v>16</v>
      </c>
      <c r="F82" s="16">
        <v>45352</v>
      </c>
      <c r="G82" s="12">
        <f t="shared" si="2"/>
        <v>31</v>
      </c>
      <c r="H82" s="14">
        <f t="shared" si="3"/>
        <v>18</v>
      </c>
    </row>
    <row r="83" spans="1:8">
      <c r="A83" s="15" t="s">
        <v>5</v>
      </c>
      <c r="B83" s="16">
        <v>45278.5548263889</v>
      </c>
      <c r="C83" s="12" t="s">
        <v>14</v>
      </c>
      <c r="D83" s="15" t="s">
        <v>97</v>
      </c>
      <c r="E83" s="15" t="s">
        <v>16</v>
      </c>
      <c r="F83" s="16">
        <v>45352</v>
      </c>
      <c r="G83" s="12">
        <f t="shared" si="2"/>
        <v>31</v>
      </c>
      <c r="H83" s="14">
        <f t="shared" si="3"/>
        <v>18</v>
      </c>
    </row>
    <row r="84" spans="1:8">
      <c r="A84" s="15" t="s">
        <v>5</v>
      </c>
      <c r="B84" s="16">
        <v>45278.5548263889</v>
      </c>
      <c r="C84" s="12" t="s">
        <v>14</v>
      </c>
      <c r="D84" s="15" t="s">
        <v>98</v>
      </c>
      <c r="E84" s="15" t="s">
        <v>16</v>
      </c>
      <c r="F84" s="16">
        <v>45352</v>
      </c>
      <c r="G84" s="12">
        <f t="shared" si="2"/>
        <v>31</v>
      </c>
      <c r="H84" s="14">
        <f t="shared" si="3"/>
        <v>18</v>
      </c>
    </row>
    <row r="85" spans="1:8">
      <c r="A85" s="15" t="s">
        <v>5</v>
      </c>
      <c r="B85" s="16">
        <v>45278.554837963</v>
      </c>
      <c r="C85" s="12" t="s">
        <v>14</v>
      </c>
      <c r="D85" s="15" t="s">
        <v>99</v>
      </c>
      <c r="E85" s="15" t="s">
        <v>16</v>
      </c>
      <c r="F85" s="16">
        <v>45352</v>
      </c>
      <c r="G85" s="12">
        <f t="shared" si="2"/>
        <v>31</v>
      </c>
      <c r="H85" s="14">
        <f t="shared" si="3"/>
        <v>18</v>
      </c>
    </row>
    <row r="86" spans="1:8">
      <c r="A86" s="15" t="s">
        <v>5</v>
      </c>
      <c r="B86" s="16">
        <v>45278.554849537</v>
      </c>
      <c r="C86" s="12" t="s">
        <v>14</v>
      </c>
      <c r="D86" s="15" t="s">
        <v>100</v>
      </c>
      <c r="E86" s="15" t="s">
        <v>16</v>
      </c>
      <c r="F86" s="16">
        <v>45352</v>
      </c>
      <c r="G86" s="12">
        <f t="shared" si="2"/>
        <v>31</v>
      </c>
      <c r="H86" s="14">
        <f t="shared" si="3"/>
        <v>18</v>
      </c>
    </row>
    <row r="87" spans="1:8">
      <c r="A87" s="15" t="s">
        <v>5</v>
      </c>
      <c r="B87" s="16">
        <v>45278.554849537</v>
      </c>
      <c r="C87" s="12" t="s">
        <v>14</v>
      </c>
      <c r="D87" s="15" t="s">
        <v>101</v>
      </c>
      <c r="E87" s="15" t="s">
        <v>16</v>
      </c>
      <c r="F87" s="16">
        <v>45352</v>
      </c>
      <c r="G87" s="12">
        <f t="shared" si="2"/>
        <v>31</v>
      </c>
      <c r="H87" s="14">
        <f t="shared" si="3"/>
        <v>18</v>
      </c>
    </row>
    <row r="88" spans="1:8">
      <c r="A88" s="15" t="s">
        <v>5</v>
      </c>
      <c r="B88" s="16">
        <v>45278.5548611111</v>
      </c>
      <c r="C88" s="12" t="s">
        <v>14</v>
      </c>
      <c r="D88" s="15" t="s">
        <v>102</v>
      </c>
      <c r="E88" s="15" t="s">
        <v>16</v>
      </c>
      <c r="F88" s="16">
        <v>45352</v>
      </c>
      <c r="G88" s="12">
        <f t="shared" si="2"/>
        <v>31</v>
      </c>
      <c r="H88" s="14">
        <f t="shared" si="3"/>
        <v>18</v>
      </c>
    </row>
    <row r="89" spans="1:8">
      <c r="A89" s="15" t="s">
        <v>5</v>
      </c>
      <c r="B89" s="16">
        <v>45278.5548726852</v>
      </c>
      <c r="C89" s="12" t="s">
        <v>14</v>
      </c>
      <c r="D89" s="15" t="s">
        <v>103</v>
      </c>
      <c r="E89" s="15" t="s">
        <v>16</v>
      </c>
      <c r="F89" s="16">
        <v>45352</v>
      </c>
      <c r="G89" s="12">
        <f t="shared" si="2"/>
        <v>31</v>
      </c>
      <c r="H89" s="14">
        <f t="shared" si="3"/>
        <v>18</v>
      </c>
    </row>
    <row r="90" spans="1:8">
      <c r="A90" s="15" t="s">
        <v>5</v>
      </c>
      <c r="B90" s="16">
        <v>45278.5548842593</v>
      </c>
      <c r="C90" s="12" t="s">
        <v>14</v>
      </c>
      <c r="D90" s="15" t="s">
        <v>104</v>
      </c>
      <c r="E90" s="15" t="s">
        <v>16</v>
      </c>
      <c r="F90" s="16">
        <v>45352</v>
      </c>
      <c r="G90" s="12">
        <f t="shared" si="2"/>
        <v>31</v>
      </c>
      <c r="H90" s="14">
        <f t="shared" si="3"/>
        <v>18</v>
      </c>
    </row>
    <row r="91" spans="1:8">
      <c r="A91" s="15" t="s">
        <v>5</v>
      </c>
      <c r="B91" s="16">
        <v>45278.5548842593</v>
      </c>
      <c r="C91" s="12" t="s">
        <v>14</v>
      </c>
      <c r="D91" s="15" t="s">
        <v>105</v>
      </c>
      <c r="E91" s="15" t="s">
        <v>16</v>
      </c>
      <c r="F91" s="16">
        <v>45352</v>
      </c>
      <c r="G91" s="12">
        <f t="shared" si="2"/>
        <v>31</v>
      </c>
      <c r="H91" s="14">
        <f t="shared" si="3"/>
        <v>18</v>
      </c>
    </row>
    <row r="92" spans="1:8">
      <c r="A92" s="15" t="s">
        <v>5</v>
      </c>
      <c r="B92" s="16">
        <v>45278.5548958333</v>
      </c>
      <c r="C92" s="12" t="s">
        <v>14</v>
      </c>
      <c r="D92" s="15" t="s">
        <v>106</v>
      </c>
      <c r="E92" s="15" t="s">
        <v>16</v>
      </c>
      <c r="F92" s="16">
        <v>45352</v>
      </c>
      <c r="G92" s="12">
        <f t="shared" si="2"/>
        <v>31</v>
      </c>
      <c r="H92" s="14">
        <f t="shared" si="3"/>
        <v>18</v>
      </c>
    </row>
    <row r="93" spans="1:8">
      <c r="A93" s="15" t="s">
        <v>5</v>
      </c>
      <c r="B93" s="16">
        <v>45278.5549074074</v>
      </c>
      <c r="C93" s="12" t="s">
        <v>14</v>
      </c>
      <c r="D93" s="15" t="s">
        <v>107</v>
      </c>
      <c r="E93" s="15" t="s">
        <v>16</v>
      </c>
      <c r="F93" s="16">
        <v>45352</v>
      </c>
      <c r="G93" s="12">
        <f t="shared" si="2"/>
        <v>31</v>
      </c>
      <c r="H93" s="14">
        <f t="shared" si="3"/>
        <v>18</v>
      </c>
    </row>
    <row r="94" spans="1:8">
      <c r="A94" s="15" t="s">
        <v>5</v>
      </c>
      <c r="B94" s="16">
        <v>45278.5549189815</v>
      </c>
      <c r="C94" s="12" t="s">
        <v>14</v>
      </c>
      <c r="D94" s="15" t="s">
        <v>108</v>
      </c>
      <c r="E94" s="15" t="s">
        <v>16</v>
      </c>
      <c r="F94" s="16">
        <v>45352</v>
      </c>
      <c r="G94" s="12">
        <f t="shared" si="2"/>
        <v>31</v>
      </c>
      <c r="H94" s="14">
        <f t="shared" si="3"/>
        <v>18</v>
      </c>
    </row>
    <row r="95" spans="1:8">
      <c r="A95" s="15" t="s">
        <v>5</v>
      </c>
      <c r="B95" s="16">
        <v>45278.5549189815</v>
      </c>
      <c r="C95" s="12" t="s">
        <v>14</v>
      </c>
      <c r="D95" s="15" t="s">
        <v>109</v>
      </c>
      <c r="E95" s="15" t="s">
        <v>16</v>
      </c>
      <c r="F95" s="16">
        <v>45352</v>
      </c>
      <c r="G95" s="12">
        <f t="shared" si="2"/>
        <v>31</v>
      </c>
      <c r="H95" s="14">
        <f t="shared" si="3"/>
        <v>18</v>
      </c>
    </row>
    <row r="96" spans="1:8">
      <c r="A96" s="15" t="s">
        <v>5</v>
      </c>
      <c r="B96" s="16">
        <v>45278.5549305556</v>
      </c>
      <c r="C96" s="12" t="s">
        <v>14</v>
      </c>
      <c r="D96" s="15" t="s">
        <v>110</v>
      </c>
      <c r="E96" s="15" t="s">
        <v>16</v>
      </c>
      <c r="F96" s="16">
        <v>45352</v>
      </c>
      <c r="G96" s="12">
        <f t="shared" si="2"/>
        <v>31</v>
      </c>
      <c r="H96" s="14">
        <f t="shared" si="3"/>
        <v>18</v>
      </c>
    </row>
    <row r="97" spans="1:8">
      <c r="A97" s="15" t="s">
        <v>5</v>
      </c>
      <c r="B97" s="16">
        <v>45278.5549421296</v>
      </c>
      <c r="C97" s="12" t="s">
        <v>14</v>
      </c>
      <c r="D97" s="15" t="s">
        <v>111</v>
      </c>
      <c r="E97" s="15" t="s">
        <v>16</v>
      </c>
      <c r="F97" s="16">
        <v>45352</v>
      </c>
      <c r="G97" s="12">
        <f t="shared" si="2"/>
        <v>31</v>
      </c>
      <c r="H97" s="14">
        <f t="shared" si="3"/>
        <v>18</v>
      </c>
    </row>
    <row r="98" spans="1:8">
      <c r="A98" s="15" t="s">
        <v>5</v>
      </c>
      <c r="B98" s="16">
        <v>45278.5549421296</v>
      </c>
      <c r="C98" s="12" t="s">
        <v>14</v>
      </c>
      <c r="D98" s="15" t="s">
        <v>112</v>
      </c>
      <c r="E98" s="15" t="s">
        <v>16</v>
      </c>
      <c r="F98" s="16">
        <v>45352</v>
      </c>
      <c r="G98" s="12">
        <f t="shared" si="2"/>
        <v>31</v>
      </c>
      <c r="H98" s="14">
        <f t="shared" si="3"/>
        <v>18</v>
      </c>
    </row>
    <row r="99" spans="1:8">
      <c r="A99" s="15" t="s">
        <v>5</v>
      </c>
      <c r="B99" s="16">
        <v>45278.5549537037</v>
      </c>
      <c r="C99" s="12" t="s">
        <v>14</v>
      </c>
      <c r="D99" s="15" t="s">
        <v>113</v>
      </c>
      <c r="E99" s="15" t="s">
        <v>16</v>
      </c>
      <c r="F99" s="16">
        <v>45352</v>
      </c>
      <c r="G99" s="12">
        <f t="shared" si="2"/>
        <v>31</v>
      </c>
      <c r="H99" s="14">
        <f t="shared" si="3"/>
        <v>18</v>
      </c>
    </row>
    <row r="100" spans="1:8">
      <c r="A100" s="15" t="s">
        <v>5</v>
      </c>
      <c r="B100" s="16">
        <v>45278.5549537037</v>
      </c>
      <c r="C100" s="12" t="s">
        <v>14</v>
      </c>
      <c r="D100" s="15" t="s">
        <v>114</v>
      </c>
      <c r="E100" s="15" t="s">
        <v>16</v>
      </c>
      <c r="F100" s="16">
        <v>45352</v>
      </c>
      <c r="G100" s="12">
        <f t="shared" si="2"/>
        <v>31</v>
      </c>
      <c r="H100" s="14">
        <f t="shared" si="3"/>
        <v>18</v>
      </c>
    </row>
    <row r="101" spans="1:8">
      <c r="A101" s="15" t="s">
        <v>5</v>
      </c>
      <c r="B101" s="16">
        <v>45278.5549652778</v>
      </c>
      <c r="C101" s="12" t="s">
        <v>14</v>
      </c>
      <c r="D101" s="15" t="s">
        <v>115</v>
      </c>
      <c r="E101" s="15" t="s">
        <v>16</v>
      </c>
      <c r="F101" s="16">
        <v>45352</v>
      </c>
      <c r="G101" s="12">
        <f t="shared" si="2"/>
        <v>31</v>
      </c>
      <c r="H101" s="14">
        <f t="shared" si="3"/>
        <v>18</v>
      </c>
    </row>
    <row r="102" spans="1:8">
      <c r="A102" s="15" t="s">
        <v>5</v>
      </c>
      <c r="B102" s="16">
        <v>45278.5549768519</v>
      </c>
      <c r="C102" s="12" t="s">
        <v>14</v>
      </c>
      <c r="D102" s="15" t="s">
        <v>116</v>
      </c>
      <c r="E102" s="15" t="s">
        <v>16</v>
      </c>
      <c r="F102" s="16">
        <v>45352</v>
      </c>
      <c r="G102" s="12">
        <f t="shared" si="2"/>
        <v>31</v>
      </c>
      <c r="H102" s="14">
        <f t="shared" si="3"/>
        <v>18</v>
      </c>
    </row>
    <row r="103" spans="1:8">
      <c r="A103" s="15" t="s">
        <v>5</v>
      </c>
      <c r="B103" s="16">
        <v>45278.5549884259</v>
      </c>
      <c r="C103" s="12" t="s">
        <v>14</v>
      </c>
      <c r="D103" s="15" t="s">
        <v>117</v>
      </c>
      <c r="E103" s="15" t="s">
        <v>16</v>
      </c>
      <c r="F103" s="16">
        <v>45352</v>
      </c>
      <c r="G103" s="12">
        <f t="shared" si="2"/>
        <v>31</v>
      </c>
      <c r="H103" s="14">
        <f t="shared" si="3"/>
        <v>18</v>
      </c>
    </row>
    <row r="104" spans="1:8">
      <c r="A104" s="15" t="s">
        <v>5</v>
      </c>
      <c r="B104" s="16">
        <v>45278.5549884259</v>
      </c>
      <c r="C104" s="12" t="s">
        <v>14</v>
      </c>
      <c r="D104" s="15" t="s">
        <v>118</v>
      </c>
      <c r="E104" s="15" t="s">
        <v>16</v>
      </c>
      <c r="F104" s="16">
        <v>45352</v>
      </c>
      <c r="G104" s="12">
        <f t="shared" si="2"/>
        <v>31</v>
      </c>
      <c r="H104" s="14">
        <f t="shared" si="3"/>
        <v>18</v>
      </c>
    </row>
    <row r="105" spans="1:8">
      <c r="A105" s="15" t="s">
        <v>5</v>
      </c>
      <c r="B105" s="16">
        <v>45278.555</v>
      </c>
      <c r="C105" s="12" t="s">
        <v>14</v>
      </c>
      <c r="D105" s="15" t="s">
        <v>119</v>
      </c>
      <c r="E105" s="15" t="s">
        <v>16</v>
      </c>
      <c r="F105" s="16">
        <v>45352</v>
      </c>
      <c r="G105" s="12">
        <f t="shared" si="2"/>
        <v>31</v>
      </c>
      <c r="H105" s="14">
        <f t="shared" si="3"/>
        <v>18</v>
      </c>
    </row>
    <row r="106" spans="1:8">
      <c r="A106" s="15" t="s">
        <v>5</v>
      </c>
      <c r="B106" s="16">
        <v>45278.5550115741</v>
      </c>
      <c r="C106" s="12" t="s">
        <v>14</v>
      </c>
      <c r="D106" s="15" t="s">
        <v>121</v>
      </c>
      <c r="E106" s="15" t="s">
        <v>16</v>
      </c>
      <c r="F106" s="16">
        <v>45352</v>
      </c>
      <c r="G106" s="12">
        <f t="shared" si="2"/>
        <v>31</v>
      </c>
      <c r="H106" s="14">
        <f t="shared" si="3"/>
        <v>18</v>
      </c>
    </row>
    <row r="107" spans="1:8">
      <c r="A107" s="15" t="s">
        <v>5</v>
      </c>
      <c r="B107" s="16">
        <v>45278.5550115741</v>
      </c>
      <c r="C107" s="12" t="s">
        <v>14</v>
      </c>
      <c r="D107" s="15" t="s">
        <v>122</v>
      </c>
      <c r="E107" s="15" t="s">
        <v>16</v>
      </c>
      <c r="F107" s="16">
        <v>45352</v>
      </c>
      <c r="G107" s="12">
        <f t="shared" si="2"/>
        <v>31</v>
      </c>
      <c r="H107" s="14">
        <f t="shared" si="3"/>
        <v>18</v>
      </c>
    </row>
    <row r="108" spans="1:8">
      <c r="A108" s="15" t="s">
        <v>5</v>
      </c>
      <c r="B108" s="16">
        <v>45278.5550231481</v>
      </c>
      <c r="C108" s="12" t="s">
        <v>14</v>
      </c>
      <c r="D108" s="15" t="s">
        <v>123</v>
      </c>
      <c r="E108" s="15" t="s">
        <v>16</v>
      </c>
      <c r="F108" s="16">
        <v>45352</v>
      </c>
      <c r="G108" s="12">
        <f t="shared" si="2"/>
        <v>31</v>
      </c>
      <c r="H108" s="14">
        <f t="shared" si="3"/>
        <v>18</v>
      </c>
    </row>
    <row r="109" spans="1:8">
      <c r="A109" s="15" t="s">
        <v>5</v>
      </c>
      <c r="B109" s="16">
        <v>45278.5550231481</v>
      </c>
      <c r="C109" s="12" t="s">
        <v>14</v>
      </c>
      <c r="D109" s="15" t="s">
        <v>124</v>
      </c>
      <c r="E109" s="15" t="s">
        <v>16</v>
      </c>
      <c r="F109" s="16">
        <v>45352</v>
      </c>
      <c r="G109" s="12">
        <f t="shared" si="2"/>
        <v>31</v>
      </c>
      <c r="H109" s="14">
        <f t="shared" si="3"/>
        <v>18</v>
      </c>
    </row>
    <row r="110" spans="1:8">
      <c r="A110" s="15" t="s">
        <v>5</v>
      </c>
      <c r="B110" s="16">
        <v>45278.5550462963</v>
      </c>
      <c r="C110" s="12" t="s">
        <v>14</v>
      </c>
      <c r="D110" s="15" t="s">
        <v>125</v>
      </c>
      <c r="E110" s="15" t="s">
        <v>16</v>
      </c>
      <c r="F110" s="16">
        <v>45352</v>
      </c>
      <c r="G110" s="12">
        <f t="shared" si="2"/>
        <v>31</v>
      </c>
      <c r="H110" s="14">
        <f t="shared" si="3"/>
        <v>18</v>
      </c>
    </row>
    <row r="111" spans="1:8">
      <c r="A111" s="15" t="s">
        <v>5</v>
      </c>
      <c r="B111" s="16">
        <v>45278.5550462963</v>
      </c>
      <c r="C111" s="12" t="s">
        <v>14</v>
      </c>
      <c r="D111" s="15" t="s">
        <v>126</v>
      </c>
      <c r="E111" s="15" t="s">
        <v>16</v>
      </c>
      <c r="F111" s="16">
        <v>45352</v>
      </c>
      <c r="G111" s="12">
        <f t="shared" si="2"/>
        <v>31</v>
      </c>
      <c r="H111" s="14">
        <f t="shared" si="3"/>
        <v>18</v>
      </c>
    </row>
    <row r="112" spans="1:8">
      <c r="A112" s="15" t="s">
        <v>5</v>
      </c>
      <c r="B112" s="16">
        <v>45278.5550578704</v>
      </c>
      <c r="C112" s="12" t="s">
        <v>14</v>
      </c>
      <c r="D112" s="15" t="s">
        <v>127</v>
      </c>
      <c r="E112" s="15" t="s">
        <v>16</v>
      </c>
      <c r="F112" s="16">
        <v>45352</v>
      </c>
      <c r="G112" s="12">
        <f t="shared" si="2"/>
        <v>31</v>
      </c>
      <c r="H112" s="14">
        <f t="shared" si="3"/>
        <v>18</v>
      </c>
    </row>
    <row r="113" spans="1:8">
      <c r="A113" s="15" t="s">
        <v>5</v>
      </c>
      <c r="B113" s="16">
        <v>45278.5550694444</v>
      </c>
      <c r="C113" s="12" t="s">
        <v>14</v>
      </c>
      <c r="D113" s="15" t="s">
        <v>130</v>
      </c>
      <c r="E113" s="15" t="s">
        <v>16</v>
      </c>
      <c r="F113" s="16">
        <v>45352</v>
      </c>
      <c r="G113" s="12">
        <f t="shared" si="2"/>
        <v>31</v>
      </c>
      <c r="H113" s="14">
        <f t="shared" si="3"/>
        <v>18</v>
      </c>
    </row>
    <row r="114" spans="1:8">
      <c r="A114" s="15" t="s">
        <v>5</v>
      </c>
      <c r="B114" s="16">
        <v>45278.5550810185</v>
      </c>
      <c r="C114" s="12" t="s">
        <v>14</v>
      </c>
      <c r="D114" s="15" t="s">
        <v>131</v>
      </c>
      <c r="E114" s="15" t="s">
        <v>16</v>
      </c>
      <c r="F114" s="16">
        <v>45352</v>
      </c>
      <c r="G114" s="12">
        <f t="shared" si="2"/>
        <v>31</v>
      </c>
      <c r="H114" s="14">
        <f t="shared" si="3"/>
        <v>18</v>
      </c>
    </row>
    <row r="115" spans="1:8">
      <c r="A115" s="15" t="s">
        <v>5</v>
      </c>
      <c r="B115" s="16">
        <v>45278.5550925926</v>
      </c>
      <c r="C115" s="12" t="s">
        <v>14</v>
      </c>
      <c r="D115" s="15" t="s">
        <v>133</v>
      </c>
      <c r="E115" s="15" t="s">
        <v>16</v>
      </c>
      <c r="F115" s="16">
        <v>45352</v>
      </c>
      <c r="G115" s="12">
        <f t="shared" si="2"/>
        <v>31</v>
      </c>
      <c r="H115" s="14">
        <f t="shared" si="3"/>
        <v>18</v>
      </c>
    </row>
    <row r="116" spans="1:8">
      <c r="A116" s="15" t="s">
        <v>5</v>
      </c>
      <c r="B116" s="16">
        <v>45278.5551041667</v>
      </c>
      <c r="C116" s="12" t="s">
        <v>14</v>
      </c>
      <c r="D116" s="15" t="s">
        <v>134</v>
      </c>
      <c r="E116" s="15" t="s">
        <v>16</v>
      </c>
      <c r="F116" s="16">
        <v>45352</v>
      </c>
      <c r="G116" s="12">
        <f t="shared" si="2"/>
        <v>31</v>
      </c>
      <c r="H116" s="14">
        <f t="shared" si="3"/>
        <v>18</v>
      </c>
    </row>
    <row r="117" spans="1:8">
      <c r="A117" s="15" t="s">
        <v>5</v>
      </c>
      <c r="B117" s="16">
        <v>45278.5551041667</v>
      </c>
      <c r="C117" s="12" t="s">
        <v>14</v>
      </c>
      <c r="D117" s="15" t="s">
        <v>135</v>
      </c>
      <c r="E117" s="15" t="s">
        <v>16</v>
      </c>
      <c r="F117" s="16">
        <v>45352</v>
      </c>
      <c r="G117" s="12">
        <f t="shared" si="2"/>
        <v>31</v>
      </c>
      <c r="H117" s="14">
        <f t="shared" si="3"/>
        <v>18</v>
      </c>
    </row>
    <row r="118" spans="1:8">
      <c r="A118" s="15" t="s">
        <v>5</v>
      </c>
      <c r="B118" s="16">
        <v>45278.5551157407</v>
      </c>
      <c r="C118" s="12" t="s">
        <v>14</v>
      </c>
      <c r="D118" s="15" t="s">
        <v>136</v>
      </c>
      <c r="E118" s="15" t="s">
        <v>16</v>
      </c>
      <c r="F118" s="16">
        <v>45352</v>
      </c>
      <c r="G118" s="12">
        <f t="shared" si="2"/>
        <v>31</v>
      </c>
      <c r="H118" s="14">
        <f t="shared" si="3"/>
        <v>18</v>
      </c>
    </row>
    <row r="119" spans="1:8">
      <c r="A119" s="15" t="s">
        <v>5</v>
      </c>
      <c r="B119" s="16">
        <v>45278.5551157407</v>
      </c>
      <c r="C119" s="12" t="s">
        <v>14</v>
      </c>
      <c r="D119" s="15" t="s">
        <v>137</v>
      </c>
      <c r="E119" s="15" t="s">
        <v>16</v>
      </c>
      <c r="F119" s="16">
        <v>45352</v>
      </c>
      <c r="G119" s="12">
        <f t="shared" si="2"/>
        <v>31</v>
      </c>
      <c r="H119" s="14">
        <f t="shared" si="3"/>
        <v>18</v>
      </c>
    </row>
    <row r="120" spans="1:8">
      <c r="A120" s="15" t="s">
        <v>5</v>
      </c>
      <c r="B120" s="16">
        <v>45278.5551273148</v>
      </c>
      <c r="C120" s="12" t="s">
        <v>14</v>
      </c>
      <c r="D120" s="15" t="s">
        <v>138</v>
      </c>
      <c r="E120" s="15" t="s">
        <v>16</v>
      </c>
      <c r="F120" s="16">
        <v>45352</v>
      </c>
      <c r="G120" s="12">
        <f t="shared" si="2"/>
        <v>31</v>
      </c>
      <c r="H120" s="14">
        <f t="shared" si="3"/>
        <v>18</v>
      </c>
    </row>
    <row r="121" spans="1:8">
      <c r="A121" s="15" t="s">
        <v>5</v>
      </c>
      <c r="B121" s="16">
        <v>45278.5551273148</v>
      </c>
      <c r="C121" s="12" t="s">
        <v>14</v>
      </c>
      <c r="D121" s="15" t="s">
        <v>139</v>
      </c>
      <c r="E121" s="15" t="s">
        <v>16</v>
      </c>
      <c r="F121" s="16">
        <v>45352</v>
      </c>
      <c r="G121" s="12">
        <f t="shared" si="2"/>
        <v>31</v>
      </c>
      <c r="H121" s="14">
        <f t="shared" si="3"/>
        <v>18</v>
      </c>
    </row>
    <row r="122" spans="1:8">
      <c r="A122" s="15" t="s">
        <v>5</v>
      </c>
      <c r="B122" s="16">
        <v>45278.5551388889</v>
      </c>
      <c r="C122" s="12" t="s">
        <v>14</v>
      </c>
      <c r="D122" s="15" t="s">
        <v>140</v>
      </c>
      <c r="E122" s="15" t="s">
        <v>16</v>
      </c>
      <c r="F122" s="16">
        <v>45352</v>
      </c>
      <c r="G122" s="12">
        <f t="shared" si="2"/>
        <v>31</v>
      </c>
      <c r="H122" s="14">
        <f t="shared" si="3"/>
        <v>18</v>
      </c>
    </row>
    <row r="123" spans="1:8">
      <c r="A123" s="15" t="s">
        <v>5</v>
      </c>
      <c r="B123" s="16">
        <v>45278.5551388889</v>
      </c>
      <c r="C123" s="12" t="s">
        <v>14</v>
      </c>
      <c r="D123" s="15" t="s">
        <v>141</v>
      </c>
      <c r="E123" s="15" t="s">
        <v>16</v>
      </c>
      <c r="F123" s="16">
        <v>45352</v>
      </c>
      <c r="G123" s="12">
        <f t="shared" si="2"/>
        <v>31</v>
      </c>
      <c r="H123" s="14">
        <f t="shared" si="3"/>
        <v>18</v>
      </c>
    </row>
    <row r="124" spans="1:8">
      <c r="A124" s="15" t="s">
        <v>5</v>
      </c>
      <c r="B124" s="16">
        <v>45278.555150463</v>
      </c>
      <c r="C124" s="12" t="s">
        <v>14</v>
      </c>
      <c r="D124" s="15" t="s">
        <v>142</v>
      </c>
      <c r="E124" s="15" t="s">
        <v>16</v>
      </c>
      <c r="F124" s="16">
        <v>45352</v>
      </c>
      <c r="G124" s="12">
        <f t="shared" si="2"/>
        <v>31</v>
      </c>
      <c r="H124" s="14">
        <f t="shared" si="3"/>
        <v>18</v>
      </c>
    </row>
    <row r="125" spans="1:8">
      <c r="A125" s="15" t="s">
        <v>5</v>
      </c>
      <c r="B125" s="16">
        <v>45278.555162037</v>
      </c>
      <c r="C125" s="12" t="s">
        <v>14</v>
      </c>
      <c r="D125" s="15" t="s">
        <v>143</v>
      </c>
      <c r="E125" s="15" t="s">
        <v>16</v>
      </c>
      <c r="F125" s="16">
        <v>45352</v>
      </c>
      <c r="G125" s="12">
        <f t="shared" si="2"/>
        <v>31</v>
      </c>
      <c r="H125" s="14">
        <f t="shared" si="3"/>
        <v>18</v>
      </c>
    </row>
    <row r="126" spans="1:8">
      <c r="A126" s="15" t="s">
        <v>5</v>
      </c>
      <c r="B126" s="16">
        <v>45278.555162037</v>
      </c>
      <c r="C126" s="12" t="s">
        <v>14</v>
      </c>
      <c r="D126" s="15" t="s">
        <v>144</v>
      </c>
      <c r="E126" s="15" t="s">
        <v>16</v>
      </c>
      <c r="F126" s="16">
        <v>45352</v>
      </c>
      <c r="G126" s="12">
        <f t="shared" si="2"/>
        <v>31</v>
      </c>
      <c r="H126" s="14">
        <f t="shared" si="3"/>
        <v>18</v>
      </c>
    </row>
    <row r="127" spans="1:8">
      <c r="A127" s="15" t="s">
        <v>5</v>
      </c>
      <c r="B127" s="16">
        <v>45278.5551736111</v>
      </c>
      <c r="C127" s="12" t="s">
        <v>14</v>
      </c>
      <c r="D127" s="15" t="s">
        <v>145</v>
      </c>
      <c r="E127" s="15" t="s">
        <v>16</v>
      </c>
      <c r="F127" s="16">
        <v>45352</v>
      </c>
      <c r="G127" s="12">
        <f t="shared" si="2"/>
        <v>31</v>
      </c>
      <c r="H127" s="14">
        <f t="shared" si="3"/>
        <v>18</v>
      </c>
    </row>
    <row r="128" spans="1:8">
      <c r="A128" s="15" t="s">
        <v>5</v>
      </c>
      <c r="B128" s="16">
        <v>45278.5551851852</v>
      </c>
      <c r="C128" s="12" t="s">
        <v>14</v>
      </c>
      <c r="D128" s="15" t="s">
        <v>146</v>
      </c>
      <c r="E128" s="15" t="s">
        <v>16</v>
      </c>
      <c r="F128" s="16">
        <v>45352</v>
      </c>
      <c r="G128" s="12">
        <f t="shared" si="2"/>
        <v>31</v>
      </c>
      <c r="H128" s="14">
        <f t="shared" si="3"/>
        <v>18</v>
      </c>
    </row>
    <row r="129" spans="1:8">
      <c r="A129" s="15" t="s">
        <v>5</v>
      </c>
      <c r="B129" s="16">
        <v>45278.5551851852</v>
      </c>
      <c r="C129" s="12" t="s">
        <v>14</v>
      </c>
      <c r="D129" s="15" t="s">
        <v>147</v>
      </c>
      <c r="E129" s="15" t="s">
        <v>16</v>
      </c>
      <c r="F129" s="16">
        <v>45352</v>
      </c>
      <c r="G129" s="12">
        <f t="shared" si="2"/>
        <v>31</v>
      </c>
      <c r="H129" s="14">
        <f t="shared" si="3"/>
        <v>18</v>
      </c>
    </row>
    <row r="130" spans="1:8">
      <c r="A130" s="15" t="s">
        <v>5</v>
      </c>
      <c r="B130" s="16">
        <v>45278.5551967593</v>
      </c>
      <c r="C130" s="12" t="s">
        <v>14</v>
      </c>
      <c r="D130" s="15" t="s">
        <v>148</v>
      </c>
      <c r="E130" s="15" t="s">
        <v>16</v>
      </c>
      <c r="F130" s="16">
        <v>45352</v>
      </c>
      <c r="G130" s="12">
        <f t="shared" ref="G130:G193" si="4">DATEDIF(F130,"2024/3/31","D")+1</f>
        <v>31</v>
      </c>
      <c r="H130" s="14">
        <f t="shared" ref="H130:H193" si="5">18/31*G130</f>
        <v>18</v>
      </c>
    </row>
    <row r="131" spans="1:8">
      <c r="A131" s="15" t="s">
        <v>5</v>
      </c>
      <c r="B131" s="16">
        <v>45278.5552083333</v>
      </c>
      <c r="C131" s="12" t="s">
        <v>14</v>
      </c>
      <c r="D131" s="15" t="s">
        <v>149</v>
      </c>
      <c r="E131" s="15" t="s">
        <v>16</v>
      </c>
      <c r="F131" s="16">
        <v>45352</v>
      </c>
      <c r="G131" s="12">
        <f t="shared" si="4"/>
        <v>31</v>
      </c>
      <c r="H131" s="14">
        <f t="shared" si="5"/>
        <v>18</v>
      </c>
    </row>
    <row r="132" spans="1:8">
      <c r="A132" s="15" t="s">
        <v>5</v>
      </c>
      <c r="B132" s="16">
        <v>45278.5552083333</v>
      </c>
      <c r="C132" s="12" t="s">
        <v>14</v>
      </c>
      <c r="D132" s="15" t="s">
        <v>150</v>
      </c>
      <c r="E132" s="15" t="s">
        <v>16</v>
      </c>
      <c r="F132" s="16">
        <v>45352</v>
      </c>
      <c r="G132" s="12">
        <f t="shared" si="4"/>
        <v>31</v>
      </c>
      <c r="H132" s="14">
        <f t="shared" si="5"/>
        <v>18</v>
      </c>
    </row>
    <row r="133" spans="1:8">
      <c r="A133" s="15" t="s">
        <v>5</v>
      </c>
      <c r="B133" s="16">
        <v>45278.5552199074</v>
      </c>
      <c r="C133" s="12" t="s">
        <v>14</v>
      </c>
      <c r="D133" s="15" t="s">
        <v>151</v>
      </c>
      <c r="E133" s="15" t="s">
        <v>16</v>
      </c>
      <c r="F133" s="16">
        <v>45352</v>
      </c>
      <c r="G133" s="12">
        <f t="shared" si="4"/>
        <v>31</v>
      </c>
      <c r="H133" s="14">
        <f t="shared" si="5"/>
        <v>18</v>
      </c>
    </row>
    <row r="134" spans="1:8">
      <c r="A134" s="15" t="s">
        <v>5</v>
      </c>
      <c r="B134" s="16">
        <v>45278.5552314815</v>
      </c>
      <c r="C134" s="12" t="s">
        <v>14</v>
      </c>
      <c r="D134" s="15" t="s">
        <v>152</v>
      </c>
      <c r="E134" s="15" t="s">
        <v>16</v>
      </c>
      <c r="F134" s="16">
        <v>45352</v>
      </c>
      <c r="G134" s="12">
        <f t="shared" si="4"/>
        <v>31</v>
      </c>
      <c r="H134" s="14">
        <f t="shared" si="5"/>
        <v>18</v>
      </c>
    </row>
    <row r="135" spans="1:8">
      <c r="A135" s="15" t="s">
        <v>5</v>
      </c>
      <c r="B135" s="16">
        <v>45278.5552546296</v>
      </c>
      <c r="C135" s="12" t="s">
        <v>14</v>
      </c>
      <c r="D135" s="15" t="s">
        <v>154</v>
      </c>
      <c r="E135" s="15" t="s">
        <v>16</v>
      </c>
      <c r="F135" s="16">
        <v>45352</v>
      </c>
      <c r="G135" s="12">
        <f t="shared" si="4"/>
        <v>31</v>
      </c>
      <c r="H135" s="14">
        <f t="shared" si="5"/>
        <v>18</v>
      </c>
    </row>
    <row r="136" spans="1:8">
      <c r="A136" s="15" t="s">
        <v>5</v>
      </c>
      <c r="B136" s="16">
        <v>45278.5552546296</v>
      </c>
      <c r="C136" s="12" t="s">
        <v>14</v>
      </c>
      <c r="D136" s="15" t="s">
        <v>155</v>
      </c>
      <c r="E136" s="15" t="s">
        <v>16</v>
      </c>
      <c r="F136" s="16">
        <v>45352</v>
      </c>
      <c r="G136" s="12">
        <f t="shared" si="4"/>
        <v>31</v>
      </c>
      <c r="H136" s="14">
        <f t="shared" si="5"/>
        <v>18</v>
      </c>
    </row>
    <row r="137" spans="1:8">
      <c r="A137" s="15" t="s">
        <v>5</v>
      </c>
      <c r="B137" s="16">
        <v>45278.5552662037</v>
      </c>
      <c r="C137" s="12" t="s">
        <v>14</v>
      </c>
      <c r="D137" s="15" t="s">
        <v>156</v>
      </c>
      <c r="E137" s="15" t="s">
        <v>16</v>
      </c>
      <c r="F137" s="16">
        <v>45352</v>
      </c>
      <c r="G137" s="12">
        <f t="shared" si="4"/>
        <v>31</v>
      </c>
      <c r="H137" s="14">
        <f t="shared" si="5"/>
        <v>18</v>
      </c>
    </row>
    <row r="138" spans="1:8">
      <c r="A138" s="15" t="s">
        <v>5</v>
      </c>
      <c r="B138" s="16">
        <v>45278.5552777778</v>
      </c>
      <c r="C138" s="12" t="s">
        <v>14</v>
      </c>
      <c r="D138" s="15" t="s">
        <v>157</v>
      </c>
      <c r="E138" s="15" t="s">
        <v>16</v>
      </c>
      <c r="F138" s="16">
        <v>45352</v>
      </c>
      <c r="G138" s="12">
        <f t="shared" si="4"/>
        <v>31</v>
      </c>
      <c r="H138" s="14">
        <f t="shared" si="5"/>
        <v>18</v>
      </c>
    </row>
    <row r="139" spans="1:8">
      <c r="A139" s="15" t="s">
        <v>5</v>
      </c>
      <c r="B139" s="16">
        <v>45278.5552777778</v>
      </c>
      <c r="C139" s="12" t="s">
        <v>14</v>
      </c>
      <c r="D139" s="15" t="s">
        <v>158</v>
      </c>
      <c r="E139" s="15" t="s">
        <v>16</v>
      </c>
      <c r="F139" s="16">
        <v>45352</v>
      </c>
      <c r="G139" s="12">
        <f t="shared" si="4"/>
        <v>31</v>
      </c>
      <c r="H139" s="14">
        <f t="shared" si="5"/>
        <v>18</v>
      </c>
    </row>
    <row r="140" spans="1:8">
      <c r="A140" s="15" t="s">
        <v>5</v>
      </c>
      <c r="B140" s="16">
        <v>45278.5552893519</v>
      </c>
      <c r="C140" s="12" t="s">
        <v>14</v>
      </c>
      <c r="D140" s="15" t="s">
        <v>159</v>
      </c>
      <c r="E140" s="15" t="s">
        <v>16</v>
      </c>
      <c r="F140" s="16">
        <v>45352</v>
      </c>
      <c r="G140" s="12">
        <f t="shared" si="4"/>
        <v>31</v>
      </c>
      <c r="H140" s="14">
        <f t="shared" si="5"/>
        <v>18</v>
      </c>
    </row>
    <row r="141" spans="1:8">
      <c r="A141" s="15" t="s">
        <v>5</v>
      </c>
      <c r="B141" s="16">
        <v>45278.5553009259</v>
      </c>
      <c r="C141" s="12" t="s">
        <v>14</v>
      </c>
      <c r="D141" s="15" t="s">
        <v>160</v>
      </c>
      <c r="E141" s="15" t="s">
        <v>16</v>
      </c>
      <c r="F141" s="16">
        <v>45352</v>
      </c>
      <c r="G141" s="12">
        <f t="shared" si="4"/>
        <v>31</v>
      </c>
      <c r="H141" s="14">
        <f t="shared" si="5"/>
        <v>18</v>
      </c>
    </row>
    <row r="142" spans="1:8">
      <c r="A142" s="15" t="s">
        <v>5</v>
      </c>
      <c r="B142" s="16">
        <v>45278.5553125</v>
      </c>
      <c r="C142" s="12" t="s">
        <v>14</v>
      </c>
      <c r="D142" s="15" t="s">
        <v>161</v>
      </c>
      <c r="E142" s="15" t="s">
        <v>16</v>
      </c>
      <c r="F142" s="16">
        <v>45352</v>
      </c>
      <c r="G142" s="12">
        <f t="shared" si="4"/>
        <v>31</v>
      </c>
      <c r="H142" s="14">
        <f t="shared" si="5"/>
        <v>18</v>
      </c>
    </row>
    <row r="143" spans="1:8">
      <c r="A143" s="15" t="s">
        <v>5</v>
      </c>
      <c r="B143" s="16">
        <v>45278.5553240741</v>
      </c>
      <c r="C143" s="12" t="s">
        <v>14</v>
      </c>
      <c r="D143" s="15" t="s">
        <v>163</v>
      </c>
      <c r="E143" s="15" t="s">
        <v>16</v>
      </c>
      <c r="F143" s="16">
        <v>45352</v>
      </c>
      <c r="G143" s="12">
        <f t="shared" si="4"/>
        <v>31</v>
      </c>
      <c r="H143" s="14">
        <f t="shared" si="5"/>
        <v>18</v>
      </c>
    </row>
    <row r="144" spans="1:8">
      <c r="A144" s="15" t="s">
        <v>5</v>
      </c>
      <c r="B144" s="16">
        <v>45278.5553356481</v>
      </c>
      <c r="C144" s="12" t="s">
        <v>14</v>
      </c>
      <c r="D144" s="15" t="s">
        <v>164</v>
      </c>
      <c r="E144" s="15" t="s">
        <v>16</v>
      </c>
      <c r="F144" s="16">
        <v>45352</v>
      </c>
      <c r="G144" s="12">
        <f t="shared" si="4"/>
        <v>31</v>
      </c>
      <c r="H144" s="14">
        <f t="shared" si="5"/>
        <v>18</v>
      </c>
    </row>
    <row r="145" spans="1:8">
      <c r="A145" s="15" t="s">
        <v>5</v>
      </c>
      <c r="B145" s="16">
        <v>45278.5553356481</v>
      </c>
      <c r="C145" s="12" t="s">
        <v>14</v>
      </c>
      <c r="D145" s="15" t="s">
        <v>165</v>
      </c>
      <c r="E145" s="15" t="s">
        <v>16</v>
      </c>
      <c r="F145" s="16">
        <v>45352</v>
      </c>
      <c r="G145" s="12">
        <f t="shared" si="4"/>
        <v>31</v>
      </c>
      <c r="H145" s="14">
        <f t="shared" si="5"/>
        <v>18</v>
      </c>
    </row>
    <row r="146" spans="1:8">
      <c r="A146" s="15" t="s">
        <v>5</v>
      </c>
      <c r="B146" s="16">
        <v>45278.5553472222</v>
      </c>
      <c r="C146" s="12" t="s">
        <v>14</v>
      </c>
      <c r="D146" s="15" t="s">
        <v>166</v>
      </c>
      <c r="E146" s="15" t="s">
        <v>16</v>
      </c>
      <c r="F146" s="16">
        <v>45352</v>
      </c>
      <c r="G146" s="12">
        <f t="shared" si="4"/>
        <v>31</v>
      </c>
      <c r="H146" s="14">
        <f t="shared" si="5"/>
        <v>18</v>
      </c>
    </row>
    <row r="147" spans="1:8">
      <c r="A147" s="15" t="s">
        <v>5</v>
      </c>
      <c r="B147" s="16">
        <v>45278.5553587963</v>
      </c>
      <c r="C147" s="12" t="s">
        <v>14</v>
      </c>
      <c r="D147" s="15" t="s">
        <v>167</v>
      </c>
      <c r="E147" s="15" t="s">
        <v>16</v>
      </c>
      <c r="F147" s="16">
        <v>45352</v>
      </c>
      <c r="G147" s="12">
        <f t="shared" si="4"/>
        <v>31</v>
      </c>
      <c r="H147" s="14">
        <f t="shared" si="5"/>
        <v>18</v>
      </c>
    </row>
    <row r="148" spans="1:8">
      <c r="A148" s="15" t="s">
        <v>5</v>
      </c>
      <c r="B148" s="16">
        <v>45278.5553587963</v>
      </c>
      <c r="C148" s="12" t="s">
        <v>14</v>
      </c>
      <c r="D148" s="15" t="s">
        <v>168</v>
      </c>
      <c r="E148" s="15" t="s">
        <v>16</v>
      </c>
      <c r="F148" s="16">
        <v>45352</v>
      </c>
      <c r="G148" s="12">
        <f t="shared" si="4"/>
        <v>31</v>
      </c>
      <c r="H148" s="14">
        <f t="shared" si="5"/>
        <v>18</v>
      </c>
    </row>
    <row r="149" spans="1:8">
      <c r="A149" s="15" t="s">
        <v>5</v>
      </c>
      <c r="B149" s="16">
        <v>45278.5553703704</v>
      </c>
      <c r="C149" s="12" t="s">
        <v>14</v>
      </c>
      <c r="D149" s="15" t="s">
        <v>169</v>
      </c>
      <c r="E149" s="15" t="s">
        <v>16</v>
      </c>
      <c r="F149" s="16">
        <v>45352</v>
      </c>
      <c r="G149" s="12">
        <f t="shared" si="4"/>
        <v>31</v>
      </c>
      <c r="H149" s="14">
        <f t="shared" si="5"/>
        <v>18</v>
      </c>
    </row>
    <row r="150" spans="1:8">
      <c r="A150" s="15" t="s">
        <v>5</v>
      </c>
      <c r="B150" s="16">
        <v>45278.5553703704</v>
      </c>
      <c r="C150" s="12" t="s">
        <v>14</v>
      </c>
      <c r="D150" s="15" t="s">
        <v>170</v>
      </c>
      <c r="E150" s="15" t="s">
        <v>16</v>
      </c>
      <c r="F150" s="16">
        <v>45352</v>
      </c>
      <c r="G150" s="12">
        <f t="shared" si="4"/>
        <v>31</v>
      </c>
      <c r="H150" s="14">
        <f t="shared" si="5"/>
        <v>18</v>
      </c>
    </row>
    <row r="151" spans="1:8">
      <c r="A151" s="15" t="s">
        <v>5</v>
      </c>
      <c r="B151" s="16">
        <v>45278.5553819444</v>
      </c>
      <c r="C151" s="12" t="s">
        <v>14</v>
      </c>
      <c r="D151" s="15" t="s">
        <v>171</v>
      </c>
      <c r="E151" s="15" t="s">
        <v>16</v>
      </c>
      <c r="F151" s="16">
        <v>45352</v>
      </c>
      <c r="G151" s="12">
        <f t="shared" si="4"/>
        <v>31</v>
      </c>
      <c r="H151" s="14">
        <f t="shared" si="5"/>
        <v>18</v>
      </c>
    </row>
    <row r="152" spans="1:8">
      <c r="A152" s="15" t="s">
        <v>5</v>
      </c>
      <c r="B152" s="16">
        <v>45278.5553935185</v>
      </c>
      <c r="C152" s="12" t="s">
        <v>14</v>
      </c>
      <c r="D152" s="15" t="s">
        <v>172</v>
      </c>
      <c r="E152" s="15" t="s">
        <v>16</v>
      </c>
      <c r="F152" s="16">
        <v>45352</v>
      </c>
      <c r="G152" s="12">
        <f t="shared" si="4"/>
        <v>31</v>
      </c>
      <c r="H152" s="14">
        <f t="shared" si="5"/>
        <v>18</v>
      </c>
    </row>
    <row r="153" spans="1:8">
      <c r="A153" s="15" t="s">
        <v>5</v>
      </c>
      <c r="B153" s="16">
        <v>45278.5554050926</v>
      </c>
      <c r="C153" s="12" t="s">
        <v>14</v>
      </c>
      <c r="D153" s="15" t="s">
        <v>174</v>
      </c>
      <c r="E153" s="15" t="s">
        <v>16</v>
      </c>
      <c r="F153" s="16">
        <v>45352</v>
      </c>
      <c r="G153" s="12">
        <f t="shared" si="4"/>
        <v>31</v>
      </c>
      <c r="H153" s="14">
        <f t="shared" si="5"/>
        <v>18</v>
      </c>
    </row>
    <row r="154" spans="1:8">
      <c r="A154" s="15" t="s">
        <v>5</v>
      </c>
      <c r="B154" s="16">
        <v>45278.5554166667</v>
      </c>
      <c r="C154" s="12" t="s">
        <v>14</v>
      </c>
      <c r="D154" s="15" t="s">
        <v>175</v>
      </c>
      <c r="E154" s="15" t="s">
        <v>16</v>
      </c>
      <c r="F154" s="16">
        <v>45352</v>
      </c>
      <c r="G154" s="12">
        <f t="shared" si="4"/>
        <v>31</v>
      </c>
      <c r="H154" s="14">
        <f t="shared" si="5"/>
        <v>18</v>
      </c>
    </row>
    <row r="155" spans="1:8">
      <c r="A155" s="15" t="s">
        <v>5</v>
      </c>
      <c r="B155" s="16">
        <v>45278.5554166667</v>
      </c>
      <c r="C155" s="12" t="s">
        <v>14</v>
      </c>
      <c r="D155" s="15" t="s">
        <v>176</v>
      </c>
      <c r="E155" s="15" t="s">
        <v>16</v>
      </c>
      <c r="F155" s="16">
        <v>45352</v>
      </c>
      <c r="G155" s="12">
        <f t="shared" si="4"/>
        <v>31</v>
      </c>
      <c r="H155" s="14">
        <f t="shared" si="5"/>
        <v>18</v>
      </c>
    </row>
    <row r="156" spans="1:8">
      <c r="A156" s="15" t="s">
        <v>5</v>
      </c>
      <c r="B156" s="16">
        <v>45278.5554282407</v>
      </c>
      <c r="C156" s="12" t="s">
        <v>14</v>
      </c>
      <c r="D156" s="15" t="s">
        <v>177</v>
      </c>
      <c r="E156" s="15" t="s">
        <v>16</v>
      </c>
      <c r="F156" s="16">
        <v>45352</v>
      </c>
      <c r="G156" s="12">
        <f t="shared" si="4"/>
        <v>31</v>
      </c>
      <c r="H156" s="14">
        <f t="shared" si="5"/>
        <v>18</v>
      </c>
    </row>
    <row r="157" spans="1:8">
      <c r="A157" s="15" t="s">
        <v>5</v>
      </c>
      <c r="B157" s="16">
        <v>45278.5554398148</v>
      </c>
      <c r="C157" s="12" t="s">
        <v>14</v>
      </c>
      <c r="D157" s="15" t="s">
        <v>178</v>
      </c>
      <c r="E157" s="15" t="s">
        <v>16</v>
      </c>
      <c r="F157" s="16">
        <v>45352</v>
      </c>
      <c r="G157" s="12">
        <f t="shared" si="4"/>
        <v>31</v>
      </c>
      <c r="H157" s="14">
        <f t="shared" si="5"/>
        <v>18</v>
      </c>
    </row>
    <row r="158" spans="1:8">
      <c r="A158" s="15" t="s">
        <v>5</v>
      </c>
      <c r="B158" s="16">
        <v>45278.5554513889</v>
      </c>
      <c r="C158" s="12" t="s">
        <v>14</v>
      </c>
      <c r="D158" s="15" t="s">
        <v>179</v>
      </c>
      <c r="E158" s="15" t="s">
        <v>16</v>
      </c>
      <c r="F158" s="16">
        <v>45352</v>
      </c>
      <c r="G158" s="12">
        <f t="shared" si="4"/>
        <v>31</v>
      </c>
      <c r="H158" s="14">
        <f t="shared" si="5"/>
        <v>18</v>
      </c>
    </row>
    <row r="159" spans="1:8">
      <c r="A159" s="15" t="s">
        <v>5</v>
      </c>
      <c r="B159" s="16">
        <v>45278.5554513889</v>
      </c>
      <c r="C159" s="12" t="s">
        <v>14</v>
      </c>
      <c r="D159" s="15" t="s">
        <v>180</v>
      </c>
      <c r="E159" s="15" t="s">
        <v>16</v>
      </c>
      <c r="F159" s="16">
        <v>45352</v>
      </c>
      <c r="G159" s="12">
        <f t="shared" si="4"/>
        <v>31</v>
      </c>
      <c r="H159" s="14">
        <f t="shared" si="5"/>
        <v>18</v>
      </c>
    </row>
    <row r="160" spans="1:8">
      <c r="A160" s="15" t="s">
        <v>5</v>
      </c>
      <c r="B160" s="16">
        <v>45278.555462963</v>
      </c>
      <c r="C160" s="12" t="s">
        <v>14</v>
      </c>
      <c r="D160" s="15" t="s">
        <v>181</v>
      </c>
      <c r="E160" s="15" t="s">
        <v>16</v>
      </c>
      <c r="F160" s="16">
        <v>45352</v>
      </c>
      <c r="G160" s="12">
        <f t="shared" si="4"/>
        <v>31</v>
      </c>
      <c r="H160" s="14">
        <f t="shared" si="5"/>
        <v>18</v>
      </c>
    </row>
    <row r="161" spans="1:8">
      <c r="A161" s="15" t="s">
        <v>5</v>
      </c>
      <c r="B161" s="16">
        <v>45278.555474537</v>
      </c>
      <c r="C161" s="12" t="s">
        <v>14</v>
      </c>
      <c r="D161" s="15" t="s">
        <v>183</v>
      </c>
      <c r="E161" s="15" t="s">
        <v>16</v>
      </c>
      <c r="F161" s="16">
        <v>45352</v>
      </c>
      <c r="G161" s="12">
        <f t="shared" si="4"/>
        <v>31</v>
      </c>
      <c r="H161" s="14">
        <f t="shared" si="5"/>
        <v>18</v>
      </c>
    </row>
    <row r="162" spans="1:8">
      <c r="A162" s="15" t="s">
        <v>5</v>
      </c>
      <c r="B162" s="16">
        <v>45278.5554861111</v>
      </c>
      <c r="C162" s="12" t="s">
        <v>14</v>
      </c>
      <c r="D162" s="15" t="s">
        <v>184</v>
      </c>
      <c r="E162" s="15" t="s">
        <v>16</v>
      </c>
      <c r="F162" s="16">
        <v>45352</v>
      </c>
      <c r="G162" s="12">
        <f t="shared" si="4"/>
        <v>31</v>
      </c>
      <c r="H162" s="14">
        <f t="shared" si="5"/>
        <v>18</v>
      </c>
    </row>
    <row r="163" spans="1:8">
      <c r="A163" s="15" t="s">
        <v>5</v>
      </c>
      <c r="B163" s="16">
        <v>45278.5554861111</v>
      </c>
      <c r="C163" s="12" t="s">
        <v>14</v>
      </c>
      <c r="D163" s="15" t="s">
        <v>185</v>
      </c>
      <c r="E163" s="15" t="s">
        <v>16</v>
      </c>
      <c r="F163" s="16">
        <v>45352</v>
      </c>
      <c r="G163" s="12">
        <f t="shared" si="4"/>
        <v>31</v>
      </c>
      <c r="H163" s="14">
        <f t="shared" si="5"/>
        <v>18</v>
      </c>
    </row>
    <row r="164" spans="1:8">
      <c r="A164" s="15" t="s">
        <v>5</v>
      </c>
      <c r="B164" s="16">
        <v>45278.5554976852</v>
      </c>
      <c r="C164" s="12" t="s">
        <v>14</v>
      </c>
      <c r="D164" s="15" t="s">
        <v>186</v>
      </c>
      <c r="E164" s="15" t="s">
        <v>16</v>
      </c>
      <c r="F164" s="16">
        <v>45352</v>
      </c>
      <c r="G164" s="12">
        <f t="shared" si="4"/>
        <v>31</v>
      </c>
      <c r="H164" s="14">
        <f t="shared" si="5"/>
        <v>18</v>
      </c>
    </row>
    <row r="165" spans="1:8">
      <c r="A165" s="15" t="s">
        <v>5</v>
      </c>
      <c r="B165" s="16">
        <v>45278.5554976852</v>
      </c>
      <c r="C165" s="12" t="s">
        <v>14</v>
      </c>
      <c r="D165" s="15" t="s">
        <v>187</v>
      </c>
      <c r="E165" s="15" t="s">
        <v>16</v>
      </c>
      <c r="F165" s="16">
        <v>45352</v>
      </c>
      <c r="G165" s="12">
        <f t="shared" si="4"/>
        <v>31</v>
      </c>
      <c r="H165" s="14">
        <f t="shared" si="5"/>
        <v>18</v>
      </c>
    </row>
    <row r="166" spans="1:8">
      <c r="A166" s="15" t="s">
        <v>5</v>
      </c>
      <c r="B166" s="16">
        <v>45278.5555092593</v>
      </c>
      <c r="C166" s="12" t="s">
        <v>14</v>
      </c>
      <c r="D166" s="15" t="s">
        <v>188</v>
      </c>
      <c r="E166" s="15" t="s">
        <v>16</v>
      </c>
      <c r="F166" s="16">
        <v>45352</v>
      </c>
      <c r="G166" s="12">
        <f t="shared" si="4"/>
        <v>31</v>
      </c>
      <c r="H166" s="14">
        <f t="shared" si="5"/>
        <v>18</v>
      </c>
    </row>
    <row r="167" spans="1:8">
      <c r="A167" s="15" t="s">
        <v>5</v>
      </c>
      <c r="B167" s="16">
        <v>45278.5555208333</v>
      </c>
      <c r="C167" s="12" t="s">
        <v>14</v>
      </c>
      <c r="D167" s="15" t="s">
        <v>189</v>
      </c>
      <c r="E167" s="15" t="s">
        <v>16</v>
      </c>
      <c r="F167" s="16">
        <v>45352</v>
      </c>
      <c r="G167" s="12">
        <f t="shared" si="4"/>
        <v>31</v>
      </c>
      <c r="H167" s="14">
        <f t="shared" si="5"/>
        <v>18</v>
      </c>
    </row>
    <row r="168" spans="1:8">
      <c r="A168" s="15" t="s">
        <v>5</v>
      </c>
      <c r="B168" s="16">
        <v>45278.5555208333</v>
      </c>
      <c r="C168" s="12" t="s">
        <v>14</v>
      </c>
      <c r="D168" s="15" t="s">
        <v>190</v>
      </c>
      <c r="E168" s="15" t="s">
        <v>16</v>
      </c>
      <c r="F168" s="16">
        <v>45352</v>
      </c>
      <c r="G168" s="12">
        <f t="shared" si="4"/>
        <v>31</v>
      </c>
      <c r="H168" s="14">
        <f t="shared" si="5"/>
        <v>18</v>
      </c>
    </row>
    <row r="169" spans="1:8">
      <c r="A169" s="15" t="s">
        <v>5</v>
      </c>
      <c r="B169" s="16">
        <v>45278.5555324074</v>
      </c>
      <c r="C169" s="12" t="s">
        <v>14</v>
      </c>
      <c r="D169" s="15" t="s">
        <v>191</v>
      </c>
      <c r="E169" s="15" t="s">
        <v>16</v>
      </c>
      <c r="F169" s="16">
        <v>45352</v>
      </c>
      <c r="G169" s="12">
        <f t="shared" si="4"/>
        <v>31</v>
      </c>
      <c r="H169" s="14">
        <f t="shared" si="5"/>
        <v>18</v>
      </c>
    </row>
    <row r="170" spans="1:8">
      <c r="A170" s="15" t="s">
        <v>5</v>
      </c>
      <c r="B170" s="16">
        <v>45278.5555324074</v>
      </c>
      <c r="C170" s="12" t="s">
        <v>14</v>
      </c>
      <c r="D170" s="15" t="s">
        <v>192</v>
      </c>
      <c r="E170" s="15" t="s">
        <v>16</v>
      </c>
      <c r="F170" s="16">
        <v>45352</v>
      </c>
      <c r="G170" s="12">
        <f t="shared" si="4"/>
        <v>31</v>
      </c>
      <c r="H170" s="14">
        <f t="shared" si="5"/>
        <v>18</v>
      </c>
    </row>
    <row r="171" spans="1:8">
      <c r="A171" s="15" t="s">
        <v>5</v>
      </c>
      <c r="B171" s="16">
        <v>45278.5555439815</v>
      </c>
      <c r="C171" s="12" t="s">
        <v>14</v>
      </c>
      <c r="D171" s="15" t="s">
        <v>193</v>
      </c>
      <c r="E171" s="15" t="s">
        <v>16</v>
      </c>
      <c r="F171" s="16">
        <v>45352</v>
      </c>
      <c r="G171" s="12">
        <f t="shared" si="4"/>
        <v>31</v>
      </c>
      <c r="H171" s="14">
        <f t="shared" si="5"/>
        <v>18</v>
      </c>
    </row>
    <row r="172" spans="1:8">
      <c r="A172" s="15" t="s">
        <v>5</v>
      </c>
      <c r="B172" s="16">
        <v>45278.5555439815</v>
      </c>
      <c r="C172" s="12" t="s">
        <v>14</v>
      </c>
      <c r="D172" s="15" t="s">
        <v>194</v>
      </c>
      <c r="E172" s="15" t="s">
        <v>16</v>
      </c>
      <c r="F172" s="16">
        <v>45352</v>
      </c>
      <c r="G172" s="12">
        <f t="shared" si="4"/>
        <v>31</v>
      </c>
      <c r="H172" s="14">
        <f t="shared" si="5"/>
        <v>18</v>
      </c>
    </row>
    <row r="173" spans="1:8">
      <c r="A173" s="15" t="s">
        <v>5</v>
      </c>
      <c r="B173" s="16">
        <v>45278.5555555556</v>
      </c>
      <c r="C173" s="12" t="s">
        <v>14</v>
      </c>
      <c r="D173" s="15" t="s">
        <v>195</v>
      </c>
      <c r="E173" s="15" t="s">
        <v>16</v>
      </c>
      <c r="F173" s="16">
        <v>45352</v>
      </c>
      <c r="G173" s="12">
        <f t="shared" si="4"/>
        <v>31</v>
      </c>
      <c r="H173" s="14">
        <f t="shared" si="5"/>
        <v>18</v>
      </c>
    </row>
    <row r="174" spans="1:8">
      <c r="A174" s="15" t="s">
        <v>5</v>
      </c>
      <c r="B174" s="16">
        <v>45278.5555671296</v>
      </c>
      <c r="C174" s="12" t="s">
        <v>14</v>
      </c>
      <c r="D174" s="15" t="s">
        <v>196</v>
      </c>
      <c r="E174" s="15" t="s">
        <v>16</v>
      </c>
      <c r="F174" s="16">
        <v>45352</v>
      </c>
      <c r="G174" s="12">
        <f t="shared" si="4"/>
        <v>31</v>
      </c>
      <c r="H174" s="14">
        <f t="shared" si="5"/>
        <v>18</v>
      </c>
    </row>
    <row r="175" spans="1:8">
      <c r="A175" s="15" t="s">
        <v>5</v>
      </c>
      <c r="B175" s="16">
        <v>45278.5555787037</v>
      </c>
      <c r="C175" s="12" t="s">
        <v>14</v>
      </c>
      <c r="D175" s="15" t="s">
        <v>197</v>
      </c>
      <c r="E175" s="15" t="s">
        <v>16</v>
      </c>
      <c r="F175" s="16">
        <v>45352</v>
      </c>
      <c r="G175" s="12">
        <f t="shared" si="4"/>
        <v>31</v>
      </c>
      <c r="H175" s="14">
        <f t="shared" si="5"/>
        <v>18</v>
      </c>
    </row>
    <row r="176" spans="1:8">
      <c r="A176" s="15" t="s">
        <v>5</v>
      </c>
      <c r="B176" s="16">
        <v>45278.5555787037</v>
      </c>
      <c r="C176" s="12" t="s">
        <v>14</v>
      </c>
      <c r="D176" s="15" t="s">
        <v>198</v>
      </c>
      <c r="E176" s="15" t="s">
        <v>16</v>
      </c>
      <c r="F176" s="16">
        <v>45352</v>
      </c>
      <c r="G176" s="12">
        <f t="shared" si="4"/>
        <v>31</v>
      </c>
      <c r="H176" s="14">
        <f t="shared" si="5"/>
        <v>18</v>
      </c>
    </row>
    <row r="177" spans="1:8">
      <c r="A177" s="15" t="s">
        <v>5</v>
      </c>
      <c r="B177" s="16">
        <v>45278.5555902778</v>
      </c>
      <c r="C177" s="12" t="s">
        <v>14</v>
      </c>
      <c r="D177" s="15" t="s">
        <v>199</v>
      </c>
      <c r="E177" s="15" t="s">
        <v>16</v>
      </c>
      <c r="F177" s="16">
        <v>45352</v>
      </c>
      <c r="G177" s="12">
        <f t="shared" si="4"/>
        <v>31</v>
      </c>
      <c r="H177" s="14">
        <f t="shared" si="5"/>
        <v>18</v>
      </c>
    </row>
    <row r="178" spans="1:8">
      <c r="A178" s="15" t="s">
        <v>5</v>
      </c>
      <c r="B178" s="16">
        <v>45278.5556018519</v>
      </c>
      <c r="C178" s="12" t="s">
        <v>14</v>
      </c>
      <c r="D178" s="15" t="s">
        <v>200</v>
      </c>
      <c r="E178" s="15" t="s">
        <v>16</v>
      </c>
      <c r="F178" s="16">
        <v>45352</v>
      </c>
      <c r="G178" s="12">
        <f t="shared" si="4"/>
        <v>31</v>
      </c>
      <c r="H178" s="14">
        <f t="shared" si="5"/>
        <v>18</v>
      </c>
    </row>
    <row r="179" spans="1:8">
      <c r="A179" s="15" t="s">
        <v>5</v>
      </c>
      <c r="B179" s="16">
        <v>45278.5556018519</v>
      </c>
      <c r="C179" s="12" t="s">
        <v>14</v>
      </c>
      <c r="D179" s="15" t="s">
        <v>201</v>
      </c>
      <c r="E179" s="15" t="s">
        <v>16</v>
      </c>
      <c r="F179" s="16">
        <v>45352</v>
      </c>
      <c r="G179" s="12">
        <f t="shared" si="4"/>
        <v>31</v>
      </c>
      <c r="H179" s="14">
        <f t="shared" si="5"/>
        <v>18</v>
      </c>
    </row>
    <row r="180" spans="1:8">
      <c r="A180" s="15" t="s">
        <v>5</v>
      </c>
      <c r="B180" s="16">
        <v>45278.5556134259</v>
      </c>
      <c r="C180" s="12" t="s">
        <v>14</v>
      </c>
      <c r="D180" s="15" t="s">
        <v>202</v>
      </c>
      <c r="E180" s="15" t="s">
        <v>16</v>
      </c>
      <c r="F180" s="16">
        <v>45352</v>
      </c>
      <c r="G180" s="12">
        <f t="shared" si="4"/>
        <v>31</v>
      </c>
      <c r="H180" s="14">
        <f t="shared" si="5"/>
        <v>18</v>
      </c>
    </row>
    <row r="181" spans="1:8">
      <c r="A181" s="15" t="s">
        <v>5</v>
      </c>
      <c r="B181" s="16">
        <v>45278.5556134259</v>
      </c>
      <c r="C181" s="12" t="s">
        <v>14</v>
      </c>
      <c r="D181" s="15" t="s">
        <v>203</v>
      </c>
      <c r="E181" s="15" t="s">
        <v>16</v>
      </c>
      <c r="F181" s="16">
        <v>45352</v>
      </c>
      <c r="G181" s="12">
        <f t="shared" si="4"/>
        <v>31</v>
      </c>
      <c r="H181" s="14">
        <f t="shared" si="5"/>
        <v>18</v>
      </c>
    </row>
    <row r="182" spans="1:8">
      <c r="A182" s="15" t="s">
        <v>5</v>
      </c>
      <c r="B182" s="16">
        <v>45278.555625</v>
      </c>
      <c r="C182" s="12" t="s">
        <v>14</v>
      </c>
      <c r="D182" s="15" t="s">
        <v>204</v>
      </c>
      <c r="E182" s="15" t="s">
        <v>16</v>
      </c>
      <c r="F182" s="16">
        <v>45352</v>
      </c>
      <c r="G182" s="12">
        <f t="shared" si="4"/>
        <v>31</v>
      </c>
      <c r="H182" s="14">
        <f t="shared" si="5"/>
        <v>18</v>
      </c>
    </row>
    <row r="183" spans="1:8">
      <c r="A183" s="15" t="s">
        <v>5</v>
      </c>
      <c r="B183" s="16">
        <v>45278.5556365741</v>
      </c>
      <c r="C183" s="12" t="s">
        <v>14</v>
      </c>
      <c r="D183" s="15" t="s">
        <v>205</v>
      </c>
      <c r="E183" s="15" t="s">
        <v>16</v>
      </c>
      <c r="F183" s="16">
        <v>45352</v>
      </c>
      <c r="G183" s="12">
        <f t="shared" si="4"/>
        <v>31</v>
      </c>
      <c r="H183" s="14">
        <f t="shared" si="5"/>
        <v>18</v>
      </c>
    </row>
    <row r="184" spans="1:8">
      <c r="A184" s="15" t="s">
        <v>5</v>
      </c>
      <c r="B184" s="16">
        <v>45278.5556365741</v>
      </c>
      <c r="C184" s="12" t="s">
        <v>14</v>
      </c>
      <c r="D184" s="15" t="s">
        <v>206</v>
      </c>
      <c r="E184" s="15" t="s">
        <v>16</v>
      </c>
      <c r="F184" s="16">
        <v>45352</v>
      </c>
      <c r="G184" s="12">
        <f t="shared" si="4"/>
        <v>31</v>
      </c>
      <c r="H184" s="14">
        <f t="shared" si="5"/>
        <v>18</v>
      </c>
    </row>
    <row r="185" spans="1:8">
      <c r="A185" s="15" t="s">
        <v>5</v>
      </c>
      <c r="B185" s="16">
        <v>45278.5556481481</v>
      </c>
      <c r="C185" s="12" t="s">
        <v>14</v>
      </c>
      <c r="D185" s="15" t="s">
        <v>207</v>
      </c>
      <c r="E185" s="15" t="s">
        <v>16</v>
      </c>
      <c r="F185" s="16">
        <v>45352</v>
      </c>
      <c r="G185" s="12">
        <f t="shared" si="4"/>
        <v>31</v>
      </c>
      <c r="H185" s="14">
        <f t="shared" si="5"/>
        <v>18</v>
      </c>
    </row>
    <row r="186" spans="1:8">
      <c r="A186" s="15" t="s">
        <v>5</v>
      </c>
      <c r="B186" s="16">
        <v>45278.5556597222</v>
      </c>
      <c r="C186" s="12" t="s">
        <v>14</v>
      </c>
      <c r="D186" s="15" t="s">
        <v>208</v>
      </c>
      <c r="E186" s="15" t="s">
        <v>16</v>
      </c>
      <c r="F186" s="16">
        <v>45352</v>
      </c>
      <c r="G186" s="12">
        <f t="shared" si="4"/>
        <v>31</v>
      </c>
      <c r="H186" s="14">
        <f t="shared" si="5"/>
        <v>18</v>
      </c>
    </row>
    <row r="187" spans="1:8">
      <c r="A187" s="15" t="s">
        <v>5</v>
      </c>
      <c r="B187" s="16">
        <v>45278.5556712963</v>
      </c>
      <c r="C187" s="12" t="s">
        <v>14</v>
      </c>
      <c r="D187" s="15" t="s">
        <v>210</v>
      </c>
      <c r="E187" s="15" t="s">
        <v>16</v>
      </c>
      <c r="F187" s="16">
        <v>45352</v>
      </c>
      <c r="G187" s="12">
        <f t="shared" si="4"/>
        <v>31</v>
      </c>
      <c r="H187" s="14">
        <f t="shared" si="5"/>
        <v>18</v>
      </c>
    </row>
    <row r="188" spans="1:8">
      <c r="A188" s="15" t="s">
        <v>5</v>
      </c>
      <c r="B188" s="16">
        <v>45278.5556712963</v>
      </c>
      <c r="C188" s="12" t="s">
        <v>14</v>
      </c>
      <c r="D188" s="15" t="s">
        <v>211</v>
      </c>
      <c r="E188" s="15" t="s">
        <v>16</v>
      </c>
      <c r="F188" s="16">
        <v>45352</v>
      </c>
      <c r="G188" s="12">
        <f t="shared" si="4"/>
        <v>31</v>
      </c>
      <c r="H188" s="14">
        <f t="shared" si="5"/>
        <v>18</v>
      </c>
    </row>
    <row r="189" spans="1:8">
      <c r="A189" s="15" t="s">
        <v>5</v>
      </c>
      <c r="B189" s="16">
        <v>45278.5556828704</v>
      </c>
      <c r="C189" s="12" t="s">
        <v>14</v>
      </c>
      <c r="D189" s="15" t="s">
        <v>212</v>
      </c>
      <c r="E189" s="15" t="s">
        <v>16</v>
      </c>
      <c r="F189" s="16">
        <v>45352</v>
      </c>
      <c r="G189" s="12">
        <f t="shared" si="4"/>
        <v>31</v>
      </c>
      <c r="H189" s="14">
        <f t="shared" si="5"/>
        <v>18</v>
      </c>
    </row>
    <row r="190" spans="1:8">
      <c r="A190" s="15" t="s">
        <v>5</v>
      </c>
      <c r="B190" s="16">
        <v>45278.5556944444</v>
      </c>
      <c r="C190" s="12" t="s">
        <v>14</v>
      </c>
      <c r="D190" s="15" t="s">
        <v>213</v>
      </c>
      <c r="E190" s="15" t="s">
        <v>16</v>
      </c>
      <c r="F190" s="16">
        <v>45352</v>
      </c>
      <c r="G190" s="12">
        <f t="shared" si="4"/>
        <v>31</v>
      </c>
      <c r="H190" s="14">
        <f t="shared" si="5"/>
        <v>18</v>
      </c>
    </row>
    <row r="191" spans="1:8">
      <c r="A191" s="15" t="s">
        <v>5</v>
      </c>
      <c r="B191" s="16">
        <v>45278.5557060185</v>
      </c>
      <c r="C191" s="12" t="s">
        <v>14</v>
      </c>
      <c r="D191" s="15" t="s">
        <v>214</v>
      </c>
      <c r="E191" s="15" t="s">
        <v>16</v>
      </c>
      <c r="F191" s="16">
        <v>45352</v>
      </c>
      <c r="G191" s="12">
        <f t="shared" si="4"/>
        <v>31</v>
      </c>
      <c r="H191" s="14">
        <f t="shared" si="5"/>
        <v>18</v>
      </c>
    </row>
    <row r="192" spans="1:8">
      <c r="A192" s="15" t="s">
        <v>5</v>
      </c>
      <c r="B192" s="16">
        <v>45278.5557060185</v>
      </c>
      <c r="C192" s="12" t="s">
        <v>14</v>
      </c>
      <c r="D192" s="15" t="s">
        <v>215</v>
      </c>
      <c r="E192" s="15" t="s">
        <v>16</v>
      </c>
      <c r="F192" s="16">
        <v>45352</v>
      </c>
      <c r="G192" s="12">
        <f t="shared" si="4"/>
        <v>31</v>
      </c>
      <c r="H192" s="14">
        <f t="shared" si="5"/>
        <v>18</v>
      </c>
    </row>
    <row r="193" spans="1:8">
      <c r="A193" s="15" t="s">
        <v>5</v>
      </c>
      <c r="B193" s="16">
        <v>45278.5557175926</v>
      </c>
      <c r="C193" s="12" t="s">
        <v>14</v>
      </c>
      <c r="D193" s="15" t="s">
        <v>216</v>
      </c>
      <c r="E193" s="15" t="s">
        <v>16</v>
      </c>
      <c r="F193" s="16">
        <v>45352</v>
      </c>
      <c r="G193" s="12">
        <f t="shared" si="4"/>
        <v>31</v>
      </c>
      <c r="H193" s="14">
        <f t="shared" si="5"/>
        <v>18</v>
      </c>
    </row>
    <row r="194" spans="1:8">
      <c r="A194" s="15" t="s">
        <v>5</v>
      </c>
      <c r="B194" s="16">
        <v>45278.5557175926</v>
      </c>
      <c r="C194" s="12" t="s">
        <v>14</v>
      </c>
      <c r="D194" s="15" t="s">
        <v>217</v>
      </c>
      <c r="E194" s="15" t="s">
        <v>16</v>
      </c>
      <c r="F194" s="16">
        <v>45352</v>
      </c>
      <c r="G194" s="12">
        <f t="shared" ref="G194:G257" si="6">DATEDIF(F194,"2024/3/31","D")+1</f>
        <v>31</v>
      </c>
      <c r="H194" s="14">
        <f t="shared" ref="H194:H257" si="7">18/31*G194</f>
        <v>18</v>
      </c>
    </row>
    <row r="195" spans="1:8">
      <c r="A195" s="15" t="s">
        <v>5</v>
      </c>
      <c r="B195" s="16">
        <v>45278.5557291667</v>
      </c>
      <c r="C195" s="12" t="s">
        <v>14</v>
      </c>
      <c r="D195" s="15" t="s">
        <v>218</v>
      </c>
      <c r="E195" s="15" t="s">
        <v>16</v>
      </c>
      <c r="F195" s="16">
        <v>45352</v>
      </c>
      <c r="G195" s="12">
        <f t="shared" si="6"/>
        <v>31</v>
      </c>
      <c r="H195" s="14">
        <f t="shared" si="7"/>
        <v>18</v>
      </c>
    </row>
    <row r="196" spans="1:8">
      <c r="A196" s="15" t="s">
        <v>5</v>
      </c>
      <c r="B196" s="16">
        <v>45278.5557407407</v>
      </c>
      <c r="C196" s="12" t="s">
        <v>14</v>
      </c>
      <c r="D196" s="15" t="s">
        <v>219</v>
      </c>
      <c r="E196" s="15" t="s">
        <v>16</v>
      </c>
      <c r="F196" s="16">
        <v>45352</v>
      </c>
      <c r="G196" s="12">
        <f t="shared" si="6"/>
        <v>31</v>
      </c>
      <c r="H196" s="14">
        <f t="shared" si="7"/>
        <v>18</v>
      </c>
    </row>
    <row r="197" spans="1:8">
      <c r="A197" s="15" t="s">
        <v>5</v>
      </c>
      <c r="B197" s="16">
        <v>45278.5557407407</v>
      </c>
      <c r="C197" s="12" t="s">
        <v>14</v>
      </c>
      <c r="D197" s="15" t="s">
        <v>220</v>
      </c>
      <c r="E197" s="15" t="s">
        <v>16</v>
      </c>
      <c r="F197" s="16">
        <v>45352</v>
      </c>
      <c r="G197" s="12">
        <f t="shared" si="6"/>
        <v>31</v>
      </c>
      <c r="H197" s="14">
        <f t="shared" si="7"/>
        <v>18</v>
      </c>
    </row>
    <row r="198" spans="1:8">
      <c r="A198" s="15" t="s">
        <v>5</v>
      </c>
      <c r="B198" s="16">
        <v>45278.5557523148</v>
      </c>
      <c r="C198" s="12" t="s">
        <v>14</v>
      </c>
      <c r="D198" s="15" t="s">
        <v>221</v>
      </c>
      <c r="E198" s="15" t="s">
        <v>16</v>
      </c>
      <c r="F198" s="16">
        <v>45352</v>
      </c>
      <c r="G198" s="12">
        <f t="shared" si="6"/>
        <v>31</v>
      </c>
      <c r="H198" s="14">
        <f t="shared" si="7"/>
        <v>18</v>
      </c>
    </row>
    <row r="199" spans="1:8">
      <c r="A199" s="15" t="s">
        <v>5</v>
      </c>
      <c r="B199" s="16">
        <v>45278.5557638889</v>
      </c>
      <c r="C199" s="12" t="s">
        <v>14</v>
      </c>
      <c r="D199" s="15" t="s">
        <v>222</v>
      </c>
      <c r="E199" s="15" t="s">
        <v>16</v>
      </c>
      <c r="F199" s="16">
        <v>45352</v>
      </c>
      <c r="G199" s="12">
        <f t="shared" si="6"/>
        <v>31</v>
      </c>
      <c r="H199" s="14">
        <f t="shared" si="7"/>
        <v>18</v>
      </c>
    </row>
    <row r="200" spans="1:8">
      <c r="A200" s="15" t="s">
        <v>5</v>
      </c>
      <c r="B200" s="16">
        <v>45278.555775463</v>
      </c>
      <c r="C200" s="12" t="s">
        <v>14</v>
      </c>
      <c r="D200" s="15" t="s">
        <v>224</v>
      </c>
      <c r="E200" s="15" t="s">
        <v>16</v>
      </c>
      <c r="F200" s="16">
        <v>45352</v>
      </c>
      <c r="G200" s="12">
        <f t="shared" si="6"/>
        <v>31</v>
      </c>
      <c r="H200" s="14">
        <f t="shared" si="7"/>
        <v>18</v>
      </c>
    </row>
    <row r="201" spans="1:8">
      <c r="A201" s="15" t="s">
        <v>5</v>
      </c>
      <c r="B201" s="16">
        <v>45278.555787037</v>
      </c>
      <c r="C201" s="12" t="s">
        <v>14</v>
      </c>
      <c r="D201" s="15" t="s">
        <v>225</v>
      </c>
      <c r="E201" s="15" t="s">
        <v>16</v>
      </c>
      <c r="F201" s="16">
        <v>45352</v>
      </c>
      <c r="G201" s="12">
        <f t="shared" si="6"/>
        <v>31</v>
      </c>
      <c r="H201" s="14">
        <f t="shared" si="7"/>
        <v>18</v>
      </c>
    </row>
    <row r="202" spans="1:8">
      <c r="A202" s="15" t="s">
        <v>5</v>
      </c>
      <c r="B202" s="16">
        <v>45278.5557986111</v>
      </c>
      <c r="C202" s="12" t="s">
        <v>14</v>
      </c>
      <c r="D202" s="15" t="s">
        <v>226</v>
      </c>
      <c r="E202" s="15" t="s">
        <v>16</v>
      </c>
      <c r="F202" s="16">
        <v>45352</v>
      </c>
      <c r="G202" s="12">
        <f t="shared" si="6"/>
        <v>31</v>
      </c>
      <c r="H202" s="14">
        <f t="shared" si="7"/>
        <v>18</v>
      </c>
    </row>
    <row r="203" spans="1:8">
      <c r="A203" s="15" t="s">
        <v>5</v>
      </c>
      <c r="B203" s="16">
        <v>45278.5557986111</v>
      </c>
      <c r="C203" s="12" t="s">
        <v>14</v>
      </c>
      <c r="D203" s="15" t="s">
        <v>227</v>
      </c>
      <c r="E203" s="15" t="s">
        <v>16</v>
      </c>
      <c r="F203" s="16">
        <v>45352</v>
      </c>
      <c r="G203" s="12">
        <f t="shared" si="6"/>
        <v>31</v>
      </c>
      <c r="H203" s="14">
        <f t="shared" si="7"/>
        <v>18</v>
      </c>
    </row>
    <row r="204" spans="1:8">
      <c r="A204" s="15" t="s">
        <v>5</v>
      </c>
      <c r="B204" s="16">
        <v>45278.5558101852</v>
      </c>
      <c r="C204" s="12" t="s">
        <v>14</v>
      </c>
      <c r="D204" s="15" t="s">
        <v>228</v>
      </c>
      <c r="E204" s="15" t="s">
        <v>16</v>
      </c>
      <c r="F204" s="16">
        <v>45352</v>
      </c>
      <c r="G204" s="12">
        <f t="shared" si="6"/>
        <v>31</v>
      </c>
      <c r="H204" s="14">
        <f t="shared" si="7"/>
        <v>18</v>
      </c>
    </row>
    <row r="205" spans="1:8">
      <c r="A205" s="15" t="s">
        <v>5</v>
      </c>
      <c r="B205" s="16">
        <v>45278.5558217593</v>
      </c>
      <c r="C205" s="12" t="s">
        <v>14</v>
      </c>
      <c r="D205" s="15" t="s">
        <v>229</v>
      </c>
      <c r="E205" s="15" t="s">
        <v>16</v>
      </c>
      <c r="F205" s="16">
        <v>45352</v>
      </c>
      <c r="G205" s="12">
        <f t="shared" si="6"/>
        <v>31</v>
      </c>
      <c r="H205" s="14">
        <f t="shared" si="7"/>
        <v>18</v>
      </c>
    </row>
    <row r="206" spans="1:8">
      <c r="A206" s="15" t="s">
        <v>5</v>
      </c>
      <c r="B206" s="16">
        <v>45278.5558217593</v>
      </c>
      <c r="C206" s="12" t="s">
        <v>14</v>
      </c>
      <c r="D206" s="15" t="s">
        <v>230</v>
      </c>
      <c r="E206" s="15" t="s">
        <v>16</v>
      </c>
      <c r="F206" s="16">
        <v>45352</v>
      </c>
      <c r="G206" s="12">
        <f t="shared" si="6"/>
        <v>31</v>
      </c>
      <c r="H206" s="14">
        <f t="shared" si="7"/>
        <v>18</v>
      </c>
    </row>
    <row r="207" spans="1:8">
      <c r="A207" s="15" t="s">
        <v>5</v>
      </c>
      <c r="B207" s="16">
        <v>45278.5558333333</v>
      </c>
      <c r="C207" s="12" t="s">
        <v>14</v>
      </c>
      <c r="D207" s="15" t="s">
        <v>231</v>
      </c>
      <c r="E207" s="15" t="s">
        <v>16</v>
      </c>
      <c r="F207" s="16">
        <v>45352</v>
      </c>
      <c r="G207" s="12">
        <f t="shared" si="6"/>
        <v>31</v>
      </c>
      <c r="H207" s="14">
        <f t="shared" si="7"/>
        <v>18</v>
      </c>
    </row>
    <row r="208" spans="1:8">
      <c r="A208" s="15" t="s">
        <v>5</v>
      </c>
      <c r="B208" s="16">
        <v>45278.5558449074</v>
      </c>
      <c r="C208" s="12" t="s">
        <v>14</v>
      </c>
      <c r="D208" s="15" t="s">
        <v>232</v>
      </c>
      <c r="E208" s="15" t="s">
        <v>16</v>
      </c>
      <c r="F208" s="16">
        <v>45352</v>
      </c>
      <c r="G208" s="12">
        <f t="shared" si="6"/>
        <v>31</v>
      </c>
      <c r="H208" s="14">
        <f t="shared" si="7"/>
        <v>18</v>
      </c>
    </row>
    <row r="209" spans="1:8">
      <c r="A209" s="15" t="s">
        <v>5</v>
      </c>
      <c r="B209" s="16">
        <v>45278.5558449074</v>
      </c>
      <c r="C209" s="12" t="s">
        <v>14</v>
      </c>
      <c r="D209" s="15" t="s">
        <v>233</v>
      </c>
      <c r="E209" s="15" t="s">
        <v>16</v>
      </c>
      <c r="F209" s="16">
        <v>45352</v>
      </c>
      <c r="G209" s="12">
        <f t="shared" si="6"/>
        <v>31</v>
      </c>
      <c r="H209" s="14">
        <f t="shared" si="7"/>
        <v>18</v>
      </c>
    </row>
    <row r="210" spans="1:8">
      <c r="A210" s="15" t="s">
        <v>5</v>
      </c>
      <c r="B210" s="16">
        <v>45278.5558564815</v>
      </c>
      <c r="C210" s="12" t="s">
        <v>14</v>
      </c>
      <c r="D210" s="15" t="s">
        <v>234</v>
      </c>
      <c r="E210" s="15" t="s">
        <v>16</v>
      </c>
      <c r="F210" s="16">
        <v>45352</v>
      </c>
      <c r="G210" s="12">
        <f t="shared" si="6"/>
        <v>31</v>
      </c>
      <c r="H210" s="14">
        <f t="shared" si="7"/>
        <v>18</v>
      </c>
    </row>
    <row r="211" spans="1:8">
      <c r="A211" s="15" t="s">
        <v>5</v>
      </c>
      <c r="B211" s="16">
        <v>45278.5558680556</v>
      </c>
      <c r="C211" s="12" t="s">
        <v>14</v>
      </c>
      <c r="D211" s="15" t="s">
        <v>235</v>
      </c>
      <c r="E211" s="15" t="s">
        <v>16</v>
      </c>
      <c r="F211" s="16">
        <v>45352</v>
      </c>
      <c r="G211" s="12">
        <f t="shared" si="6"/>
        <v>31</v>
      </c>
      <c r="H211" s="14">
        <f t="shared" si="7"/>
        <v>18</v>
      </c>
    </row>
    <row r="212" spans="1:8">
      <c r="A212" s="15" t="s">
        <v>5</v>
      </c>
      <c r="B212" s="16">
        <v>45278.5558680556</v>
      </c>
      <c r="C212" s="12" t="s">
        <v>14</v>
      </c>
      <c r="D212" s="15" t="s">
        <v>236</v>
      </c>
      <c r="E212" s="15" t="s">
        <v>16</v>
      </c>
      <c r="F212" s="16">
        <v>45352</v>
      </c>
      <c r="G212" s="12">
        <f t="shared" si="6"/>
        <v>31</v>
      </c>
      <c r="H212" s="14">
        <f t="shared" si="7"/>
        <v>18</v>
      </c>
    </row>
    <row r="213" spans="1:8">
      <c r="A213" s="15" t="s">
        <v>5</v>
      </c>
      <c r="B213" s="16">
        <v>45278.5558796296</v>
      </c>
      <c r="C213" s="12" t="s">
        <v>14</v>
      </c>
      <c r="D213" s="15" t="s">
        <v>237</v>
      </c>
      <c r="E213" s="15" t="s">
        <v>16</v>
      </c>
      <c r="F213" s="16">
        <v>45352</v>
      </c>
      <c r="G213" s="12">
        <f t="shared" si="6"/>
        <v>31</v>
      </c>
      <c r="H213" s="14">
        <f t="shared" si="7"/>
        <v>18</v>
      </c>
    </row>
    <row r="214" spans="1:8">
      <c r="A214" s="15" t="s">
        <v>5</v>
      </c>
      <c r="B214" s="16">
        <v>45278.5558796296</v>
      </c>
      <c r="C214" s="12" t="s">
        <v>14</v>
      </c>
      <c r="D214" s="15" t="s">
        <v>238</v>
      </c>
      <c r="E214" s="15" t="s">
        <v>16</v>
      </c>
      <c r="F214" s="16">
        <v>45352</v>
      </c>
      <c r="G214" s="12">
        <f t="shared" si="6"/>
        <v>31</v>
      </c>
      <c r="H214" s="14">
        <f t="shared" si="7"/>
        <v>18</v>
      </c>
    </row>
    <row r="215" spans="1:8">
      <c r="A215" s="15" t="s">
        <v>5</v>
      </c>
      <c r="B215" s="16">
        <v>45278.5558912037</v>
      </c>
      <c r="C215" s="12" t="s">
        <v>14</v>
      </c>
      <c r="D215" s="15" t="s">
        <v>239</v>
      </c>
      <c r="E215" s="15" t="s">
        <v>16</v>
      </c>
      <c r="F215" s="16">
        <v>45352</v>
      </c>
      <c r="G215" s="12">
        <f t="shared" si="6"/>
        <v>31</v>
      </c>
      <c r="H215" s="14">
        <f t="shared" si="7"/>
        <v>18</v>
      </c>
    </row>
    <row r="216" spans="1:8">
      <c r="A216" s="15" t="s">
        <v>5</v>
      </c>
      <c r="B216" s="16">
        <v>45278.5558912037</v>
      </c>
      <c r="C216" s="12" t="s">
        <v>14</v>
      </c>
      <c r="D216" s="15" t="s">
        <v>240</v>
      </c>
      <c r="E216" s="15" t="s">
        <v>16</v>
      </c>
      <c r="F216" s="16">
        <v>45352</v>
      </c>
      <c r="G216" s="12">
        <f t="shared" si="6"/>
        <v>31</v>
      </c>
      <c r="H216" s="14">
        <f t="shared" si="7"/>
        <v>18</v>
      </c>
    </row>
    <row r="217" spans="1:8">
      <c r="A217" s="15" t="s">
        <v>5</v>
      </c>
      <c r="B217" s="16">
        <v>45278.5559027778</v>
      </c>
      <c r="C217" s="12" t="s">
        <v>14</v>
      </c>
      <c r="D217" s="15" t="s">
        <v>241</v>
      </c>
      <c r="E217" s="15" t="s">
        <v>16</v>
      </c>
      <c r="F217" s="16">
        <v>45352</v>
      </c>
      <c r="G217" s="12">
        <f t="shared" si="6"/>
        <v>31</v>
      </c>
      <c r="H217" s="14">
        <f t="shared" si="7"/>
        <v>18</v>
      </c>
    </row>
    <row r="218" spans="1:8">
      <c r="A218" s="15" t="s">
        <v>5</v>
      </c>
      <c r="B218" s="16">
        <v>45278.5559143519</v>
      </c>
      <c r="C218" s="12" t="s">
        <v>14</v>
      </c>
      <c r="D218" s="15" t="s">
        <v>242</v>
      </c>
      <c r="E218" s="15" t="s">
        <v>16</v>
      </c>
      <c r="F218" s="16">
        <v>45352</v>
      </c>
      <c r="G218" s="12">
        <f t="shared" si="6"/>
        <v>31</v>
      </c>
      <c r="H218" s="14">
        <f t="shared" si="7"/>
        <v>18</v>
      </c>
    </row>
    <row r="219" spans="1:8">
      <c r="A219" s="15" t="s">
        <v>5</v>
      </c>
      <c r="B219" s="16">
        <v>45278.5559143519</v>
      </c>
      <c r="C219" s="12" t="s">
        <v>14</v>
      </c>
      <c r="D219" s="15" t="s">
        <v>243</v>
      </c>
      <c r="E219" s="15" t="s">
        <v>16</v>
      </c>
      <c r="F219" s="16">
        <v>45352</v>
      </c>
      <c r="G219" s="12">
        <f t="shared" si="6"/>
        <v>31</v>
      </c>
      <c r="H219" s="14">
        <f t="shared" si="7"/>
        <v>18</v>
      </c>
    </row>
    <row r="220" spans="1:8">
      <c r="A220" s="15" t="s">
        <v>5</v>
      </c>
      <c r="B220" s="16">
        <v>45278.5559259259</v>
      </c>
      <c r="C220" s="12" t="s">
        <v>14</v>
      </c>
      <c r="D220" s="15" t="s">
        <v>244</v>
      </c>
      <c r="E220" s="15" t="s">
        <v>16</v>
      </c>
      <c r="F220" s="16">
        <v>45352</v>
      </c>
      <c r="G220" s="12">
        <f t="shared" si="6"/>
        <v>31</v>
      </c>
      <c r="H220" s="14">
        <f t="shared" si="7"/>
        <v>18</v>
      </c>
    </row>
    <row r="221" spans="1:8">
      <c r="A221" s="15" t="s">
        <v>5</v>
      </c>
      <c r="B221" s="16">
        <v>45278.5559375</v>
      </c>
      <c r="C221" s="12" t="s">
        <v>14</v>
      </c>
      <c r="D221" s="15" t="s">
        <v>245</v>
      </c>
      <c r="E221" s="15" t="s">
        <v>16</v>
      </c>
      <c r="F221" s="16">
        <v>45352</v>
      </c>
      <c r="G221" s="12">
        <f t="shared" si="6"/>
        <v>31</v>
      </c>
      <c r="H221" s="14">
        <f t="shared" si="7"/>
        <v>18</v>
      </c>
    </row>
    <row r="222" spans="1:8">
      <c r="A222" s="15" t="s">
        <v>5</v>
      </c>
      <c r="B222" s="16">
        <v>45278.5559375</v>
      </c>
      <c r="C222" s="12" t="s">
        <v>14</v>
      </c>
      <c r="D222" s="15" t="s">
        <v>246</v>
      </c>
      <c r="E222" s="15" t="s">
        <v>16</v>
      </c>
      <c r="F222" s="16">
        <v>45352</v>
      </c>
      <c r="G222" s="12">
        <f t="shared" si="6"/>
        <v>31</v>
      </c>
      <c r="H222" s="14">
        <f t="shared" si="7"/>
        <v>18</v>
      </c>
    </row>
    <row r="223" spans="1:8">
      <c r="A223" s="15" t="s">
        <v>5</v>
      </c>
      <c r="B223" s="16">
        <v>45278.5559606481</v>
      </c>
      <c r="C223" s="12" t="s">
        <v>14</v>
      </c>
      <c r="D223" s="15" t="s">
        <v>247</v>
      </c>
      <c r="E223" s="15" t="s">
        <v>16</v>
      </c>
      <c r="F223" s="16">
        <v>45352</v>
      </c>
      <c r="G223" s="12">
        <f t="shared" si="6"/>
        <v>31</v>
      </c>
      <c r="H223" s="14">
        <f t="shared" si="7"/>
        <v>18</v>
      </c>
    </row>
    <row r="224" spans="1:8">
      <c r="A224" s="15" t="s">
        <v>5</v>
      </c>
      <c r="B224" s="16">
        <v>45278.5559722222</v>
      </c>
      <c r="C224" s="12" t="s">
        <v>14</v>
      </c>
      <c r="D224" s="15" t="s">
        <v>248</v>
      </c>
      <c r="E224" s="15" t="s">
        <v>16</v>
      </c>
      <c r="F224" s="16">
        <v>45352</v>
      </c>
      <c r="G224" s="12">
        <f t="shared" si="6"/>
        <v>31</v>
      </c>
      <c r="H224" s="14">
        <f t="shared" si="7"/>
        <v>18</v>
      </c>
    </row>
    <row r="225" spans="1:8">
      <c r="A225" s="15" t="s">
        <v>5</v>
      </c>
      <c r="B225" s="16">
        <v>45278.5559722222</v>
      </c>
      <c r="C225" s="12" t="s">
        <v>14</v>
      </c>
      <c r="D225" s="15" t="s">
        <v>249</v>
      </c>
      <c r="E225" s="15" t="s">
        <v>16</v>
      </c>
      <c r="F225" s="16">
        <v>45352</v>
      </c>
      <c r="G225" s="12">
        <f t="shared" si="6"/>
        <v>31</v>
      </c>
      <c r="H225" s="14">
        <f t="shared" si="7"/>
        <v>18</v>
      </c>
    </row>
    <row r="226" spans="1:8">
      <c r="A226" s="15" t="s">
        <v>5</v>
      </c>
      <c r="B226" s="16">
        <v>45278.5559837963</v>
      </c>
      <c r="C226" s="12" t="s">
        <v>14</v>
      </c>
      <c r="D226" s="15" t="s">
        <v>250</v>
      </c>
      <c r="E226" s="15" t="s">
        <v>16</v>
      </c>
      <c r="F226" s="16">
        <v>45352</v>
      </c>
      <c r="G226" s="12">
        <f t="shared" si="6"/>
        <v>31</v>
      </c>
      <c r="H226" s="14">
        <f t="shared" si="7"/>
        <v>18</v>
      </c>
    </row>
    <row r="227" spans="1:8">
      <c r="A227" s="15" t="s">
        <v>5</v>
      </c>
      <c r="B227" s="16">
        <v>45278.5559953704</v>
      </c>
      <c r="C227" s="12" t="s">
        <v>14</v>
      </c>
      <c r="D227" s="15" t="s">
        <v>251</v>
      </c>
      <c r="E227" s="15" t="s">
        <v>16</v>
      </c>
      <c r="F227" s="16">
        <v>45352</v>
      </c>
      <c r="G227" s="12">
        <f t="shared" si="6"/>
        <v>31</v>
      </c>
      <c r="H227" s="14">
        <f t="shared" si="7"/>
        <v>18</v>
      </c>
    </row>
    <row r="228" spans="1:8">
      <c r="A228" s="15" t="s">
        <v>5</v>
      </c>
      <c r="B228" s="16">
        <v>45278.5560069444</v>
      </c>
      <c r="C228" s="12" t="s">
        <v>14</v>
      </c>
      <c r="D228" s="15" t="s">
        <v>253</v>
      </c>
      <c r="E228" s="15" t="s">
        <v>16</v>
      </c>
      <c r="F228" s="16">
        <v>45352</v>
      </c>
      <c r="G228" s="12">
        <f t="shared" si="6"/>
        <v>31</v>
      </c>
      <c r="H228" s="14">
        <f t="shared" si="7"/>
        <v>18</v>
      </c>
    </row>
    <row r="229" spans="1:8">
      <c r="A229" s="15" t="s">
        <v>5</v>
      </c>
      <c r="B229" s="16">
        <v>45278.5868287037</v>
      </c>
      <c r="C229" s="12" t="s">
        <v>14</v>
      </c>
      <c r="D229" s="15" t="s">
        <v>254</v>
      </c>
      <c r="E229" s="15" t="s">
        <v>16</v>
      </c>
      <c r="F229" s="16">
        <v>45352</v>
      </c>
      <c r="G229" s="12">
        <f t="shared" si="6"/>
        <v>31</v>
      </c>
      <c r="H229" s="14">
        <f t="shared" si="7"/>
        <v>18</v>
      </c>
    </row>
    <row r="230" spans="1:8">
      <c r="A230" s="15" t="s">
        <v>5</v>
      </c>
      <c r="B230" s="16">
        <v>45278.7569097222</v>
      </c>
      <c r="C230" s="12" t="s">
        <v>14</v>
      </c>
      <c r="D230" s="15" t="s">
        <v>255</v>
      </c>
      <c r="E230" s="15" t="s">
        <v>16</v>
      </c>
      <c r="F230" s="16">
        <v>45352</v>
      </c>
      <c r="G230" s="12">
        <f t="shared" si="6"/>
        <v>31</v>
      </c>
      <c r="H230" s="14">
        <f t="shared" si="7"/>
        <v>18</v>
      </c>
    </row>
    <row r="231" spans="1:8">
      <c r="A231" s="15" t="s">
        <v>5</v>
      </c>
      <c r="B231" s="16">
        <v>45278.8227314815</v>
      </c>
      <c r="C231" s="12" t="s">
        <v>14</v>
      </c>
      <c r="D231" s="15" t="s">
        <v>256</v>
      </c>
      <c r="E231" s="15" t="s">
        <v>16</v>
      </c>
      <c r="F231" s="16">
        <v>45352</v>
      </c>
      <c r="G231" s="12">
        <f t="shared" si="6"/>
        <v>31</v>
      </c>
      <c r="H231" s="14">
        <f t="shared" si="7"/>
        <v>18</v>
      </c>
    </row>
    <row r="232" spans="1:8">
      <c r="A232" s="15" t="s">
        <v>5</v>
      </c>
      <c r="B232" s="16">
        <v>45278.8227662037</v>
      </c>
      <c r="C232" s="12" t="s">
        <v>14</v>
      </c>
      <c r="D232" s="15" t="s">
        <v>257</v>
      </c>
      <c r="E232" s="15" t="s">
        <v>16</v>
      </c>
      <c r="F232" s="16">
        <v>45352</v>
      </c>
      <c r="G232" s="12">
        <f t="shared" si="6"/>
        <v>31</v>
      </c>
      <c r="H232" s="14">
        <f t="shared" si="7"/>
        <v>18</v>
      </c>
    </row>
    <row r="233" spans="1:8">
      <c r="A233" s="15" t="s">
        <v>5</v>
      </c>
      <c r="B233" s="16">
        <v>45278.8242476852</v>
      </c>
      <c r="C233" s="12" t="s">
        <v>14</v>
      </c>
      <c r="D233" s="15" t="s">
        <v>258</v>
      </c>
      <c r="E233" s="15" t="s">
        <v>16</v>
      </c>
      <c r="F233" s="16">
        <v>45352</v>
      </c>
      <c r="G233" s="12">
        <f t="shared" si="6"/>
        <v>31</v>
      </c>
      <c r="H233" s="14">
        <f t="shared" si="7"/>
        <v>18</v>
      </c>
    </row>
    <row r="234" spans="1:8">
      <c r="A234" s="15" t="s">
        <v>5</v>
      </c>
      <c r="B234" s="16">
        <v>45278.8435648148</v>
      </c>
      <c r="C234" s="12" t="s">
        <v>14</v>
      </c>
      <c r="D234" s="15" t="s">
        <v>259</v>
      </c>
      <c r="E234" s="15" t="s">
        <v>16</v>
      </c>
      <c r="F234" s="16">
        <v>45352</v>
      </c>
      <c r="G234" s="12">
        <f t="shared" si="6"/>
        <v>31</v>
      </c>
      <c r="H234" s="14">
        <f t="shared" si="7"/>
        <v>18</v>
      </c>
    </row>
    <row r="235" spans="1:8">
      <c r="A235" s="15" t="s">
        <v>5</v>
      </c>
      <c r="B235" s="16">
        <v>45278.8894907407</v>
      </c>
      <c r="C235" s="12" t="s">
        <v>14</v>
      </c>
      <c r="D235" s="15" t="s">
        <v>260</v>
      </c>
      <c r="E235" s="15" t="s">
        <v>16</v>
      </c>
      <c r="F235" s="16">
        <v>45352</v>
      </c>
      <c r="G235" s="12">
        <f t="shared" si="6"/>
        <v>31</v>
      </c>
      <c r="H235" s="14">
        <f t="shared" si="7"/>
        <v>18</v>
      </c>
    </row>
    <row r="236" spans="1:8">
      <c r="A236" s="15" t="s">
        <v>5</v>
      </c>
      <c r="B236" s="16">
        <v>45279.4774652778</v>
      </c>
      <c r="C236" s="12" t="s">
        <v>14</v>
      </c>
      <c r="D236" s="15" t="s">
        <v>261</v>
      </c>
      <c r="E236" s="15" t="s">
        <v>16</v>
      </c>
      <c r="F236" s="16">
        <v>45352</v>
      </c>
      <c r="G236" s="12">
        <f t="shared" si="6"/>
        <v>31</v>
      </c>
      <c r="H236" s="14">
        <f t="shared" si="7"/>
        <v>18</v>
      </c>
    </row>
    <row r="237" spans="1:8">
      <c r="A237" s="15" t="s">
        <v>5</v>
      </c>
      <c r="B237" s="16">
        <v>45279.6712384259</v>
      </c>
      <c r="C237" s="12" t="s">
        <v>14</v>
      </c>
      <c r="D237" s="15" t="s">
        <v>262</v>
      </c>
      <c r="E237" s="15" t="s">
        <v>16</v>
      </c>
      <c r="F237" s="16">
        <v>45352</v>
      </c>
      <c r="G237" s="12">
        <f t="shared" si="6"/>
        <v>31</v>
      </c>
      <c r="H237" s="14">
        <f t="shared" si="7"/>
        <v>18</v>
      </c>
    </row>
    <row r="238" spans="1:8">
      <c r="A238" s="15" t="s">
        <v>5</v>
      </c>
      <c r="B238" s="16">
        <v>45279.688125</v>
      </c>
      <c r="C238" s="12" t="s">
        <v>14</v>
      </c>
      <c r="D238" s="15" t="s">
        <v>263</v>
      </c>
      <c r="E238" s="15" t="s">
        <v>16</v>
      </c>
      <c r="F238" s="16">
        <v>45352</v>
      </c>
      <c r="G238" s="12">
        <f t="shared" si="6"/>
        <v>31</v>
      </c>
      <c r="H238" s="14">
        <f t="shared" si="7"/>
        <v>18</v>
      </c>
    </row>
    <row r="239" spans="1:8">
      <c r="A239" s="15" t="s">
        <v>5</v>
      </c>
      <c r="B239" s="16">
        <v>45279.7721412037</v>
      </c>
      <c r="C239" s="12" t="s">
        <v>14</v>
      </c>
      <c r="D239" s="15" t="s">
        <v>264</v>
      </c>
      <c r="E239" s="15" t="s">
        <v>16</v>
      </c>
      <c r="F239" s="16">
        <v>45352</v>
      </c>
      <c r="G239" s="12">
        <f t="shared" si="6"/>
        <v>31</v>
      </c>
      <c r="H239" s="14">
        <f t="shared" si="7"/>
        <v>18</v>
      </c>
    </row>
    <row r="240" spans="1:8">
      <c r="A240" s="15" t="s">
        <v>5</v>
      </c>
      <c r="B240" s="16">
        <v>45280.6943171296</v>
      </c>
      <c r="C240" s="12" t="s">
        <v>14</v>
      </c>
      <c r="D240" s="15" t="s">
        <v>265</v>
      </c>
      <c r="E240" s="15" t="s">
        <v>16</v>
      </c>
      <c r="F240" s="16">
        <v>45352</v>
      </c>
      <c r="G240" s="12">
        <f t="shared" si="6"/>
        <v>31</v>
      </c>
      <c r="H240" s="14">
        <f t="shared" si="7"/>
        <v>18</v>
      </c>
    </row>
    <row r="241" spans="1:8">
      <c r="A241" s="15" t="s">
        <v>5</v>
      </c>
      <c r="B241" s="16">
        <v>45280.6945486111</v>
      </c>
      <c r="C241" s="12" t="s">
        <v>14</v>
      </c>
      <c r="D241" s="15" t="s">
        <v>266</v>
      </c>
      <c r="E241" s="15" t="s">
        <v>16</v>
      </c>
      <c r="F241" s="16">
        <v>45352</v>
      </c>
      <c r="G241" s="12">
        <f t="shared" si="6"/>
        <v>31</v>
      </c>
      <c r="H241" s="14">
        <f t="shared" si="7"/>
        <v>18</v>
      </c>
    </row>
    <row r="242" spans="1:8">
      <c r="A242" s="15" t="s">
        <v>5</v>
      </c>
      <c r="B242" s="16">
        <v>45280.6953009259</v>
      </c>
      <c r="C242" s="12" t="s">
        <v>14</v>
      </c>
      <c r="D242" s="15" t="s">
        <v>267</v>
      </c>
      <c r="E242" s="15" t="s">
        <v>16</v>
      </c>
      <c r="F242" s="16">
        <v>45352</v>
      </c>
      <c r="G242" s="12">
        <f t="shared" si="6"/>
        <v>31</v>
      </c>
      <c r="H242" s="14">
        <f t="shared" si="7"/>
        <v>18</v>
      </c>
    </row>
    <row r="243" spans="1:8">
      <c r="A243" s="15" t="s">
        <v>5</v>
      </c>
      <c r="B243" s="16">
        <v>45281.6512268518</v>
      </c>
      <c r="C243" s="12" t="s">
        <v>14</v>
      </c>
      <c r="D243" s="15" t="s">
        <v>269</v>
      </c>
      <c r="E243" s="15" t="s">
        <v>16</v>
      </c>
      <c r="F243" s="16">
        <v>45352</v>
      </c>
      <c r="G243" s="12">
        <f t="shared" si="6"/>
        <v>31</v>
      </c>
      <c r="H243" s="14">
        <f t="shared" si="7"/>
        <v>18</v>
      </c>
    </row>
    <row r="244" spans="1:8">
      <c r="A244" s="15" t="s">
        <v>5</v>
      </c>
      <c r="B244" s="16">
        <v>45281.8908564815</v>
      </c>
      <c r="C244" s="12" t="s">
        <v>14</v>
      </c>
      <c r="D244" s="15" t="s">
        <v>270</v>
      </c>
      <c r="E244" s="15" t="s">
        <v>16</v>
      </c>
      <c r="F244" s="16">
        <v>45352</v>
      </c>
      <c r="G244" s="12">
        <f t="shared" si="6"/>
        <v>31</v>
      </c>
      <c r="H244" s="14">
        <f t="shared" si="7"/>
        <v>18</v>
      </c>
    </row>
    <row r="245" spans="1:8">
      <c r="A245" s="15" t="s">
        <v>5</v>
      </c>
      <c r="B245" s="16">
        <v>45282.5568865741</v>
      </c>
      <c r="C245" s="12" t="s">
        <v>14</v>
      </c>
      <c r="D245" s="15" t="s">
        <v>271</v>
      </c>
      <c r="E245" s="15" t="s">
        <v>16</v>
      </c>
      <c r="F245" s="16">
        <v>45352</v>
      </c>
      <c r="G245" s="12">
        <f t="shared" si="6"/>
        <v>31</v>
      </c>
      <c r="H245" s="14">
        <f t="shared" si="7"/>
        <v>18</v>
      </c>
    </row>
    <row r="246" spans="1:8">
      <c r="A246" s="15" t="s">
        <v>5</v>
      </c>
      <c r="B246" s="16">
        <v>45282.5572222222</v>
      </c>
      <c r="C246" s="12" t="s">
        <v>14</v>
      </c>
      <c r="D246" s="15" t="s">
        <v>272</v>
      </c>
      <c r="E246" s="15" t="s">
        <v>16</v>
      </c>
      <c r="F246" s="16">
        <v>45352</v>
      </c>
      <c r="G246" s="12">
        <f t="shared" si="6"/>
        <v>31</v>
      </c>
      <c r="H246" s="14">
        <f t="shared" si="7"/>
        <v>18</v>
      </c>
    </row>
    <row r="247" spans="1:8">
      <c r="A247" s="15" t="s">
        <v>5</v>
      </c>
      <c r="B247" s="16">
        <v>45282.7453587963</v>
      </c>
      <c r="C247" s="12" t="s">
        <v>14</v>
      </c>
      <c r="D247" s="15" t="s">
        <v>273</v>
      </c>
      <c r="E247" s="15" t="s">
        <v>16</v>
      </c>
      <c r="F247" s="16">
        <v>45352</v>
      </c>
      <c r="G247" s="12">
        <f t="shared" si="6"/>
        <v>31</v>
      </c>
      <c r="H247" s="14">
        <f t="shared" si="7"/>
        <v>18</v>
      </c>
    </row>
    <row r="248" spans="1:8">
      <c r="A248" s="15" t="s">
        <v>5</v>
      </c>
      <c r="B248" s="16">
        <v>45282.7460648148</v>
      </c>
      <c r="C248" s="12" t="s">
        <v>14</v>
      </c>
      <c r="D248" s="15" t="s">
        <v>274</v>
      </c>
      <c r="E248" s="15" t="s">
        <v>16</v>
      </c>
      <c r="F248" s="16">
        <v>45352</v>
      </c>
      <c r="G248" s="12">
        <f t="shared" si="6"/>
        <v>31</v>
      </c>
      <c r="H248" s="14">
        <f t="shared" si="7"/>
        <v>18</v>
      </c>
    </row>
    <row r="249" spans="1:8">
      <c r="A249" s="15" t="s">
        <v>5</v>
      </c>
      <c r="B249" s="16">
        <v>45282.7525578704</v>
      </c>
      <c r="C249" s="12" t="s">
        <v>14</v>
      </c>
      <c r="D249" s="15" t="s">
        <v>275</v>
      </c>
      <c r="E249" s="15" t="s">
        <v>16</v>
      </c>
      <c r="F249" s="16">
        <v>45352</v>
      </c>
      <c r="G249" s="12">
        <f t="shared" si="6"/>
        <v>31</v>
      </c>
      <c r="H249" s="14">
        <f t="shared" si="7"/>
        <v>18</v>
      </c>
    </row>
    <row r="250" spans="1:8">
      <c r="A250" s="15" t="s">
        <v>5</v>
      </c>
      <c r="B250" s="16">
        <v>45282.7706018519</v>
      </c>
      <c r="C250" s="12" t="s">
        <v>14</v>
      </c>
      <c r="D250" s="15" t="s">
        <v>276</v>
      </c>
      <c r="E250" s="15" t="s">
        <v>16</v>
      </c>
      <c r="F250" s="16">
        <v>45352</v>
      </c>
      <c r="G250" s="12">
        <f t="shared" si="6"/>
        <v>31</v>
      </c>
      <c r="H250" s="14">
        <f t="shared" si="7"/>
        <v>18</v>
      </c>
    </row>
    <row r="251" spans="1:8">
      <c r="A251" s="15" t="s">
        <v>5</v>
      </c>
      <c r="B251" s="16">
        <v>45283.6782523148</v>
      </c>
      <c r="C251" s="12" t="s">
        <v>14</v>
      </c>
      <c r="D251" s="15" t="s">
        <v>277</v>
      </c>
      <c r="E251" s="15" t="s">
        <v>16</v>
      </c>
      <c r="F251" s="16">
        <v>45352</v>
      </c>
      <c r="G251" s="12">
        <f t="shared" si="6"/>
        <v>31</v>
      </c>
      <c r="H251" s="14">
        <f t="shared" si="7"/>
        <v>18</v>
      </c>
    </row>
    <row r="252" spans="1:8">
      <c r="A252" s="15" t="s">
        <v>5</v>
      </c>
      <c r="B252" s="16">
        <v>45284.3781481481</v>
      </c>
      <c r="C252" s="12" t="s">
        <v>14</v>
      </c>
      <c r="D252" s="15" t="s">
        <v>278</v>
      </c>
      <c r="E252" s="15" t="s">
        <v>16</v>
      </c>
      <c r="F252" s="16">
        <v>45352</v>
      </c>
      <c r="G252" s="12">
        <f t="shared" si="6"/>
        <v>31</v>
      </c>
      <c r="H252" s="14">
        <f t="shared" si="7"/>
        <v>18</v>
      </c>
    </row>
    <row r="253" spans="1:8">
      <c r="A253" s="15" t="s">
        <v>5</v>
      </c>
      <c r="B253" s="16">
        <v>45284.7599537037</v>
      </c>
      <c r="C253" s="12" t="s">
        <v>14</v>
      </c>
      <c r="D253" s="15" t="s">
        <v>279</v>
      </c>
      <c r="E253" s="15" t="s">
        <v>16</v>
      </c>
      <c r="F253" s="16">
        <v>45352</v>
      </c>
      <c r="G253" s="12">
        <f t="shared" si="6"/>
        <v>31</v>
      </c>
      <c r="H253" s="14">
        <f t="shared" si="7"/>
        <v>18</v>
      </c>
    </row>
    <row r="254" spans="1:8">
      <c r="A254" s="15" t="s">
        <v>5</v>
      </c>
      <c r="B254" s="16">
        <v>45285.8268981481</v>
      </c>
      <c r="C254" s="12" t="s">
        <v>14</v>
      </c>
      <c r="D254" s="15" t="s">
        <v>280</v>
      </c>
      <c r="E254" s="15" t="s">
        <v>16</v>
      </c>
      <c r="F254" s="16">
        <v>45352</v>
      </c>
      <c r="G254" s="12">
        <f t="shared" si="6"/>
        <v>31</v>
      </c>
      <c r="H254" s="14">
        <f t="shared" si="7"/>
        <v>18</v>
      </c>
    </row>
    <row r="255" spans="1:8">
      <c r="A255" s="15" t="s">
        <v>5</v>
      </c>
      <c r="B255" s="16">
        <v>45286.5807060185</v>
      </c>
      <c r="C255" s="12" t="s">
        <v>14</v>
      </c>
      <c r="D255" s="15" t="s">
        <v>281</v>
      </c>
      <c r="E255" s="15" t="s">
        <v>16</v>
      </c>
      <c r="F255" s="16">
        <v>45352</v>
      </c>
      <c r="G255" s="12">
        <f t="shared" si="6"/>
        <v>31</v>
      </c>
      <c r="H255" s="14">
        <f t="shared" si="7"/>
        <v>18</v>
      </c>
    </row>
    <row r="256" spans="1:8">
      <c r="A256" s="15" t="s">
        <v>5</v>
      </c>
      <c r="B256" s="16">
        <v>45287.5969097222</v>
      </c>
      <c r="C256" s="12" t="s">
        <v>14</v>
      </c>
      <c r="D256" s="15" t="s">
        <v>282</v>
      </c>
      <c r="E256" s="15" t="s">
        <v>16</v>
      </c>
      <c r="F256" s="16">
        <v>45352</v>
      </c>
      <c r="G256" s="12">
        <f t="shared" si="6"/>
        <v>31</v>
      </c>
      <c r="H256" s="14">
        <f t="shared" si="7"/>
        <v>18</v>
      </c>
    </row>
    <row r="257" spans="1:8">
      <c r="A257" s="15" t="s">
        <v>5</v>
      </c>
      <c r="B257" s="16">
        <v>45287.7827083333</v>
      </c>
      <c r="C257" s="12" t="s">
        <v>14</v>
      </c>
      <c r="D257" s="15" t="s">
        <v>283</v>
      </c>
      <c r="E257" s="15" t="s">
        <v>16</v>
      </c>
      <c r="F257" s="16">
        <v>45352</v>
      </c>
      <c r="G257" s="12">
        <f t="shared" si="6"/>
        <v>31</v>
      </c>
      <c r="H257" s="14">
        <f t="shared" si="7"/>
        <v>18</v>
      </c>
    </row>
    <row r="258" spans="1:8">
      <c r="A258" s="15" t="s">
        <v>5</v>
      </c>
      <c r="B258" s="16">
        <v>45287.7912384259</v>
      </c>
      <c r="C258" s="12" t="s">
        <v>14</v>
      </c>
      <c r="D258" s="15" t="s">
        <v>285</v>
      </c>
      <c r="E258" s="15" t="s">
        <v>16</v>
      </c>
      <c r="F258" s="16">
        <v>45352</v>
      </c>
      <c r="G258" s="12">
        <f t="shared" ref="G258:G321" si="8">DATEDIF(F258,"2024/3/31","D")+1</f>
        <v>31</v>
      </c>
      <c r="H258" s="14">
        <f t="shared" ref="H258:H321" si="9">18/31*G258</f>
        <v>18</v>
      </c>
    </row>
    <row r="259" spans="1:8">
      <c r="A259" s="15" t="s">
        <v>5</v>
      </c>
      <c r="B259" s="16">
        <v>45287.8323842593</v>
      </c>
      <c r="C259" s="12" t="s">
        <v>14</v>
      </c>
      <c r="D259" s="15" t="s">
        <v>286</v>
      </c>
      <c r="E259" s="15" t="s">
        <v>16</v>
      </c>
      <c r="F259" s="16">
        <v>45352</v>
      </c>
      <c r="G259" s="12">
        <f t="shared" si="8"/>
        <v>31</v>
      </c>
      <c r="H259" s="14">
        <f t="shared" si="9"/>
        <v>18</v>
      </c>
    </row>
    <row r="260" spans="1:8">
      <c r="A260" s="15" t="s">
        <v>5</v>
      </c>
      <c r="B260" s="16">
        <v>45288.7735416667</v>
      </c>
      <c r="C260" s="12" t="s">
        <v>14</v>
      </c>
      <c r="D260" s="15" t="s">
        <v>287</v>
      </c>
      <c r="E260" s="15" t="s">
        <v>16</v>
      </c>
      <c r="F260" s="16">
        <v>45352</v>
      </c>
      <c r="G260" s="12">
        <f t="shared" si="8"/>
        <v>31</v>
      </c>
      <c r="H260" s="14">
        <f t="shared" si="9"/>
        <v>18</v>
      </c>
    </row>
    <row r="261" spans="1:8">
      <c r="A261" s="15" t="s">
        <v>5</v>
      </c>
      <c r="B261" s="16">
        <v>45288.7738657407</v>
      </c>
      <c r="C261" s="12" t="s">
        <v>14</v>
      </c>
      <c r="D261" s="15" t="s">
        <v>288</v>
      </c>
      <c r="E261" s="15" t="s">
        <v>16</v>
      </c>
      <c r="F261" s="16">
        <v>45352</v>
      </c>
      <c r="G261" s="12">
        <f t="shared" si="8"/>
        <v>31</v>
      </c>
      <c r="H261" s="14">
        <f t="shared" si="9"/>
        <v>18</v>
      </c>
    </row>
    <row r="262" spans="1:8">
      <c r="A262" s="15" t="s">
        <v>5</v>
      </c>
      <c r="B262" s="16">
        <v>45288.8396759259</v>
      </c>
      <c r="C262" s="12" t="s">
        <v>14</v>
      </c>
      <c r="D262" s="15" t="s">
        <v>289</v>
      </c>
      <c r="E262" s="15" t="s">
        <v>16</v>
      </c>
      <c r="F262" s="16">
        <v>45352</v>
      </c>
      <c r="G262" s="12">
        <f t="shared" si="8"/>
        <v>31</v>
      </c>
      <c r="H262" s="14">
        <f t="shared" si="9"/>
        <v>18</v>
      </c>
    </row>
    <row r="263" spans="1:8">
      <c r="A263" s="15" t="s">
        <v>5</v>
      </c>
      <c r="B263" s="16">
        <v>45289.6729398148</v>
      </c>
      <c r="C263" s="12" t="s">
        <v>14</v>
      </c>
      <c r="D263" s="15" t="s">
        <v>290</v>
      </c>
      <c r="E263" s="15" t="s">
        <v>16</v>
      </c>
      <c r="F263" s="16">
        <v>45352</v>
      </c>
      <c r="G263" s="12">
        <f t="shared" si="8"/>
        <v>31</v>
      </c>
      <c r="H263" s="14">
        <f t="shared" si="9"/>
        <v>18</v>
      </c>
    </row>
    <row r="264" spans="1:8">
      <c r="A264" s="15" t="s">
        <v>5</v>
      </c>
      <c r="B264" s="16">
        <v>45289.69125</v>
      </c>
      <c r="C264" s="12" t="s">
        <v>14</v>
      </c>
      <c r="D264" s="15" t="s">
        <v>291</v>
      </c>
      <c r="E264" s="15" t="s">
        <v>16</v>
      </c>
      <c r="F264" s="16">
        <v>45352</v>
      </c>
      <c r="G264" s="12">
        <f t="shared" si="8"/>
        <v>31</v>
      </c>
      <c r="H264" s="14">
        <f t="shared" si="9"/>
        <v>18</v>
      </c>
    </row>
    <row r="265" spans="1:8">
      <c r="A265" s="15" t="s">
        <v>5</v>
      </c>
      <c r="B265" s="16">
        <v>45290.3818287037</v>
      </c>
      <c r="C265" s="12" t="s">
        <v>14</v>
      </c>
      <c r="D265" s="15" t="s">
        <v>293</v>
      </c>
      <c r="E265" s="15" t="s">
        <v>16</v>
      </c>
      <c r="F265" s="16">
        <v>45352</v>
      </c>
      <c r="G265" s="12">
        <f t="shared" si="8"/>
        <v>31</v>
      </c>
      <c r="H265" s="14">
        <f t="shared" si="9"/>
        <v>18</v>
      </c>
    </row>
    <row r="266" spans="1:8">
      <c r="A266" s="15" t="s">
        <v>5</v>
      </c>
      <c r="B266" s="16">
        <v>45290.3820833333</v>
      </c>
      <c r="C266" s="12" t="s">
        <v>14</v>
      </c>
      <c r="D266" s="15" t="s">
        <v>294</v>
      </c>
      <c r="E266" s="15" t="s">
        <v>16</v>
      </c>
      <c r="F266" s="16">
        <v>45352</v>
      </c>
      <c r="G266" s="12">
        <f t="shared" si="8"/>
        <v>31</v>
      </c>
      <c r="H266" s="14">
        <f t="shared" si="9"/>
        <v>18</v>
      </c>
    </row>
    <row r="267" spans="1:8">
      <c r="A267" s="15" t="s">
        <v>5</v>
      </c>
      <c r="B267" s="16">
        <v>45290.3823958333</v>
      </c>
      <c r="C267" s="12" t="s">
        <v>14</v>
      </c>
      <c r="D267" s="15" t="s">
        <v>295</v>
      </c>
      <c r="E267" s="15" t="s">
        <v>16</v>
      </c>
      <c r="F267" s="16">
        <v>45352</v>
      </c>
      <c r="G267" s="12">
        <f t="shared" si="8"/>
        <v>31</v>
      </c>
      <c r="H267" s="14">
        <f t="shared" si="9"/>
        <v>18</v>
      </c>
    </row>
    <row r="268" spans="1:8">
      <c r="A268" s="15" t="s">
        <v>5</v>
      </c>
      <c r="B268" s="16">
        <v>45290.6247569444</v>
      </c>
      <c r="C268" s="12" t="s">
        <v>14</v>
      </c>
      <c r="D268" s="15" t="s">
        <v>296</v>
      </c>
      <c r="E268" s="15" t="s">
        <v>16</v>
      </c>
      <c r="F268" s="16">
        <v>45352</v>
      </c>
      <c r="G268" s="12">
        <f t="shared" si="8"/>
        <v>31</v>
      </c>
      <c r="H268" s="14">
        <f t="shared" si="9"/>
        <v>18</v>
      </c>
    </row>
    <row r="269" spans="1:8">
      <c r="A269" s="15" t="s">
        <v>5</v>
      </c>
      <c r="B269" s="16">
        <v>45290.7625115741</v>
      </c>
      <c r="C269" s="12" t="s">
        <v>14</v>
      </c>
      <c r="D269" s="15" t="s">
        <v>297</v>
      </c>
      <c r="E269" s="15" t="s">
        <v>16</v>
      </c>
      <c r="F269" s="16">
        <v>45352</v>
      </c>
      <c r="G269" s="12">
        <f t="shared" si="8"/>
        <v>31</v>
      </c>
      <c r="H269" s="14">
        <f t="shared" si="9"/>
        <v>18</v>
      </c>
    </row>
    <row r="270" spans="1:8">
      <c r="A270" s="15" t="s">
        <v>5</v>
      </c>
      <c r="B270" s="16">
        <v>45291.8433217593</v>
      </c>
      <c r="C270" s="12" t="s">
        <v>14</v>
      </c>
      <c r="D270" s="15" t="s">
        <v>298</v>
      </c>
      <c r="E270" s="15" t="s">
        <v>16</v>
      </c>
      <c r="F270" s="16">
        <v>45352</v>
      </c>
      <c r="G270" s="12">
        <f t="shared" si="8"/>
        <v>31</v>
      </c>
      <c r="H270" s="14">
        <f t="shared" si="9"/>
        <v>18</v>
      </c>
    </row>
    <row r="271" spans="1:8">
      <c r="A271" s="15" t="s">
        <v>5</v>
      </c>
      <c r="B271" s="16">
        <v>45291.8575694444</v>
      </c>
      <c r="C271" s="12" t="s">
        <v>14</v>
      </c>
      <c r="D271" s="15" t="s">
        <v>299</v>
      </c>
      <c r="E271" s="15" t="s">
        <v>16</v>
      </c>
      <c r="F271" s="16">
        <v>45352</v>
      </c>
      <c r="G271" s="12">
        <f t="shared" si="8"/>
        <v>31</v>
      </c>
      <c r="H271" s="14">
        <f t="shared" si="9"/>
        <v>18</v>
      </c>
    </row>
    <row r="272" spans="1:8">
      <c r="A272" s="15" t="s">
        <v>5</v>
      </c>
      <c r="B272" s="16">
        <v>45291.8577430556</v>
      </c>
      <c r="C272" s="12" t="s">
        <v>14</v>
      </c>
      <c r="D272" s="15" t="s">
        <v>300</v>
      </c>
      <c r="E272" s="15" t="s">
        <v>16</v>
      </c>
      <c r="F272" s="16">
        <v>45352</v>
      </c>
      <c r="G272" s="12">
        <f t="shared" si="8"/>
        <v>31</v>
      </c>
      <c r="H272" s="14">
        <f t="shared" si="9"/>
        <v>18</v>
      </c>
    </row>
    <row r="273" spans="1:8">
      <c r="A273" s="15" t="s">
        <v>5</v>
      </c>
      <c r="B273" s="16">
        <v>45291.8582175926</v>
      </c>
      <c r="C273" s="12" t="s">
        <v>14</v>
      </c>
      <c r="D273" s="15" t="s">
        <v>301</v>
      </c>
      <c r="E273" s="15" t="s">
        <v>16</v>
      </c>
      <c r="F273" s="16">
        <v>45352</v>
      </c>
      <c r="G273" s="12">
        <f t="shared" si="8"/>
        <v>31</v>
      </c>
      <c r="H273" s="14">
        <f t="shared" si="9"/>
        <v>18</v>
      </c>
    </row>
    <row r="274" spans="1:8">
      <c r="A274" s="15" t="s">
        <v>5</v>
      </c>
      <c r="B274" s="17">
        <v>45293.6515393518</v>
      </c>
      <c r="C274" s="12" t="s">
        <v>14</v>
      </c>
      <c r="D274" s="18" t="s">
        <v>302</v>
      </c>
      <c r="E274" s="15" t="s">
        <v>16</v>
      </c>
      <c r="F274" s="16">
        <v>45352</v>
      </c>
      <c r="G274" s="12">
        <f t="shared" si="8"/>
        <v>31</v>
      </c>
      <c r="H274" s="14">
        <f t="shared" si="9"/>
        <v>18</v>
      </c>
    </row>
    <row r="275" spans="1:8">
      <c r="A275" s="15" t="s">
        <v>5</v>
      </c>
      <c r="B275" s="17">
        <v>45293.6997916667</v>
      </c>
      <c r="C275" s="12" t="s">
        <v>14</v>
      </c>
      <c r="D275" s="18" t="s">
        <v>303</v>
      </c>
      <c r="E275" s="15" t="s">
        <v>16</v>
      </c>
      <c r="F275" s="16">
        <v>45352</v>
      </c>
      <c r="G275" s="12">
        <f t="shared" si="8"/>
        <v>31</v>
      </c>
      <c r="H275" s="14">
        <f t="shared" si="9"/>
        <v>18</v>
      </c>
    </row>
    <row r="276" spans="1:8">
      <c r="A276" s="15" t="s">
        <v>5</v>
      </c>
      <c r="B276" s="17">
        <v>45293.7409837963</v>
      </c>
      <c r="C276" s="12" t="s">
        <v>14</v>
      </c>
      <c r="D276" s="18" t="s">
        <v>304</v>
      </c>
      <c r="E276" s="15" t="s">
        <v>16</v>
      </c>
      <c r="F276" s="16">
        <v>45352</v>
      </c>
      <c r="G276" s="12">
        <f t="shared" si="8"/>
        <v>31</v>
      </c>
      <c r="H276" s="14">
        <f t="shared" si="9"/>
        <v>18</v>
      </c>
    </row>
    <row r="277" spans="1:8">
      <c r="A277" s="15" t="s">
        <v>5</v>
      </c>
      <c r="B277" s="17">
        <v>45294.3923958333</v>
      </c>
      <c r="C277" s="12" t="s">
        <v>14</v>
      </c>
      <c r="D277" s="18" t="s">
        <v>305</v>
      </c>
      <c r="E277" s="15" t="s">
        <v>16</v>
      </c>
      <c r="F277" s="16">
        <v>45352</v>
      </c>
      <c r="G277" s="12">
        <f t="shared" si="8"/>
        <v>31</v>
      </c>
      <c r="H277" s="14">
        <f t="shared" si="9"/>
        <v>18</v>
      </c>
    </row>
    <row r="278" spans="1:8">
      <c r="A278" s="15" t="s">
        <v>5</v>
      </c>
      <c r="B278" s="17">
        <v>45294.5791319444</v>
      </c>
      <c r="C278" s="12" t="s">
        <v>14</v>
      </c>
      <c r="D278" s="18" t="s">
        <v>306</v>
      </c>
      <c r="E278" s="15" t="s">
        <v>16</v>
      </c>
      <c r="F278" s="16">
        <v>45352</v>
      </c>
      <c r="G278" s="12">
        <f t="shared" si="8"/>
        <v>31</v>
      </c>
      <c r="H278" s="14">
        <f t="shared" si="9"/>
        <v>18</v>
      </c>
    </row>
    <row r="279" spans="1:8">
      <c r="A279" s="15" t="s">
        <v>5</v>
      </c>
      <c r="B279" s="17">
        <v>45295.3827314815</v>
      </c>
      <c r="C279" s="12" t="s">
        <v>14</v>
      </c>
      <c r="D279" s="18" t="s">
        <v>307</v>
      </c>
      <c r="E279" s="15" t="s">
        <v>16</v>
      </c>
      <c r="F279" s="16">
        <v>45352</v>
      </c>
      <c r="G279" s="12">
        <f t="shared" si="8"/>
        <v>31</v>
      </c>
      <c r="H279" s="14">
        <f t="shared" si="9"/>
        <v>18</v>
      </c>
    </row>
    <row r="280" spans="1:8">
      <c r="A280" s="15" t="s">
        <v>5</v>
      </c>
      <c r="B280" s="17">
        <v>45295.6535069444</v>
      </c>
      <c r="C280" s="12" t="s">
        <v>14</v>
      </c>
      <c r="D280" s="18" t="s">
        <v>308</v>
      </c>
      <c r="E280" s="15" t="s">
        <v>16</v>
      </c>
      <c r="F280" s="16">
        <v>45352</v>
      </c>
      <c r="G280" s="12">
        <f t="shared" si="8"/>
        <v>31</v>
      </c>
      <c r="H280" s="14">
        <f t="shared" si="9"/>
        <v>18</v>
      </c>
    </row>
    <row r="281" spans="1:8">
      <c r="A281" s="15" t="s">
        <v>5</v>
      </c>
      <c r="B281" s="17">
        <v>45297.6081481481</v>
      </c>
      <c r="C281" s="12" t="s">
        <v>14</v>
      </c>
      <c r="D281" s="18" t="s">
        <v>309</v>
      </c>
      <c r="E281" s="15" t="s">
        <v>16</v>
      </c>
      <c r="F281" s="16">
        <v>45352</v>
      </c>
      <c r="G281" s="12">
        <f t="shared" si="8"/>
        <v>31</v>
      </c>
      <c r="H281" s="14">
        <f t="shared" si="9"/>
        <v>18</v>
      </c>
    </row>
    <row r="282" spans="1:8">
      <c r="A282" s="15" t="s">
        <v>5</v>
      </c>
      <c r="B282" s="17">
        <v>45297.8614814815</v>
      </c>
      <c r="C282" s="12" t="s">
        <v>14</v>
      </c>
      <c r="D282" s="18" t="s">
        <v>310</v>
      </c>
      <c r="E282" s="15" t="s">
        <v>16</v>
      </c>
      <c r="F282" s="16">
        <v>45352</v>
      </c>
      <c r="G282" s="12">
        <f t="shared" si="8"/>
        <v>31</v>
      </c>
      <c r="H282" s="14">
        <f t="shared" si="9"/>
        <v>18</v>
      </c>
    </row>
    <row r="283" spans="1:8">
      <c r="A283" s="15" t="s">
        <v>5</v>
      </c>
      <c r="B283" s="17">
        <v>45297.9443981481</v>
      </c>
      <c r="C283" s="12" t="s">
        <v>14</v>
      </c>
      <c r="D283" s="18" t="s">
        <v>311</v>
      </c>
      <c r="E283" s="15" t="s">
        <v>16</v>
      </c>
      <c r="F283" s="16">
        <v>45352</v>
      </c>
      <c r="G283" s="12">
        <f t="shared" si="8"/>
        <v>31</v>
      </c>
      <c r="H283" s="14">
        <f t="shared" si="9"/>
        <v>18</v>
      </c>
    </row>
    <row r="284" spans="1:8">
      <c r="A284" s="15" t="s">
        <v>5</v>
      </c>
      <c r="B284" s="17">
        <v>45299.3940972222</v>
      </c>
      <c r="C284" s="12" t="s">
        <v>14</v>
      </c>
      <c r="D284" s="18" t="s">
        <v>312</v>
      </c>
      <c r="E284" s="15" t="s">
        <v>16</v>
      </c>
      <c r="F284" s="16">
        <v>45352</v>
      </c>
      <c r="G284" s="12">
        <f t="shared" si="8"/>
        <v>31</v>
      </c>
      <c r="H284" s="14">
        <f t="shared" si="9"/>
        <v>18</v>
      </c>
    </row>
    <row r="285" spans="1:8">
      <c r="A285" s="15" t="s">
        <v>5</v>
      </c>
      <c r="B285" s="17">
        <v>45299.6659027778</v>
      </c>
      <c r="C285" s="12" t="s">
        <v>14</v>
      </c>
      <c r="D285" s="18" t="s">
        <v>313</v>
      </c>
      <c r="E285" s="15" t="s">
        <v>16</v>
      </c>
      <c r="F285" s="16">
        <v>45352</v>
      </c>
      <c r="G285" s="12">
        <f t="shared" si="8"/>
        <v>31</v>
      </c>
      <c r="H285" s="14">
        <f t="shared" si="9"/>
        <v>18</v>
      </c>
    </row>
    <row r="286" spans="1:8">
      <c r="A286" s="15" t="s">
        <v>5</v>
      </c>
      <c r="B286" s="17">
        <v>45299.6662268518</v>
      </c>
      <c r="C286" s="12" t="s">
        <v>14</v>
      </c>
      <c r="D286" s="18" t="s">
        <v>314</v>
      </c>
      <c r="E286" s="15" t="s">
        <v>16</v>
      </c>
      <c r="F286" s="16">
        <v>45352</v>
      </c>
      <c r="G286" s="12">
        <f t="shared" si="8"/>
        <v>31</v>
      </c>
      <c r="H286" s="14">
        <f t="shared" si="9"/>
        <v>18</v>
      </c>
    </row>
    <row r="287" spans="1:8">
      <c r="A287" s="15" t="s">
        <v>5</v>
      </c>
      <c r="B287" s="17">
        <v>45299.7402662037</v>
      </c>
      <c r="C287" s="12" t="s">
        <v>14</v>
      </c>
      <c r="D287" s="18" t="s">
        <v>315</v>
      </c>
      <c r="E287" s="15" t="s">
        <v>16</v>
      </c>
      <c r="F287" s="16">
        <v>45352</v>
      </c>
      <c r="G287" s="12">
        <f t="shared" si="8"/>
        <v>31</v>
      </c>
      <c r="H287" s="14">
        <f t="shared" si="9"/>
        <v>18</v>
      </c>
    </row>
    <row r="288" spans="1:8">
      <c r="A288" s="15" t="s">
        <v>5</v>
      </c>
      <c r="B288" s="17">
        <v>45299.740474537</v>
      </c>
      <c r="C288" s="12" t="s">
        <v>14</v>
      </c>
      <c r="D288" s="18" t="s">
        <v>316</v>
      </c>
      <c r="E288" s="15" t="s">
        <v>16</v>
      </c>
      <c r="F288" s="16">
        <v>45352</v>
      </c>
      <c r="G288" s="12">
        <f t="shared" si="8"/>
        <v>31</v>
      </c>
      <c r="H288" s="14">
        <f t="shared" si="9"/>
        <v>18</v>
      </c>
    </row>
    <row r="289" spans="1:8">
      <c r="A289" s="15" t="s">
        <v>5</v>
      </c>
      <c r="B289" s="17">
        <v>45300.8835763889</v>
      </c>
      <c r="C289" s="12" t="s">
        <v>14</v>
      </c>
      <c r="D289" s="18" t="s">
        <v>317</v>
      </c>
      <c r="E289" s="15" t="s">
        <v>16</v>
      </c>
      <c r="F289" s="16">
        <v>45352</v>
      </c>
      <c r="G289" s="12">
        <f t="shared" si="8"/>
        <v>31</v>
      </c>
      <c r="H289" s="14">
        <f t="shared" si="9"/>
        <v>18</v>
      </c>
    </row>
    <row r="290" spans="1:8">
      <c r="A290" s="15" t="s">
        <v>5</v>
      </c>
      <c r="B290" s="17">
        <v>45300.8857291667</v>
      </c>
      <c r="C290" s="12" t="s">
        <v>14</v>
      </c>
      <c r="D290" s="18" t="s">
        <v>318</v>
      </c>
      <c r="E290" s="15" t="s">
        <v>16</v>
      </c>
      <c r="F290" s="16">
        <v>45352</v>
      </c>
      <c r="G290" s="12">
        <f t="shared" si="8"/>
        <v>31</v>
      </c>
      <c r="H290" s="14">
        <f t="shared" si="9"/>
        <v>18</v>
      </c>
    </row>
    <row r="291" spans="1:8">
      <c r="A291" s="15" t="s">
        <v>5</v>
      </c>
      <c r="B291" s="17">
        <v>45300.8894675926</v>
      </c>
      <c r="C291" s="12" t="s">
        <v>14</v>
      </c>
      <c r="D291" s="18" t="s">
        <v>319</v>
      </c>
      <c r="E291" s="15" t="s">
        <v>16</v>
      </c>
      <c r="F291" s="16">
        <v>45352</v>
      </c>
      <c r="G291" s="12">
        <f t="shared" si="8"/>
        <v>31</v>
      </c>
      <c r="H291" s="14">
        <f t="shared" si="9"/>
        <v>18</v>
      </c>
    </row>
    <row r="292" spans="1:8">
      <c r="A292" s="15" t="s">
        <v>5</v>
      </c>
      <c r="B292" s="17">
        <v>45303.8106018519</v>
      </c>
      <c r="C292" s="12" t="s">
        <v>14</v>
      </c>
      <c r="D292" s="18" t="s">
        <v>320</v>
      </c>
      <c r="E292" s="15" t="s">
        <v>16</v>
      </c>
      <c r="F292" s="16">
        <v>45352</v>
      </c>
      <c r="G292" s="12">
        <f t="shared" si="8"/>
        <v>31</v>
      </c>
      <c r="H292" s="14">
        <f t="shared" si="9"/>
        <v>18</v>
      </c>
    </row>
    <row r="293" spans="1:8">
      <c r="A293" s="15" t="s">
        <v>5</v>
      </c>
      <c r="B293" s="17">
        <v>45304.6262615741</v>
      </c>
      <c r="C293" s="12" t="s">
        <v>14</v>
      </c>
      <c r="D293" s="18" t="s">
        <v>321</v>
      </c>
      <c r="E293" s="15" t="s">
        <v>16</v>
      </c>
      <c r="F293" s="16">
        <v>45352</v>
      </c>
      <c r="G293" s="12">
        <f t="shared" si="8"/>
        <v>31</v>
      </c>
      <c r="H293" s="14">
        <f t="shared" si="9"/>
        <v>18</v>
      </c>
    </row>
    <row r="294" spans="1:8">
      <c r="A294" s="15" t="s">
        <v>5</v>
      </c>
      <c r="B294" s="17">
        <v>45304.6264699074</v>
      </c>
      <c r="C294" s="12" t="s">
        <v>14</v>
      </c>
      <c r="D294" s="18" t="s">
        <v>322</v>
      </c>
      <c r="E294" s="15" t="s">
        <v>16</v>
      </c>
      <c r="F294" s="16">
        <v>45352</v>
      </c>
      <c r="G294" s="12">
        <f t="shared" si="8"/>
        <v>31</v>
      </c>
      <c r="H294" s="14">
        <f t="shared" si="9"/>
        <v>18</v>
      </c>
    </row>
    <row r="295" spans="1:8">
      <c r="A295" s="15" t="s">
        <v>5</v>
      </c>
      <c r="B295" s="17">
        <v>45305.6172800926</v>
      </c>
      <c r="C295" s="12" t="s">
        <v>14</v>
      </c>
      <c r="D295" s="18" t="s">
        <v>323</v>
      </c>
      <c r="E295" s="15" t="s">
        <v>16</v>
      </c>
      <c r="F295" s="16">
        <v>45352</v>
      </c>
      <c r="G295" s="12">
        <f t="shared" si="8"/>
        <v>31</v>
      </c>
      <c r="H295" s="14">
        <f t="shared" si="9"/>
        <v>18</v>
      </c>
    </row>
    <row r="296" spans="1:8">
      <c r="A296" s="15" t="s">
        <v>5</v>
      </c>
      <c r="B296" s="17">
        <v>45306.4603472222</v>
      </c>
      <c r="C296" s="12" t="s">
        <v>14</v>
      </c>
      <c r="D296" s="18" t="s">
        <v>324</v>
      </c>
      <c r="E296" s="15" t="s">
        <v>16</v>
      </c>
      <c r="F296" s="16">
        <v>45352</v>
      </c>
      <c r="G296" s="12">
        <f t="shared" si="8"/>
        <v>31</v>
      </c>
      <c r="H296" s="14">
        <f t="shared" si="9"/>
        <v>18</v>
      </c>
    </row>
    <row r="297" spans="1:8">
      <c r="A297" s="15" t="s">
        <v>5</v>
      </c>
      <c r="B297" s="17">
        <v>45306.5716435185</v>
      </c>
      <c r="C297" s="12" t="s">
        <v>14</v>
      </c>
      <c r="D297" s="18" t="s">
        <v>325</v>
      </c>
      <c r="E297" s="15" t="s">
        <v>16</v>
      </c>
      <c r="F297" s="16">
        <v>45352</v>
      </c>
      <c r="G297" s="12">
        <f t="shared" si="8"/>
        <v>31</v>
      </c>
      <c r="H297" s="14">
        <f t="shared" si="9"/>
        <v>18</v>
      </c>
    </row>
    <row r="298" spans="1:8">
      <c r="A298" s="15" t="s">
        <v>5</v>
      </c>
      <c r="B298" s="17">
        <v>45306.6115277778</v>
      </c>
      <c r="C298" s="12" t="s">
        <v>14</v>
      </c>
      <c r="D298" s="18" t="s">
        <v>326</v>
      </c>
      <c r="E298" s="15" t="s">
        <v>16</v>
      </c>
      <c r="F298" s="16">
        <v>45352</v>
      </c>
      <c r="G298" s="12">
        <f t="shared" si="8"/>
        <v>31</v>
      </c>
      <c r="H298" s="14">
        <f t="shared" si="9"/>
        <v>18</v>
      </c>
    </row>
    <row r="299" spans="1:8">
      <c r="A299" s="15" t="s">
        <v>5</v>
      </c>
      <c r="B299" s="17">
        <v>45307.6013657407</v>
      </c>
      <c r="C299" s="12" t="s">
        <v>14</v>
      </c>
      <c r="D299" s="18" t="s">
        <v>327</v>
      </c>
      <c r="E299" s="15" t="s">
        <v>16</v>
      </c>
      <c r="F299" s="16">
        <v>45352</v>
      </c>
      <c r="G299" s="12">
        <f t="shared" si="8"/>
        <v>31</v>
      </c>
      <c r="H299" s="14">
        <f t="shared" si="9"/>
        <v>18</v>
      </c>
    </row>
    <row r="300" spans="1:8">
      <c r="A300" s="15" t="s">
        <v>5</v>
      </c>
      <c r="B300" s="17">
        <v>45307.601712963</v>
      </c>
      <c r="C300" s="12" t="s">
        <v>14</v>
      </c>
      <c r="D300" s="18" t="s">
        <v>328</v>
      </c>
      <c r="E300" s="15" t="s">
        <v>16</v>
      </c>
      <c r="F300" s="16">
        <v>45352</v>
      </c>
      <c r="G300" s="12">
        <f t="shared" si="8"/>
        <v>31</v>
      </c>
      <c r="H300" s="14">
        <f t="shared" si="9"/>
        <v>18</v>
      </c>
    </row>
    <row r="301" spans="1:8">
      <c r="A301" s="15" t="s">
        <v>5</v>
      </c>
      <c r="B301" s="17">
        <v>45307.6228472222</v>
      </c>
      <c r="C301" s="12" t="s">
        <v>14</v>
      </c>
      <c r="D301" s="18" t="s">
        <v>329</v>
      </c>
      <c r="E301" s="15" t="s">
        <v>16</v>
      </c>
      <c r="F301" s="16">
        <v>45352</v>
      </c>
      <c r="G301" s="12">
        <f t="shared" si="8"/>
        <v>31</v>
      </c>
      <c r="H301" s="14">
        <f t="shared" si="9"/>
        <v>18</v>
      </c>
    </row>
    <row r="302" spans="1:8">
      <c r="A302" s="15" t="s">
        <v>5</v>
      </c>
      <c r="B302" s="17">
        <v>45307.6802777778</v>
      </c>
      <c r="C302" s="12" t="s">
        <v>14</v>
      </c>
      <c r="D302" s="18" t="s">
        <v>330</v>
      </c>
      <c r="E302" s="15" t="s">
        <v>16</v>
      </c>
      <c r="F302" s="16">
        <v>45352</v>
      </c>
      <c r="G302" s="12">
        <f t="shared" si="8"/>
        <v>31</v>
      </c>
      <c r="H302" s="14">
        <f t="shared" si="9"/>
        <v>18</v>
      </c>
    </row>
    <row r="303" spans="1:8">
      <c r="A303" s="15" t="s">
        <v>5</v>
      </c>
      <c r="B303" s="17">
        <v>45307.8450231481</v>
      </c>
      <c r="C303" s="12" t="s">
        <v>14</v>
      </c>
      <c r="D303" s="18" t="s">
        <v>331</v>
      </c>
      <c r="E303" s="15" t="s">
        <v>16</v>
      </c>
      <c r="F303" s="16">
        <v>45352</v>
      </c>
      <c r="G303" s="12">
        <f t="shared" si="8"/>
        <v>31</v>
      </c>
      <c r="H303" s="14">
        <f t="shared" si="9"/>
        <v>18</v>
      </c>
    </row>
    <row r="304" spans="1:8">
      <c r="A304" s="15" t="s">
        <v>5</v>
      </c>
      <c r="B304" s="17">
        <v>45307.9730671296</v>
      </c>
      <c r="C304" s="12" t="s">
        <v>14</v>
      </c>
      <c r="D304" s="18" t="s">
        <v>332</v>
      </c>
      <c r="E304" s="15" t="s">
        <v>16</v>
      </c>
      <c r="F304" s="16">
        <v>45352</v>
      </c>
      <c r="G304" s="12">
        <f t="shared" si="8"/>
        <v>31</v>
      </c>
      <c r="H304" s="14">
        <f t="shared" si="9"/>
        <v>18</v>
      </c>
    </row>
    <row r="305" spans="1:8">
      <c r="A305" s="15" t="s">
        <v>5</v>
      </c>
      <c r="B305" s="17">
        <v>45308.6944328704</v>
      </c>
      <c r="C305" s="12" t="s">
        <v>14</v>
      </c>
      <c r="D305" s="18" t="s">
        <v>333</v>
      </c>
      <c r="E305" s="15" t="s">
        <v>16</v>
      </c>
      <c r="F305" s="16">
        <v>45352</v>
      </c>
      <c r="G305" s="12">
        <f t="shared" si="8"/>
        <v>31</v>
      </c>
      <c r="H305" s="14">
        <f t="shared" si="9"/>
        <v>18</v>
      </c>
    </row>
    <row r="306" spans="1:8">
      <c r="A306" s="15" t="s">
        <v>5</v>
      </c>
      <c r="B306" s="17">
        <v>45309.5409722222</v>
      </c>
      <c r="C306" s="12" t="s">
        <v>14</v>
      </c>
      <c r="D306" s="18" t="s">
        <v>334</v>
      </c>
      <c r="E306" s="15" t="s">
        <v>16</v>
      </c>
      <c r="F306" s="16">
        <v>45352</v>
      </c>
      <c r="G306" s="12">
        <f t="shared" si="8"/>
        <v>31</v>
      </c>
      <c r="H306" s="14">
        <f t="shared" si="9"/>
        <v>18</v>
      </c>
    </row>
    <row r="307" spans="1:8">
      <c r="A307" s="15" t="s">
        <v>5</v>
      </c>
      <c r="B307" s="17">
        <v>45309.5511342593</v>
      </c>
      <c r="C307" s="12" t="s">
        <v>14</v>
      </c>
      <c r="D307" s="18" t="s">
        <v>335</v>
      </c>
      <c r="E307" s="15" t="s">
        <v>16</v>
      </c>
      <c r="F307" s="16">
        <v>45352</v>
      </c>
      <c r="G307" s="12">
        <f t="shared" si="8"/>
        <v>31</v>
      </c>
      <c r="H307" s="14">
        <f t="shared" si="9"/>
        <v>18</v>
      </c>
    </row>
    <row r="308" spans="1:8">
      <c r="A308" s="15" t="s">
        <v>5</v>
      </c>
      <c r="B308" s="17">
        <v>45311.63375</v>
      </c>
      <c r="C308" s="12" t="s">
        <v>14</v>
      </c>
      <c r="D308" s="18" t="s">
        <v>336</v>
      </c>
      <c r="E308" s="15" t="s">
        <v>16</v>
      </c>
      <c r="F308" s="16">
        <v>45352</v>
      </c>
      <c r="G308" s="12">
        <f t="shared" si="8"/>
        <v>31</v>
      </c>
      <c r="H308" s="14">
        <f t="shared" si="9"/>
        <v>18</v>
      </c>
    </row>
    <row r="309" spans="1:8">
      <c r="A309" s="15" t="s">
        <v>5</v>
      </c>
      <c r="B309" s="17">
        <v>45311.6348148148</v>
      </c>
      <c r="C309" s="12" t="s">
        <v>14</v>
      </c>
      <c r="D309" s="18" t="s">
        <v>337</v>
      </c>
      <c r="E309" s="15" t="s">
        <v>16</v>
      </c>
      <c r="F309" s="16">
        <v>45352</v>
      </c>
      <c r="G309" s="12">
        <f t="shared" si="8"/>
        <v>31</v>
      </c>
      <c r="H309" s="14">
        <f t="shared" si="9"/>
        <v>18</v>
      </c>
    </row>
    <row r="310" spans="1:8">
      <c r="A310" s="15" t="s">
        <v>5</v>
      </c>
      <c r="B310" s="17">
        <v>45311.8728703704</v>
      </c>
      <c r="C310" s="12" t="s">
        <v>14</v>
      </c>
      <c r="D310" s="18" t="s">
        <v>338</v>
      </c>
      <c r="E310" s="15" t="s">
        <v>16</v>
      </c>
      <c r="F310" s="16">
        <v>45352</v>
      </c>
      <c r="G310" s="12">
        <f t="shared" si="8"/>
        <v>31</v>
      </c>
      <c r="H310" s="14">
        <f t="shared" si="9"/>
        <v>18</v>
      </c>
    </row>
    <row r="311" spans="1:8">
      <c r="A311" s="15" t="s">
        <v>5</v>
      </c>
      <c r="B311" s="17">
        <v>45312.6321064815</v>
      </c>
      <c r="C311" s="12" t="s">
        <v>14</v>
      </c>
      <c r="D311" s="18" t="s">
        <v>339</v>
      </c>
      <c r="E311" s="15" t="s">
        <v>16</v>
      </c>
      <c r="F311" s="16">
        <v>45352</v>
      </c>
      <c r="G311" s="12">
        <f t="shared" si="8"/>
        <v>31</v>
      </c>
      <c r="H311" s="14">
        <f t="shared" si="9"/>
        <v>18</v>
      </c>
    </row>
    <row r="312" spans="1:8">
      <c r="A312" s="15" t="s">
        <v>5</v>
      </c>
      <c r="B312" s="17">
        <v>45312.6620833333</v>
      </c>
      <c r="C312" s="12" t="s">
        <v>14</v>
      </c>
      <c r="D312" s="18" t="s">
        <v>340</v>
      </c>
      <c r="E312" s="15" t="s">
        <v>16</v>
      </c>
      <c r="F312" s="16">
        <v>45352</v>
      </c>
      <c r="G312" s="12">
        <f t="shared" si="8"/>
        <v>31</v>
      </c>
      <c r="H312" s="14">
        <f t="shared" si="9"/>
        <v>18</v>
      </c>
    </row>
    <row r="313" spans="1:8">
      <c r="A313" s="15" t="s">
        <v>5</v>
      </c>
      <c r="B313" s="17">
        <v>45312.7271412037</v>
      </c>
      <c r="C313" s="12" t="s">
        <v>14</v>
      </c>
      <c r="D313" s="18" t="s">
        <v>341</v>
      </c>
      <c r="E313" s="15" t="s">
        <v>16</v>
      </c>
      <c r="F313" s="16">
        <v>45352</v>
      </c>
      <c r="G313" s="12">
        <f t="shared" si="8"/>
        <v>31</v>
      </c>
      <c r="H313" s="14">
        <f t="shared" si="9"/>
        <v>18</v>
      </c>
    </row>
    <row r="314" spans="1:8">
      <c r="A314" s="15" t="s">
        <v>5</v>
      </c>
      <c r="B314" s="17">
        <v>45312.8634027778</v>
      </c>
      <c r="C314" s="12" t="s">
        <v>14</v>
      </c>
      <c r="D314" s="18" t="s">
        <v>342</v>
      </c>
      <c r="E314" s="15" t="s">
        <v>16</v>
      </c>
      <c r="F314" s="16">
        <v>45352</v>
      </c>
      <c r="G314" s="12">
        <f t="shared" si="8"/>
        <v>31</v>
      </c>
      <c r="H314" s="14">
        <f t="shared" si="9"/>
        <v>18</v>
      </c>
    </row>
    <row r="315" spans="1:8">
      <c r="A315" s="15" t="s">
        <v>5</v>
      </c>
      <c r="B315" s="17">
        <v>45314.6476041667</v>
      </c>
      <c r="C315" s="12" t="s">
        <v>14</v>
      </c>
      <c r="D315" s="18" t="s">
        <v>343</v>
      </c>
      <c r="E315" s="15" t="s">
        <v>16</v>
      </c>
      <c r="F315" s="16">
        <v>45352</v>
      </c>
      <c r="G315" s="12">
        <f t="shared" si="8"/>
        <v>31</v>
      </c>
      <c r="H315" s="14">
        <f t="shared" si="9"/>
        <v>18</v>
      </c>
    </row>
    <row r="316" spans="1:8">
      <c r="A316" s="15" t="s">
        <v>5</v>
      </c>
      <c r="B316" s="17">
        <v>45314.8268634259</v>
      </c>
      <c r="C316" s="12" t="s">
        <v>14</v>
      </c>
      <c r="D316" s="18" t="s">
        <v>344</v>
      </c>
      <c r="E316" s="15" t="s">
        <v>16</v>
      </c>
      <c r="F316" s="16">
        <v>45352</v>
      </c>
      <c r="G316" s="12">
        <f t="shared" si="8"/>
        <v>31</v>
      </c>
      <c r="H316" s="14">
        <f t="shared" si="9"/>
        <v>18</v>
      </c>
    </row>
    <row r="317" spans="1:8">
      <c r="A317" s="15" t="s">
        <v>5</v>
      </c>
      <c r="B317" s="17">
        <v>45315.8477662037</v>
      </c>
      <c r="C317" s="12" t="s">
        <v>14</v>
      </c>
      <c r="D317" s="18" t="s">
        <v>345</v>
      </c>
      <c r="E317" s="15" t="s">
        <v>16</v>
      </c>
      <c r="F317" s="16">
        <v>45352</v>
      </c>
      <c r="G317" s="12">
        <f t="shared" si="8"/>
        <v>31</v>
      </c>
      <c r="H317" s="14">
        <f t="shared" si="9"/>
        <v>18</v>
      </c>
    </row>
    <row r="318" spans="1:8">
      <c r="A318" s="15" t="s">
        <v>5</v>
      </c>
      <c r="B318" s="17">
        <v>45317.4997916667</v>
      </c>
      <c r="C318" s="12" t="s">
        <v>14</v>
      </c>
      <c r="D318" s="18" t="s">
        <v>346</v>
      </c>
      <c r="E318" s="15" t="s">
        <v>16</v>
      </c>
      <c r="F318" s="16">
        <v>45352</v>
      </c>
      <c r="G318" s="12">
        <f t="shared" si="8"/>
        <v>31</v>
      </c>
      <c r="H318" s="14">
        <f t="shared" si="9"/>
        <v>18</v>
      </c>
    </row>
    <row r="319" spans="1:8">
      <c r="A319" s="15" t="s">
        <v>5</v>
      </c>
      <c r="B319" s="17">
        <v>45318.7138310185</v>
      </c>
      <c r="C319" s="12" t="s">
        <v>14</v>
      </c>
      <c r="D319" s="18" t="s">
        <v>347</v>
      </c>
      <c r="E319" s="15" t="s">
        <v>16</v>
      </c>
      <c r="F319" s="16">
        <v>45352</v>
      </c>
      <c r="G319" s="12">
        <f t="shared" si="8"/>
        <v>31</v>
      </c>
      <c r="H319" s="14">
        <f t="shared" si="9"/>
        <v>18</v>
      </c>
    </row>
    <row r="320" spans="1:8">
      <c r="A320" s="15" t="s">
        <v>5</v>
      </c>
      <c r="B320" s="17">
        <v>45318.7141319444</v>
      </c>
      <c r="C320" s="12" t="s">
        <v>14</v>
      </c>
      <c r="D320" s="18" t="s">
        <v>348</v>
      </c>
      <c r="E320" s="15" t="s">
        <v>16</v>
      </c>
      <c r="F320" s="16">
        <v>45352</v>
      </c>
      <c r="G320" s="12">
        <f t="shared" si="8"/>
        <v>31</v>
      </c>
      <c r="H320" s="14">
        <f t="shared" si="9"/>
        <v>18</v>
      </c>
    </row>
    <row r="321" spans="1:8">
      <c r="A321" s="15" t="s">
        <v>5</v>
      </c>
      <c r="B321" s="17">
        <v>45318.7890046296</v>
      </c>
      <c r="C321" s="12" t="s">
        <v>14</v>
      </c>
      <c r="D321" s="18" t="s">
        <v>349</v>
      </c>
      <c r="E321" s="15" t="s">
        <v>16</v>
      </c>
      <c r="F321" s="16">
        <v>45352</v>
      </c>
      <c r="G321" s="12">
        <f t="shared" si="8"/>
        <v>31</v>
      </c>
      <c r="H321" s="14">
        <f t="shared" si="9"/>
        <v>18</v>
      </c>
    </row>
    <row r="322" spans="1:8">
      <c r="A322" s="15" t="s">
        <v>5</v>
      </c>
      <c r="B322" s="17">
        <v>45319.6194097222</v>
      </c>
      <c r="C322" s="12" t="s">
        <v>14</v>
      </c>
      <c r="D322" s="18" t="s">
        <v>350</v>
      </c>
      <c r="E322" s="15" t="s">
        <v>16</v>
      </c>
      <c r="F322" s="16">
        <v>45352</v>
      </c>
      <c r="G322" s="12">
        <f t="shared" ref="G322:G385" si="10">DATEDIF(F322,"2024/3/31","D")+1</f>
        <v>31</v>
      </c>
      <c r="H322" s="14">
        <f t="shared" ref="H322:H385" si="11">18/31*G322</f>
        <v>18</v>
      </c>
    </row>
    <row r="323" spans="1:8">
      <c r="A323" s="15" t="s">
        <v>5</v>
      </c>
      <c r="B323" s="17">
        <v>45320.3823958333</v>
      </c>
      <c r="C323" s="12" t="s">
        <v>14</v>
      </c>
      <c r="D323" s="18" t="s">
        <v>351</v>
      </c>
      <c r="E323" s="15" t="s">
        <v>16</v>
      </c>
      <c r="F323" s="16">
        <v>45352</v>
      </c>
      <c r="G323" s="12">
        <f t="shared" si="10"/>
        <v>31</v>
      </c>
      <c r="H323" s="14">
        <f t="shared" si="11"/>
        <v>18</v>
      </c>
    </row>
    <row r="324" spans="1:8">
      <c r="A324" s="15" t="s">
        <v>5</v>
      </c>
      <c r="B324" s="17">
        <v>45320.53125</v>
      </c>
      <c r="C324" s="12" t="s">
        <v>14</v>
      </c>
      <c r="D324" s="18" t="s">
        <v>352</v>
      </c>
      <c r="E324" s="15" t="s">
        <v>16</v>
      </c>
      <c r="F324" s="16">
        <v>45352</v>
      </c>
      <c r="G324" s="12">
        <f t="shared" si="10"/>
        <v>31</v>
      </c>
      <c r="H324" s="14">
        <f t="shared" si="11"/>
        <v>18</v>
      </c>
    </row>
    <row r="325" spans="1:8">
      <c r="A325" s="15" t="s">
        <v>5</v>
      </c>
      <c r="B325" s="17">
        <v>45320.622337963</v>
      </c>
      <c r="C325" s="12" t="s">
        <v>14</v>
      </c>
      <c r="D325" s="18" t="s">
        <v>353</v>
      </c>
      <c r="E325" s="15" t="s">
        <v>16</v>
      </c>
      <c r="F325" s="16">
        <v>45352</v>
      </c>
      <c r="G325" s="12">
        <f t="shared" si="10"/>
        <v>31</v>
      </c>
      <c r="H325" s="14">
        <f t="shared" si="11"/>
        <v>18</v>
      </c>
    </row>
    <row r="326" spans="1:8">
      <c r="A326" s="15" t="s">
        <v>5</v>
      </c>
      <c r="B326" s="17">
        <v>45322.6614583333</v>
      </c>
      <c r="C326" s="12" t="s">
        <v>14</v>
      </c>
      <c r="D326" s="18" t="s">
        <v>354</v>
      </c>
      <c r="E326" s="15" t="s">
        <v>16</v>
      </c>
      <c r="F326" s="16">
        <v>45352</v>
      </c>
      <c r="G326" s="12">
        <f t="shared" si="10"/>
        <v>31</v>
      </c>
      <c r="H326" s="14">
        <f t="shared" si="11"/>
        <v>18</v>
      </c>
    </row>
    <row r="327" spans="1:8">
      <c r="A327" s="15" t="s">
        <v>5</v>
      </c>
      <c r="B327" s="17">
        <v>45323.749849537</v>
      </c>
      <c r="C327" s="12" t="s">
        <v>14</v>
      </c>
      <c r="D327" s="18" t="s">
        <v>355</v>
      </c>
      <c r="E327" s="15" t="s">
        <v>16</v>
      </c>
      <c r="F327" s="16">
        <v>45352</v>
      </c>
      <c r="G327" s="12">
        <f t="shared" si="10"/>
        <v>31</v>
      </c>
      <c r="H327" s="14">
        <f t="shared" si="11"/>
        <v>18</v>
      </c>
    </row>
    <row r="328" spans="1:8">
      <c r="A328" s="15" t="s">
        <v>5</v>
      </c>
      <c r="B328" s="17">
        <v>45324.4344907407</v>
      </c>
      <c r="C328" s="12" t="s">
        <v>14</v>
      </c>
      <c r="D328" s="18" t="s">
        <v>356</v>
      </c>
      <c r="E328" s="15" t="s">
        <v>16</v>
      </c>
      <c r="F328" s="16">
        <v>45352</v>
      </c>
      <c r="G328" s="12">
        <f t="shared" si="10"/>
        <v>31</v>
      </c>
      <c r="H328" s="14">
        <f t="shared" si="11"/>
        <v>18</v>
      </c>
    </row>
    <row r="329" spans="1:8">
      <c r="A329" s="15" t="s">
        <v>5</v>
      </c>
      <c r="B329" s="17">
        <v>45324.5631365741</v>
      </c>
      <c r="C329" s="12" t="s">
        <v>14</v>
      </c>
      <c r="D329" s="18" t="s">
        <v>357</v>
      </c>
      <c r="E329" s="15" t="s">
        <v>16</v>
      </c>
      <c r="F329" s="16">
        <v>45352</v>
      </c>
      <c r="G329" s="12">
        <f t="shared" si="10"/>
        <v>31</v>
      </c>
      <c r="H329" s="14">
        <f t="shared" si="11"/>
        <v>18</v>
      </c>
    </row>
    <row r="330" spans="1:8">
      <c r="A330" s="15" t="s">
        <v>5</v>
      </c>
      <c r="B330" s="17">
        <v>45324.5634143519</v>
      </c>
      <c r="C330" s="12" t="s">
        <v>14</v>
      </c>
      <c r="D330" s="18" t="s">
        <v>358</v>
      </c>
      <c r="E330" s="15" t="s">
        <v>16</v>
      </c>
      <c r="F330" s="16">
        <v>45352</v>
      </c>
      <c r="G330" s="12">
        <f t="shared" si="10"/>
        <v>31</v>
      </c>
      <c r="H330" s="14">
        <f t="shared" si="11"/>
        <v>18</v>
      </c>
    </row>
    <row r="331" spans="1:8">
      <c r="A331" s="15" t="s">
        <v>5</v>
      </c>
      <c r="B331" s="17">
        <v>45324.5636921296</v>
      </c>
      <c r="C331" s="12" t="s">
        <v>14</v>
      </c>
      <c r="D331" s="18" t="s">
        <v>359</v>
      </c>
      <c r="E331" s="15" t="s">
        <v>16</v>
      </c>
      <c r="F331" s="16">
        <v>45352</v>
      </c>
      <c r="G331" s="12">
        <f t="shared" si="10"/>
        <v>31</v>
      </c>
      <c r="H331" s="14">
        <f t="shared" si="11"/>
        <v>18</v>
      </c>
    </row>
    <row r="332" spans="1:8">
      <c r="A332" s="15" t="s">
        <v>5</v>
      </c>
      <c r="B332" s="17">
        <v>45324.895625</v>
      </c>
      <c r="C332" s="12" t="s">
        <v>14</v>
      </c>
      <c r="D332" s="18" t="s">
        <v>360</v>
      </c>
      <c r="E332" s="15" t="s">
        <v>16</v>
      </c>
      <c r="F332" s="16">
        <v>45352</v>
      </c>
      <c r="G332" s="12">
        <f t="shared" si="10"/>
        <v>31</v>
      </c>
      <c r="H332" s="14">
        <f t="shared" si="11"/>
        <v>18</v>
      </c>
    </row>
    <row r="333" spans="1:8">
      <c r="A333" s="15" t="s">
        <v>5</v>
      </c>
      <c r="B333" s="17">
        <v>45325.7539814815</v>
      </c>
      <c r="C333" s="12" t="s">
        <v>14</v>
      </c>
      <c r="D333" s="18" t="s">
        <v>361</v>
      </c>
      <c r="E333" s="15" t="s">
        <v>16</v>
      </c>
      <c r="F333" s="16">
        <v>45352</v>
      </c>
      <c r="G333" s="12">
        <f t="shared" si="10"/>
        <v>31</v>
      </c>
      <c r="H333" s="14">
        <f t="shared" si="11"/>
        <v>18</v>
      </c>
    </row>
    <row r="334" spans="1:8">
      <c r="A334" s="15" t="s">
        <v>5</v>
      </c>
      <c r="B334" s="17">
        <v>45328.3757291667</v>
      </c>
      <c r="C334" s="12" t="s">
        <v>14</v>
      </c>
      <c r="D334" s="18" t="s">
        <v>362</v>
      </c>
      <c r="E334" s="15" t="s">
        <v>16</v>
      </c>
      <c r="F334" s="16">
        <v>45352</v>
      </c>
      <c r="G334" s="12">
        <f t="shared" si="10"/>
        <v>31</v>
      </c>
      <c r="H334" s="14">
        <f t="shared" si="11"/>
        <v>18</v>
      </c>
    </row>
    <row r="335" spans="1:8">
      <c r="A335" s="15" t="s">
        <v>5</v>
      </c>
      <c r="B335" s="17">
        <v>45335.6691782407</v>
      </c>
      <c r="C335" s="12" t="s">
        <v>14</v>
      </c>
      <c r="D335" s="18" t="s">
        <v>363</v>
      </c>
      <c r="E335" s="15" t="s">
        <v>16</v>
      </c>
      <c r="F335" s="16">
        <v>45352</v>
      </c>
      <c r="G335" s="12">
        <f t="shared" si="10"/>
        <v>31</v>
      </c>
      <c r="H335" s="14">
        <f t="shared" si="11"/>
        <v>18</v>
      </c>
    </row>
    <row r="336" spans="1:8">
      <c r="A336" s="15" t="s">
        <v>5</v>
      </c>
      <c r="B336" s="17">
        <v>45336.4600925926</v>
      </c>
      <c r="C336" s="12" t="s">
        <v>14</v>
      </c>
      <c r="D336" s="18" t="s">
        <v>364</v>
      </c>
      <c r="E336" s="15" t="s">
        <v>16</v>
      </c>
      <c r="F336" s="16">
        <v>45352</v>
      </c>
      <c r="G336" s="12">
        <f t="shared" si="10"/>
        <v>31</v>
      </c>
      <c r="H336" s="14">
        <f t="shared" si="11"/>
        <v>18</v>
      </c>
    </row>
    <row r="337" spans="1:8">
      <c r="A337" s="15" t="s">
        <v>5</v>
      </c>
      <c r="B337" s="17">
        <v>45336.6556712963</v>
      </c>
      <c r="C337" s="12" t="s">
        <v>14</v>
      </c>
      <c r="D337" s="18" t="s">
        <v>365</v>
      </c>
      <c r="E337" s="15" t="s">
        <v>16</v>
      </c>
      <c r="F337" s="16">
        <v>45352</v>
      </c>
      <c r="G337" s="12">
        <f t="shared" si="10"/>
        <v>31</v>
      </c>
      <c r="H337" s="14">
        <f t="shared" si="11"/>
        <v>18</v>
      </c>
    </row>
    <row r="338" spans="1:8">
      <c r="A338" s="15" t="s">
        <v>5</v>
      </c>
      <c r="B338" s="17">
        <v>45336.762662037</v>
      </c>
      <c r="C338" s="12" t="s">
        <v>14</v>
      </c>
      <c r="D338" s="18" t="s">
        <v>366</v>
      </c>
      <c r="E338" s="15" t="s">
        <v>16</v>
      </c>
      <c r="F338" s="16">
        <v>45352</v>
      </c>
      <c r="G338" s="12">
        <f t="shared" si="10"/>
        <v>31</v>
      </c>
      <c r="H338" s="14">
        <f t="shared" si="11"/>
        <v>18</v>
      </c>
    </row>
    <row r="339" spans="1:8">
      <c r="A339" s="15" t="s">
        <v>5</v>
      </c>
      <c r="B339" s="17">
        <v>45336.762962963</v>
      </c>
      <c r="C339" s="12" t="s">
        <v>14</v>
      </c>
      <c r="D339" s="18" t="s">
        <v>367</v>
      </c>
      <c r="E339" s="15" t="s">
        <v>16</v>
      </c>
      <c r="F339" s="16">
        <v>45352</v>
      </c>
      <c r="G339" s="12">
        <f t="shared" si="10"/>
        <v>31</v>
      </c>
      <c r="H339" s="14">
        <f t="shared" si="11"/>
        <v>18</v>
      </c>
    </row>
    <row r="340" spans="1:8">
      <c r="A340" s="15" t="s">
        <v>5</v>
      </c>
      <c r="B340" s="17">
        <v>45337.5823263889</v>
      </c>
      <c r="C340" s="12" t="s">
        <v>14</v>
      </c>
      <c r="D340" s="18" t="s">
        <v>368</v>
      </c>
      <c r="E340" s="15" t="s">
        <v>16</v>
      </c>
      <c r="F340" s="16">
        <v>45352</v>
      </c>
      <c r="G340" s="12">
        <f t="shared" si="10"/>
        <v>31</v>
      </c>
      <c r="H340" s="14">
        <f t="shared" si="11"/>
        <v>18</v>
      </c>
    </row>
    <row r="341" spans="1:8">
      <c r="A341" s="15" t="s">
        <v>5</v>
      </c>
      <c r="B341" s="17">
        <v>45338.5902777778</v>
      </c>
      <c r="C341" s="12" t="s">
        <v>14</v>
      </c>
      <c r="D341" s="18" t="s">
        <v>369</v>
      </c>
      <c r="E341" s="15" t="s">
        <v>16</v>
      </c>
      <c r="F341" s="16">
        <v>45352</v>
      </c>
      <c r="G341" s="12">
        <f t="shared" si="10"/>
        <v>31</v>
      </c>
      <c r="H341" s="14">
        <f t="shared" si="11"/>
        <v>18</v>
      </c>
    </row>
    <row r="342" spans="1:8">
      <c r="A342" s="15" t="s">
        <v>5</v>
      </c>
      <c r="B342" s="17">
        <v>45338.9327083333</v>
      </c>
      <c r="C342" s="12" t="s">
        <v>14</v>
      </c>
      <c r="D342" s="18" t="s">
        <v>370</v>
      </c>
      <c r="E342" s="15" t="s">
        <v>16</v>
      </c>
      <c r="F342" s="16">
        <v>45352</v>
      </c>
      <c r="G342" s="12">
        <f t="shared" si="10"/>
        <v>31</v>
      </c>
      <c r="H342" s="14">
        <f t="shared" si="11"/>
        <v>18</v>
      </c>
    </row>
    <row r="343" spans="1:8">
      <c r="A343" s="15" t="s">
        <v>5</v>
      </c>
      <c r="B343" s="17">
        <v>45339.5402083333</v>
      </c>
      <c r="C343" s="12" t="s">
        <v>14</v>
      </c>
      <c r="D343" s="18" t="s">
        <v>371</v>
      </c>
      <c r="E343" s="15" t="s">
        <v>16</v>
      </c>
      <c r="F343" s="16">
        <v>45352</v>
      </c>
      <c r="G343" s="12">
        <f t="shared" si="10"/>
        <v>31</v>
      </c>
      <c r="H343" s="14">
        <f t="shared" si="11"/>
        <v>18</v>
      </c>
    </row>
    <row r="344" spans="1:8">
      <c r="A344" s="15" t="s">
        <v>5</v>
      </c>
      <c r="B344" s="17">
        <v>45339.6386805556</v>
      </c>
      <c r="C344" s="12" t="s">
        <v>14</v>
      </c>
      <c r="D344" s="18" t="s">
        <v>372</v>
      </c>
      <c r="E344" s="15" t="s">
        <v>16</v>
      </c>
      <c r="F344" s="16">
        <v>45352</v>
      </c>
      <c r="G344" s="12">
        <f t="shared" si="10"/>
        <v>31</v>
      </c>
      <c r="H344" s="14">
        <f t="shared" si="11"/>
        <v>18</v>
      </c>
    </row>
    <row r="345" spans="1:8">
      <c r="A345" s="15" t="s">
        <v>5</v>
      </c>
      <c r="B345" s="17">
        <v>45339.8214699074</v>
      </c>
      <c r="C345" s="12" t="s">
        <v>14</v>
      </c>
      <c r="D345" s="18" t="s">
        <v>373</v>
      </c>
      <c r="E345" s="15" t="s">
        <v>16</v>
      </c>
      <c r="F345" s="16">
        <v>45352</v>
      </c>
      <c r="G345" s="12">
        <f t="shared" si="10"/>
        <v>31</v>
      </c>
      <c r="H345" s="14">
        <f t="shared" si="11"/>
        <v>18</v>
      </c>
    </row>
    <row r="346" spans="1:8">
      <c r="A346" s="15" t="s">
        <v>5</v>
      </c>
      <c r="B346" s="17">
        <v>45340.3955555556</v>
      </c>
      <c r="C346" s="12" t="s">
        <v>14</v>
      </c>
      <c r="D346" s="18" t="s">
        <v>374</v>
      </c>
      <c r="E346" s="15" t="s">
        <v>16</v>
      </c>
      <c r="F346" s="16">
        <v>45352</v>
      </c>
      <c r="G346" s="12">
        <f t="shared" si="10"/>
        <v>31</v>
      </c>
      <c r="H346" s="14">
        <f t="shared" si="11"/>
        <v>18</v>
      </c>
    </row>
    <row r="347" spans="1:8">
      <c r="A347" s="15" t="s">
        <v>5</v>
      </c>
      <c r="B347" s="17">
        <v>45340.6150694444</v>
      </c>
      <c r="C347" s="12" t="s">
        <v>14</v>
      </c>
      <c r="D347" s="18" t="s">
        <v>375</v>
      </c>
      <c r="E347" s="15" t="s">
        <v>16</v>
      </c>
      <c r="F347" s="16">
        <v>45352</v>
      </c>
      <c r="G347" s="12">
        <f t="shared" si="10"/>
        <v>31</v>
      </c>
      <c r="H347" s="14">
        <f t="shared" si="11"/>
        <v>18</v>
      </c>
    </row>
    <row r="348" spans="1:8">
      <c r="A348" s="15" t="s">
        <v>5</v>
      </c>
      <c r="B348" s="17">
        <v>45340.7061574074</v>
      </c>
      <c r="C348" s="12" t="s">
        <v>14</v>
      </c>
      <c r="D348" s="18" t="s">
        <v>376</v>
      </c>
      <c r="E348" s="15" t="s">
        <v>16</v>
      </c>
      <c r="F348" s="16">
        <v>45352</v>
      </c>
      <c r="G348" s="12">
        <f t="shared" si="10"/>
        <v>31</v>
      </c>
      <c r="H348" s="14">
        <f t="shared" si="11"/>
        <v>18</v>
      </c>
    </row>
    <row r="349" spans="1:8">
      <c r="A349" s="15" t="s">
        <v>5</v>
      </c>
      <c r="B349" s="17">
        <v>45340.7128240741</v>
      </c>
      <c r="C349" s="12" t="s">
        <v>14</v>
      </c>
      <c r="D349" s="18" t="s">
        <v>377</v>
      </c>
      <c r="E349" s="15" t="s">
        <v>16</v>
      </c>
      <c r="F349" s="16">
        <v>45352</v>
      </c>
      <c r="G349" s="12">
        <f t="shared" si="10"/>
        <v>31</v>
      </c>
      <c r="H349" s="14">
        <f t="shared" si="11"/>
        <v>18</v>
      </c>
    </row>
    <row r="350" spans="1:8">
      <c r="A350" s="15" t="s">
        <v>5</v>
      </c>
      <c r="B350" s="17">
        <v>45340.7130555556</v>
      </c>
      <c r="C350" s="12" t="s">
        <v>14</v>
      </c>
      <c r="D350" s="18" t="s">
        <v>378</v>
      </c>
      <c r="E350" s="15" t="s">
        <v>16</v>
      </c>
      <c r="F350" s="16">
        <v>45352</v>
      </c>
      <c r="G350" s="12">
        <f t="shared" si="10"/>
        <v>31</v>
      </c>
      <c r="H350" s="14">
        <f t="shared" si="11"/>
        <v>18</v>
      </c>
    </row>
    <row r="351" spans="1:8">
      <c r="A351" s="15" t="s">
        <v>5</v>
      </c>
      <c r="B351" s="17">
        <v>45340.7133217593</v>
      </c>
      <c r="C351" s="12" t="s">
        <v>14</v>
      </c>
      <c r="D351" s="18" t="s">
        <v>379</v>
      </c>
      <c r="E351" s="15" t="s">
        <v>16</v>
      </c>
      <c r="F351" s="16">
        <v>45352</v>
      </c>
      <c r="G351" s="12">
        <f t="shared" si="10"/>
        <v>31</v>
      </c>
      <c r="H351" s="14">
        <f t="shared" si="11"/>
        <v>18</v>
      </c>
    </row>
    <row r="352" spans="1:8">
      <c r="A352" s="15" t="s">
        <v>5</v>
      </c>
      <c r="B352" s="17">
        <v>45341.5510416667</v>
      </c>
      <c r="C352" s="12" t="s">
        <v>14</v>
      </c>
      <c r="D352" s="18" t="s">
        <v>380</v>
      </c>
      <c r="E352" s="15" t="s">
        <v>16</v>
      </c>
      <c r="F352" s="16">
        <v>45352</v>
      </c>
      <c r="G352" s="12">
        <f t="shared" si="10"/>
        <v>31</v>
      </c>
      <c r="H352" s="14">
        <f t="shared" si="11"/>
        <v>18</v>
      </c>
    </row>
    <row r="353" spans="1:8">
      <c r="A353" s="15" t="s">
        <v>5</v>
      </c>
      <c r="B353" s="17">
        <v>45341.5512962963</v>
      </c>
      <c r="C353" s="12" t="s">
        <v>14</v>
      </c>
      <c r="D353" s="18" t="s">
        <v>381</v>
      </c>
      <c r="E353" s="15" t="s">
        <v>16</v>
      </c>
      <c r="F353" s="16">
        <v>45352</v>
      </c>
      <c r="G353" s="12">
        <f t="shared" si="10"/>
        <v>31</v>
      </c>
      <c r="H353" s="14">
        <f t="shared" si="11"/>
        <v>18</v>
      </c>
    </row>
    <row r="354" spans="1:8">
      <c r="A354" s="15" t="s">
        <v>5</v>
      </c>
      <c r="B354" s="17">
        <v>45341.5516087963</v>
      </c>
      <c r="C354" s="12" t="s">
        <v>14</v>
      </c>
      <c r="D354" s="18" t="s">
        <v>382</v>
      </c>
      <c r="E354" s="15" t="s">
        <v>16</v>
      </c>
      <c r="F354" s="16">
        <v>45352</v>
      </c>
      <c r="G354" s="12">
        <f t="shared" si="10"/>
        <v>31</v>
      </c>
      <c r="H354" s="14">
        <f t="shared" si="11"/>
        <v>18</v>
      </c>
    </row>
    <row r="355" spans="1:8">
      <c r="A355" s="15" t="s">
        <v>5</v>
      </c>
      <c r="B355" s="17">
        <v>45341.5519097222</v>
      </c>
      <c r="C355" s="12" t="s">
        <v>14</v>
      </c>
      <c r="D355" s="18" t="s">
        <v>383</v>
      </c>
      <c r="E355" s="15" t="s">
        <v>16</v>
      </c>
      <c r="F355" s="16">
        <v>45352</v>
      </c>
      <c r="G355" s="12">
        <f t="shared" si="10"/>
        <v>31</v>
      </c>
      <c r="H355" s="14">
        <f t="shared" si="11"/>
        <v>18</v>
      </c>
    </row>
    <row r="356" spans="1:8">
      <c r="A356" s="15" t="s">
        <v>5</v>
      </c>
      <c r="B356" s="17">
        <v>45341.563900463</v>
      </c>
      <c r="C356" s="12" t="s">
        <v>14</v>
      </c>
      <c r="D356" s="18" t="s">
        <v>384</v>
      </c>
      <c r="E356" s="15" t="s">
        <v>16</v>
      </c>
      <c r="F356" s="16">
        <v>45352</v>
      </c>
      <c r="G356" s="12">
        <f t="shared" si="10"/>
        <v>31</v>
      </c>
      <c r="H356" s="14">
        <f t="shared" si="11"/>
        <v>18</v>
      </c>
    </row>
    <row r="357" spans="1:8">
      <c r="A357" s="15" t="s">
        <v>5</v>
      </c>
      <c r="B357" s="17">
        <v>45341.7472222222</v>
      </c>
      <c r="C357" s="12" t="s">
        <v>14</v>
      </c>
      <c r="D357" s="18" t="s">
        <v>385</v>
      </c>
      <c r="E357" s="15" t="s">
        <v>16</v>
      </c>
      <c r="F357" s="16">
        <v>45352</v>
      </c>
      <c r="G357" s="12">
        <f t="shared" si="10"/>
        <v>31</v>
      </c>
      <c r="H357" s="14">
        <f t="shared" si="11"/>
        <v>18</v>
      </c>
    </row>
    <row r="358" spans="1:8">
      <c r="A358" s="15" t="s">
        <v>5</v>
      </c>
      <c r="B358" s="17">
        <v>45342.5559375</v>
      </c>
      <c r="C358" s="12" t="s">
        <v>14</v>
      </c>
      <c r="D358" s="18" t="s">
        <v>386</v>
      </c>
      <c r="E358" s="15" t="s">
        <v>16</v>
      </c>
      <c r="F358" s="16">
        <v>45352</v>
      </c>
      <c r="G358" s="12">
        <f t="shared" si="10"/>
        <v>31</v>
      </c>
      <c r="H358" s="14">
        <f t="shared" si="11"/>
        <v>18</v>
      </c>
    </row>
    <row r="359" spans="1:8">
      <c r="A359" s="15" t="s">
        <v>5</v>
      </c>
      <c r="B359" s="17">
        <v>45342.5564699074</v>
      </c>
      <c r="C359" s="12" t="s">
        <v>14</v>
      </c>
      <c r="D359" s="18" t="s">
        <v>387</v>
      </c>
      <c r="E359" s="15" t="s">
        <v>16</v>
      </c>
      <c r="F359" s="16">
        <v>45352</v>
      </c>
      <c r="G359" s="12">
        <f t="shared" si="10"/>
        <v>31</v>
      </c>
      <c r="H359" s="14">
        <f t="shared" si="11"/>
        <v>18</v>
      </c>
    </row>
    <row r="360" spans="1:8">
      <c r="A360" s="15" t="s">
        <v>5</v>
      </c>
      <c r="B360" s="17">
        <v>45342.6225578704</v>
      </c>
      <c r="C360" s="12" t="s">
        <v>14</v>
      </c>
      <c r="D360" s="18" t="s">
        <v>388</v>
      </c>
      <c r="E360" s="15" t="s">
        <v>16</v>
      </c>
      <c r="F360" s="16">
        <v>45352</v>
      </c>
      <c r="G360" s="12">
        <f t="shared" si="10"/>
        <v>31</v>
      </c>
      <c r="H360" s="14">
        <f t="shared" si="11"/>
        <v>18</v>
      </c>
    </row>
    <row r="361" spans="1:8">
      <c r="A361" s="15" t="s">
        <v>5</v>
      </c>
      <c r="B361" s="17">
        <v>45342.6237384259</v>
      </c>
      <c r="C361" s="12" t="s">
        <v>14</v>
      </c>
      <c r="D361" s="18" t="s">
        <v>389</v>
      </c>
      <c r="E361" s="15" t="s">
        <v>16</v>
      </c>
      <c r="F361" s="16">
        <v>45352</v>
      </c>
      <c r="G361" s="12">
        <f t="shared" si="10"/>
        <v>31</v>
      </c>
      <c r="H361" s="14">
        <f t="shared" si="11"/>
        <v>18</v>
      </c>
    </row>
    <row r="362" spans="1:8">
      <c r="A362" s="15" t="s">
        <v>5</v>
      </c>
      <c r="B362" s="17">
        <v>45342.7592361111</v>
      </c>
      <c r="C362" s="12" t="s">
        <v>14</v>
      </c>
      <c r="D362" s="18" t="s">
        <v>390</v>
      </c>
      <c r="E362" s="15" t="s">
        <v>16</v>
      </c>
      <c r="F362" s="16">
        <v>45352</v>
      </c>
      <c r="G362" s="12">
        <f t="shared" si="10"/>
        <v>31</v>
      </c>
      <c r="H362" s="14">
        <f t="shared" si="11"/>
        <v>18</v>
      </c>
    </row>
    <row r="363" spans="1:8">
      <c r="A363" s="15" t="s">
        <v>5</v>
      </c>
      <c r="B363" s="17">
        <v>45342.7595023148</v>
      </c>
      <c r="C363" s="12" t="s">
        <v>14</v>
      </c>
      <c r="D363" s="18" t="s">
        <v>391</v>
      </c>
      <c r="E363" s="15" t="s">
        <v>16</v>
      </c>
      <c r="F363" s="16">
        <v>45352</v>
      </c>
      <c r="G363" s="12">
        <f t="shared" si="10"/>
        <v>31</v>
      </c>
      <c r="H363" s="14">
        <f t="shared" si="11"/>
        <v>18</v>
      </c>
    </row>
    <row r="364" spans="1:8">
      <c r="A364" s="15" t="s">
        <v>5</v>
      </c>
      <c r="B364" s="17">
        <v>45343.5863541667</v>
      </c>
      <c r="C364" s="12" t="s">
        <v>14</v>
      </c>
      <c r="D364" s="18" t="s">
        <v>392</v>
      </c>
      <c r="E364" s="15" t="s">
        <v>16</v>
      </c>
      <c r="F364" s="16">
        <v>45352</v>
      </c>
      <c r="G364" s="12">
        <f t="shared" si="10"/>
        <v>31</v>
      </c>
      <c r="H364" s="14">
        <f t="shared" si="11"/>
        <v>18</v>
      </c>
    </row>
    <row r="365" spans="1:8">
      <c r="A365" s="15" t="s">
        <v>5</v>
      </c>
      <c r="B365" s="17">
        <v>45343.8380555556</v>
      </c>
      <c r="C365" s="12" t="s">
        <v>14</v>
      </c>
      <c r="D365" s="18" t="s">
        <v>393</v>
      </c>
      <c r="E365" s="15" t="s">
        <v>16</v>
      </c>
      <c r="F365" s="16">
        <v>45352</v>
      </c>
      <c r="G365" s="12">
        <f t="shared" si="10"/>
        <v>31</v>
      </c>
      <c r="H365" s="14">
        <f t="shared" si="11"/>
        <v>18</v>
      </c>
    </row>
    <row r="366" spans="1:8">
      <c r="A366" s="15" t="s">
        <v>5</v>
      </c>
      <c r="B366" s="17">
        <v>45343.8741087963</v>
      </c>
      <c r="C366" s="12" t="s">
        <v>14</v>
      </c>
      <c r="D366" s="18" t="s">
        <v>394</v>
      </c>
      <c r="E366" s="15" t="s">
        <v>16</v>
      </c>
      <c r="F366" s="16">
        <v>45352</v>
      </c>
      <c r="G366" s="12">
        <f t="shared" si="10"/>
        <v>31</v>
      </c>
      <c r="H366" s="14">
        <f t="shared" si="11"/>
        <v>18</v>
      </c>
    </row>
    <row r="367" spans="1:8">
      <c r="A367" s="15" t="s">
        <v>5</v>
      </c>
      <c r="B367" s="17">
        <v>45343.8749537037</v>
      </c>
      <c r="C367" s="12" t="s">
        <v>14</v>
      </c>
      <c r="D367" s="18" t="s">
        <v>395</v>
      </c>
      <c r="E367" s="15" t="s">
        <v>16</v>
      </c>
      <c r="F367" s="16">
        <v>45352</v>
      </c>
      <c r="G367" s="12">
        <f t="shared" si="10"/>
        <v>31</v>
      </c>
      <c r="H367" s="14">
        <f t="shared" si="11"/>
        <v>18</v>
      </c>
    </row>
    <row r="368" spans="1:8">
      <c r="A368" s="15" t="s">
        <v>5</v>
      </c>
      <c r="B368" s="17">
        <v>45344.5539930556</v>
      </c>
      <c r="C368" s="12" t="s">
        <v>14</v>
      </c>
      <c r="D368" s="18" t="s">
        <v>396</v>
      </c>
      <c r="E368" s="15" t="s">
        <v>16</v>
      </c>
      <c r="F368" s="16">
        <v>45352</v>
      </c>
      <c r="G368" s="12">
        <f t="shared" si="10"/>
        <v>31</v>
      </c>
      <c r="H368" s="14">
        <f t="shared" si="11"/>
        <v>18</v>
      </c>
    </row>
    <row r="369" spans="1:8">
      <c r="A369" s="15" t="s">
        <v>5</v>
      </c>
      <c r="B369" s="17">
        <v>45344.5802430556</v>
      </c>
      <c r="C369" s="12" t="s">
        <v>14</v>
      </c>
      <c r="D369" s="18" t="s">
        <v>397</v>
      </c>
      <c r="E369" s="15" t="s">
        <v>16</v>
      </c>
      <c r="F369" s="16">
        <v>45352</v>
      </c>
      <c r="G369" s="12">
        <f t="shared" si="10"/>
        <v>31</v>
      </c>
      <c r="H369" s="14">
        <f t="shared" si="11"/>
        <v>18</v>
      </c>
    </row>
    <row r="370" spans="1:8">
      <c r="A370" s="15" t="s">
        <v>5</v>
      </c>
      <c r="B370" s="17">
        <v>45344.7493171296</v>
      </c>
      <c r="C370" s="12" t="s">
        <v>14</v>
      </c>
      <c r="D370" s="18" t="s">
        <v>398</v>
      </c>
      <c r="E370" s="15" t="s">
        <v>16</v>
      </c>
      <c r="F370" s="16">
        <v>45352</v>
      </c>
      <c r="G370" s="12">
        <f t="shared" si="10"/>
        <v>31</v>
      </c>
      <c r="H370" s="14">
        <f t="shared" si="11"/>
        <v>18</v>
      </c>
    </row>
    <row r="371" spans="1:8">
      <c r="A371" s="15" t="s">
        <v>5</v>
      </c>
      <c r="B371" s="17">
        <v>45345.4856712963</v>
      </c>
      <c r="C371" s="12" t="s">
        <v>14</v>
      </c>
      <c r="D371" s="18" t="s">
        <v>399</v>
      </c>
      <c r="E371" s="15" t="s">
        <v>16</v>
      </c>
      <c r="F371" s="16">
        <v>45352</v>
      </c>
      <c r="G371" s="12">
        <f t="shared" si="10"/>
        <v>31</v>
      </c>
      <c r="H371" s="14">
        <f t="shared" si="11"/>
        <v>18</v>
      </c>
    </row>
    <row r="372" spans="1:8">
      <c r="A372" s="15" t="s">
        <v>5</v>
      </c>
      <c r="B372" s="17">
        <v>45345.5234259259</v>
      </c>
      <c r="C372" s="12" t="s">
        <v>14</v>
      </c>
      <c r="D372" s="18" t="s">
        <v>400</v>
      </c>
      <c r="E372" s="15" t="s">
        <v>16</v>
      </c>
      <c r="F372" s="16">
        <v>45352</v>
      </c>
      <c r="G372" s="12">
        <f t="shared" si="10"/>
        <v>31</v>
      </c>
      <c r="H372" s="14">
        <f t="shared" si="11"/>
        <v>18</v>
      </c>
    </row>
    <row r="373" spans="1:8">
      <c r="A373" s="15" t="s">
        <v>5</v>
      </c>
      <c r="B373" s="17">
        <v>45345.5965509259</v>
      </c>
      <c r="C373" s="12" t="s">
        <v>14</v>
      </c>
      <c r="D373" s="18" t="s">
        <v>401</v>
      </c>
      <c r="E373" s="15" t="s">
        <v>16</v>
      </c>
      <c r="F373" s="16">
        <v>45352</v>
      </c>
      <c r="G373" s="12">
        <f t="shared" si="10"/>
        <v>31</v>
      </c>
      <c r="H373" s="14">
        <f t="shared" si="11"/>
        <v>18</v>
      </c>
    </row>
    <row r="374" spans="1:8">
      <c r="A374" s="15" t="s">
        <v>5</v>
      </c>
      <c r="B374" s="17">
        <v>45345.6264814815</v>
      </c>
      <c r="C374" s="12" t="s">
        <v>14</v>
      </c>
      <c r="D374" s="18" t="s">
        <v>402</v>
      </c>
      <c r="E374" s="15" t="s">
        <v>16</v>
      </c>
      <c r="F374" s="16">
        <v>45352</v>
      </c>
      <c r="G374" s="12">
        <f t="shared" si="10"/>
        <v>31</v>
      </c>
      <c r="H374" s="14">
        <f t="shared" si="11"/>
        <v>18</v>
      </c>
    </row>
    <row r="375" spans="1:8">
      <c r="A375" s="15" t="s">
        <v>5</v>
      </c>
      <c r="B375" s="17">
        <v>45346.4795601852</v>
      </c>
      <c r="C375" s="12" t="s">
        <v>14</v>
      </c>
      <c r="D375" s="18" t="s">
        <v>403</v>
      </c>
      <c r="E375" s="15" t="s">
        <v>16</v>
      </c>
      <c r="F375" s="16">
        <v>45352</v>
      </c>
      <c r="G375" s="12">
        <f t="shared" si="10"/>
        <v>31</v>
      </c>
      <c r="H375" s="14">
        <f t="shared" si="11"/>
        <v>18</v>
      </c>
    </row>
    <row r="376" spans="1:8">
      <c r="A376" s="15" t="s">
        <v>5</v>
      </c>
      <c r="B376" s="17">
        <v>45346.7903935185</v>
      </c>
      <c r="C376" s="12" t="s">
        <v>14</v>
      </c>
      <c r="D376" s="18" t="s">
        <v>404</v>
      </c>
      <c r="E376" s="15" t="s">
        <v>16</v>
      </c>
      <c r="F376" s="16">
        <v>45352</v>
      </c>
      <c r="G376" s="12">
        <f t="shared" si="10"/>
        <v>31</v>
      </c>
      <c r="H376" s="14">
        <f t="shared" si="11"/>
        <v>18</v>
      </c>
    </row>
    <row r="377" spans="1:8">
      <c r="A377" s="15" t="s">
        <v>5</v>
      </c>
      <c r="B377" s="17">
        <v>45347.7399652778</v>
      </c>
      <c r="C377" s="12" t="s">
        <v>14</v>
      </c>
      <c r="D377" s="18" t="s">
        <v>405</v>
      </c>
      <c r="E377" s="15" t="s">
        <v>16</v>
      </c>
      <c r="F377" s="16">
        <v>45352</v>
      </c>
      <c r="G377" s="12">
        <f t="shared" si="10"/>
        <v>31</v>
      </c>
      <c r="H377" s="14">
        <f t="shared" si="11"/>
        <v>18</v>
      </c>
    </row>
    <row r="378" spans="1:8">
      <c r="A378" s="15" t="s">
        <v>5</v>
      </c>
      <c r="B378" s="17">
        <v>45347.8815277778</v>
      </c>
      <c r="C378" s="12" t="s">
        <v>14</v>
      </c>
      <c r="D378" s="18" t="s">
        <v>406</v>
      </c>
      <c r="E378" s="15" t="s">
        <v>16</v>
      </c>
      <c r="F378" s="16">
        <v>45352</v>
      </c>
      <c r="G378" s="12">
        <f t="shared" si="10"/>
        <v>31</v>
      </c>
      <c r="H378" s="14">
        <f t="shared" si="11"/>
        <v>18</v>
      </c>
    </row>
    <row r="379" spans="1:8">
      <c r="A379" s="15" t="s">
        <v>5</v>
      </c>
      <c r="B379" s="17">
        <v>45347.881875</v>
      </c>
      <c r="C379" s="12" t="s">
        <v>14</v>
      </c>
      <c r="D379" s="18" t="s">
        <v>407</v>
      </c>
      <c r="E379" s="15" t="s">
        <v>16</v>
      </c>
      <c r="F379" s="16">
        <v>45352</v>
      </c>
      <c r="G379" s="12">
        <f t="shared" si="10"/>
        <v>31</v>
      </c>
      <c r="H379" s="14">
        <f t="shared" si="11"/>
        <v>18</v>
      </c>
    </row>
    <row r="380" spans="1:8">
      <c r="A380" s="15" t="s">
        <v>5</v>
      </c>
      <c r="B380" s="17">
        <v>45348.5884259259</v>
      </c>
      <c r="C380" s="12" t="s">
        <v>14</v>
      </c>
      <c r="D380" s="18" t="s">
        <v>408</v>
      </c>
      <c r="E380" s="15" t="s">
        <v>16</v>
      </c>
      <c r="F380" s="16">
        <v>45352</v>
      </c>
      <c r="G380" s="12">
        <f t="shared" si="10"/>
        <v>31</v>
      </c>
      <c r="H380" s="14">
        <f t="shared" si="11"/>
        <v>18</v>
      </c>
    </row>
    <row r="381" spans="1:8">
      <c r="A381" s="15" t="s">
        <v>5</v>
      </c>
      <c r="B381" s="17">
        <v>45348.5887615741</v>
      </c>
      <c r="C381" s="12" t="s">
        <v>14</v>
      </c>
      <c r="D381" s="18" t="s">
        <v>409</v>
      </c>
      <c r="E381" s="15" t="s">
        <v>16</v>
      </c>
      <c r="F381" s="16">
        <v>45352</v>
      </c>
      <c r="G381" s="12">
        <f t="shared" si="10"/>
        <v>31</v>
      </c>
      <c r="H381" s="14">
        <f t="shared" si="11"/>
        <v>18</v>
      </c>
    </row>
    <row r="382" spans="1:8">
      <c r="A382" s="15" t="s">
        <v>5</v>
      </c>
      <c r="B382" s="17">
        <v>45348.6217939815</v>
      </c>
      <c r="C382" s="12" t="s">
        <v>14</v>
      </c>
      <c r="D382" s="18" t="s">
        <v>410</v>
      </c>
      <c r="E382" s="15" t="s">
        <v>16</v>
      </c>
      <c r="F382" s="16">
        <v>45352</v>
      </c>
      <c r="G382" s="12">
        <f t="shared" si="10"/>
        <v>31</v>
      </c>
      <c r="H382" s="14">
        <f t="shared" si="11"/>
        <v>18</v>
      </c>
    </row>
    <row r="383" spans="1:8">
      <c r="A383" s="15" t="s">
        <v>5</v>
      </c>
      <c r="B383" s="17">
        <v>45348.6220023148</v>
      </c>
      <c r="C383" s="12" t="s">
        <v>14</v>
      </c>
      <c r="D383" s="18" t="s">
        <v>411</v>
      </c>
      <c r="E383" s="15" t="s">
        <v>16</v>
      </c>
      <c r="F383" s="16">
        <v>45352</v>
      </c>
      <c r="G383" s="12">
        <f t="shared" si="10"/>
        <v>31</v>
      </c>
      <c r="H383" s="14">
        <f t="shared" si="11"/>
        <v>18</v>
      </c>
    </row>
    <row r="384" spans="1:8">
      <c r="A384" s="15" t="s">
        <v>5</v>
      </c>
      <c r="B384" s="17">
        <v>45348.7858217593</v>
      </c>
      <c r="C384" s="12" t="s">
        <v>14</v>
      </c>
      <c r="D384" s="18" t="s">
        <v>412</v>
      </c>
      <c r="E384" s="15" t="s">
        <v>16</v>
      </c>
      <c r="F384" s="16">
        <v>45352</v>
      </c>
      <c r="G384" s="12">
        <f t="shared" si="10"/>
        <v>31</v>
      </c>
      <c r="H384" s="14">
        <f t="shared" si="11"/>
        <v>18</v>
      </c>
    </row>
    <row r="385" spans="1:8">
      <c r="A385" s="15" t="s">
        <v>5</v>
      </c>
      <c r="B385" s="17">
        <v>45349.4436111111</v>
      </c>
      <c r="C385" s="12" t="s">
        <v>14</v>
      </c>
      <c r="D385" s="18" t="s">
        <v>413</v>
      </c>
      <c r="E385" s="15" t="s">
        <v>16</v>
      </c>
      <c r="F385" s="16">
        <v>45352</v>
      </c>
      <c r="G385" s="12">
        <f t="shared" si="10"/>
        <v>31</v>
      </c>
      <c r="H385" s="14">
        <f t="shared" si="11"/>
        <v>18</v>
      </c>
    </row>
    <row r="386" spans="1:8">
      <c r="A386" s="15" t="s">
        <v>5</v>
      </c>
      <c r="B386" s="17">
        <v>45349.7255208333</v>
      </c>
      <c r="C386" s="12" t="s">
        <v>14</v>
      </c>
      <c r="D386" s="18" t="s">
        <v>414</v>
      </c>
      <c r="E386" s="15" t="s">
        <v>16</v>
      </c>
      <c r="F386" s="16">
        <v>45352</v>
      </c>
      <c r="G386" s="12">
        <f t="shared" ref="G386:G449" si="12">DATEDIF(F386,"2024/3/31","D")+1</f>
        <v>31</v>
      </c>
      <c r="H386" s="14">
        <f t="shared" ref="H386:H449" si="13">18/31*G386</f>
        <v>18</v>
      </c>
    </row>
    <row r="387" spans="1:8">
      <c r="A387" s="15" t="s">
        <v>5</v>
      </c>
      <c r="B387" s="17">
        <v>45349.7290972222</v>
      </c>
      <c r="C387" s="12" t="s">
        <v>14</v>
      </c>
      <c r="D387" s="18" t="s">
        <v>415</v>
      </c>
      <c r="E387" s="15" t="s">
        <v>16</v>
      </c>
      <c r="F387" s="16">
        <v>45352</v>
      </c>
      <c r="G387" s="12">
        <f t="shared" si="12"/>
        <v>31</v>
      </c>
      <c r="H387" s="14">
        <f t="shared" si="13"/>
        <v>18</v>
      </c>
    </row>
    <row r="388" spans="1:8">
      <c r="A388" s="15" t="s">
        <v>5</v>
      </c>
      <c r="B388" s="17">
        <v>45349.729375</v>
      </c>
      <c r="C388" s="12" t="s">
        <v>14</v>
      </c>
      <c r="D388" s="18" t="s">
        <v>416</v>
      </c>
      <c r="E388" s="15" t="s">
        <v>16</v>
      </c>
      <c r="F388" s="16">
        <v>45352</v>
      </c>
      <c r="G388" s="12">
        <f t="shared" si="12"/>
        <v>31</v>
      </c>
      <c r="H388" s="14">
        <f t="shared" si="13"/>
        <v>18</v>
      </c>
    </row>
    <row r="389" spans="1:8">
      <c r="A389" s="15" t="s">
        <v>5</v>
      </c>
      <c r="B389" s="17">
        <v>45349.7296527778</v>
      </c>
      <c r="C389" s="12" t="s">
        <v>14</v>
      </c>
      <c r="D389" s="18" t="s">
        <v>417</v>
      </c>
      <c r="E389" s="15" t="s">
        <v>16</v>
      </c>
      <c r="F389" s="16">
        <v>45352</v>
      </c>
      <c r="G389" s="12">
        <f t="shared" si="12"/>
        <v>31</v>
      </c>
      <c r="H389" s="14">
        <f t="shared" si="13"/>
        <v>18</v>
      </c>
    </row>
    <row r="390" spans="1:8">
      <c r="A390" s="15" t="s">
        <v>5</v>
      </c>
      <c r="B390" s="17">
        <v>45349.8048032407</v>
      </c>
      <c r="C390" s="12" t="s">
        <v>14</v>
      </c>
      <c r="D390" s="18" t="s">
        <v>418</v>
      </c>
      <c r="E390" s="15" t="s">
        <v>16</v>
      </c>
      <c r="F390" s="16">
        <v>45352</v>
      </c>
      <c r="G390" s="12">
        <f t="shared" si="12"/>
        <v>31</v>
      </c>
      <c r="H390" s="14">
        <f t="shared" si="13"/>
        <v>18</v>
      </c>
    </row>
    <row r="391" spans="1:8">
      <c r="A391" s="15" t="s">
        <v>5</v>
      </c>
      <c r="B391" s="17">
        <v>45349.8193287037</v>
      </c>
      <c r="C391" s="12" t="s">
        <v>14</v>
      </c>
      <c r="D391" s="18" t="s">
        <v>419</v>
      </c>
      <c r="E391" s="15" t="s">
        <v>16</v>
      </c>
      <c r="F391" s="16">
        <v>45352</v>
      </c>
      <c r="G391" s="12">
        <f t="shared" si="12"/>
        <v>31</v>
      </c>
      <c r="H391" s="14">
        <f t="shared" si="13"/>
        <v>18</v>
      </c>
    </row>
    <row r="392" spans="1:8">
      <c r="A392" s="15" t="s">
        <v>5</v>
      </c>
      <c r="B392" s="17">
        <v>45349.8627893518</v>
      </c>
      <c r="C392" s="12" t="s">
        <v>14</v>
      </c>
      <c r="D392" s="18" t="s">
        <v>420</v>
      </c>
      <c r="E392" s="15" t="s">
        <v>16</v>
      </c>
      <c r="F392" s="16">
        <v>45352</v>
      </c>
      <c r="G392" s="12">
        <f t="shared" si="12"/>
        <v>31</v>
      </c>
      <c r="H392" s="14">
        <f t="shared" si="13"/>
        <v>18</v>
      </c>
    </row>
    <row r="393" spans="1:8">
      <c r="A393" s="15" t="s">
        <v>5</v>
      </c>
      <c r="B393" s="17">
        <v>45350.5211805556</v>
      </c>
      <c r="C393" s="12" t="s">
        <v>14</v>
      </c>
      <c r="D393" s="18" t="s">
        <v>421</v>
      </c>
      <c r="E393" s="15" t="s">
        <v>16</v>
      </c>
      <c r="F393" s="16">
        <v>45352</v>
      </c>
      <c r="G393" s="12">
        <f t="shared" si="12"/>
        <v>31</v>
      </c>
      <c r="H393" s="14">
        <f t="shared" si="13"/>
        <v>18</v>
      </c>
    </row>
    <row r="394" spans="1:8">
      <c r="A394" s="15" t="s">
        <v>5</v>
      </c>
      <c r="B394" s="17">
        <v>45350.7362847222</v>
      </c>
      <c r="C394" s="12" t="s">
        <v>14</v>
      </c>
      <c r="D394" s="18" t="s">
        <v>422</v>
      </c>
      <c r="E394" s="15" t="s">
        <v>16</v>
      </c>
      <c r="F394" s="16">
        <v>45352</v>
      </c>
      <c r="G394" s="12">
        <f t="shared" si="12"/>
        <v>31</v>
      </c>
      <c r="H394" s="14">
        <f t="shared" si="13"/>
        <v>18</v>
      </c>
    </row>
    <row r="395" spans="1:8">
      <c r="A395" s="15" t="s">
        <v>5</v>
      </c>
      <c r="B395" s="17">
        <v>45351.7273958333</v>
      </c>
      <c r="C395" s="12" t="s">
        <v>14</v>
      </c>
      <c r="D395" s="18" t="s">
        <v>423</v>
      </c>
      <c r="E395" s="15" t="s">
        <v>16</v>
      </c>
      <c r="F395" s="16">
        <v>45352</v>
      </c>
      <c r="G395" s="12">
        <f t="shared" si="12"/>
        <v>31</v>
      </c>
      <c r="H395" s="14">
        <f t="shared" si="13"/>
        <v>18</v>
      </c>
    </row>
    <row r="396" spans="1:8">
      <c r="A396" s="15" t="s">
        <v>5</v>
      </c>
      <c r="B396" s="17">
        <v>45351.7413888889</v>
      </c>
      <c r="C396" s="12" t="s">
        <v>14</v>
      </c>
      <c r="D396" s="18" t="s">
        <v>424</v>
      </c>
      <c r="E396" s="15" t="s">
        <v>16</v>
      </c>
      <c r="F396" s="16">
        <v>45352</v>
      </c>
      <c r="G396" s="12">
        <f t="shared" si="12"/>
        <v>31</v>
      </c>
      <c r="H396" s="14">
        <f t="shared" si="13"/>
        <v>18</v>
      </c>
    </row>
    <row r="397" spans="1:8">
      <c r="A397" s="15" t="s">
        <v>5</v>
      </c>
      <c r="B397" s="17">
        <v>45351.7417013889</v>
      </c>
      <c r="C397" s="12" t="s">
        <v>14</v>
      </c>
      <c r="D397" s="18" t="s">
        <v>425</v>
      </c>
      <c r="E397" s="15" t="s">
        <v>16</v>
      </c>
      <c r="F397" s="16">
        <v>45352</v>
      </c>
      <c r="G397" s="12">
        <f t="shared" si="12"/>
        <v>31</v>
      </c>
      <c r="H397" s="14">
        <f t="shared" si="13"/>
        <v>18</v>
      </c>
    </row>
    <row r="398" spans="1:8">
      <c r="A398" s="15" t="s">
        <v>5</v>
      </c>
      <c r="B398" s="17">
        <v>45351.8554166667</v>
      </c>
      <c r="C398" s="12" t="s">
        <v>14</v>
      </c>
      <c r="D398" s="18" t="s">
        <v>426</v>
      </c>
      <c r="E398" s="15" t="s">
        <v>16</v>
      </c>
      <c r="F398" s="16">
        <v>45352</v>
      </c>
      <c r="G398" s="12">
        <f t="shared" si="12"/>
        <v>31</v>
      </c>
      <c r="H398" s="14">
        <f t="shared" si="13"/>
        <v>18</v>
      </c>
    </row>
    <row r="399" spans="1:8">
      <c r="A399" s="15" t="s">
        <v>5</v>
      </c>
      <c r="B399" s="17">
        <v>45351.876400463</v>
      </c>
      <c r="C399" s="12" t="s">
        <v>14</v>
      </c>
      <c r="D399" s="18" t="s">
        <v>427</v>
      </c>
      <c r="E399" s="15" t="s">
        <v>16</v>
      </c>
      <c r="F399" s="16">
        <v>45352</v>
      </c>
      <c r="G399" s="12">
        <f t="shared" si="12"/>
        <v>31</v>
      </c>
      <c r="H399" s="14">
        <f t="shared" si="13"/>
        <v>18</v>
      </c>
    </row>
    <row r="400" spans="1:8">
      <c r="A400" s="15" t="s">
        <v>5</v>
      </c>
      <c r="B400" s="17">
        <v>45351.9725115741</v>
      </c>
      <c r="C400" s="12" t="s">
        <v>14</v>
      </c>
      <c r="D400" s="18" t="s">
        <v>428</v>
      </c>
      <c r="E400" s="15" t="s">
        <v>16</v>
      </c>
      <c r="F400" s="16">
        <v>45352</v>
      </c>
      <c r="G400" s="12">
        <f t="shared" si="12"/>
        <v>31</v>
      </c>
      <c r="H400" s="14">
        <f t="shared" si="13"/>
        <v>18</v>
      </c>
    </row>
    <row r="401" spans="1:8">
      <c r="A401" s="15" t="s">
        <v>5</v>
      </c>
      <c r="B401" s="17">
        <v>45352.3782638889</v>
      </c>
      <c r="C401" s="12" t="s">
        <v>14</v>
      </c>
      <c r="D401" s="18" t="s">
        <v>429</v>
      </c>
      <c r="E401" s="15" t="s">
        <v>16</v>
      </c>
      <c r="F401" s="17">
        <v>45352.3782638889</v>
      </c>
      <c r="G401" s="12">
        <f t="shared" si="12"/>
        <v>31</v>
      </c>
      <c r="H401" s="14">
        <f t="shared" si="13"/>
        <v>18</v>
      </c>
    </row>
    <row r="402" spans="1:8">
      <c r="A402" s="15" t="s">
        <v>5</v>
      </c>
      <c r="B402" s="17">
        <v>45352.9637731481</v>
      </c>
      <c r="C402" s="12" t="s">
        <v>14</v>
      </c>
      <c r="D402" s="18" t="s">
        <v>430</v>
      </c>
      <c r="E402" s="15" t="s">
        <v>16</v>
      </c>
      <c r="F402" s="17">
        <v>45352.9637731481</v>
      </c>
      <c r="G402" s="12">
        <f t="shared" si="12"/>
        <v>31</v>
      </c>
      <c r="H402" s="14">
        <f t="shared" si="13"/>
        <v>18</v>
      </c>
    </row>
    <row r="403" spans="1:8">
      <c r="A403" s="15" t="s">
        <v>5</v>
      </c>
      <c r="B403" s="17">
        <v>45353.6007175926</v>
      </c>
      <c r="C403" s="12" t="s">
        <v>14</v>
      </c>
      <c r="D403" s="18" t="s">
        <v>431</v>
      </c>
      <c r="E403" s="15" t="s">
        <v>16</v>
      </c>
      <c r="F403" s="17">
        <v>45353.6007175926</v>
      </c>
      <c r="G403" s="12">
        <f t="shared" si="12"/>
        <v>30</v>
      </c>
      <c r="H403" s="14">
        <f t="shared" si="13"/>
        <v>17.4193548387097</v>
      </c>
    </row>
    <row r="404" spans="1:8">
      <c r="A404" s="15" t="s">
        <v>5</v>
      </c>
      <c r="B404" s="17">
        <v>45353.6012384259</v>
      </c>
      <c r="C404" s="12" t="s">
        <v>14</v>
      </c>
      <c r="D404" s="18" t="s">
        <v>432</v>
      </c>
      <c r="E404" s="15" t="s">
        <v>16</v>
      </c>
      <c r="F404" s="17">
        <v>45353.6012384259</v>
      </c>
      <c r="G404" s="12">
        <f t="shared" si="12"/>
        <v>30</v>
      </c>
      <c r="H404" s="14">
        <f t="shared" si="13"/>
        <v>17.4193548387097</v>
      </c>
    </row>
    <row r="405" spans="1:8">
      <c r="A405" s="15" t="s">
        <v>5</v>
      </c>
      <c r="B405" s="17">
        <v>45353.6016319444</v>
      </c>
      <c r="C405" s="12" t="s">
        <v>14</v>
      </c>
      <c r="D405" s="18" t="s">
        <v>433</v>
      </c>
      <c r="E405" s="15" t="s">
        <v>16</v>
      </c>
      <c r="F405" s="17">
        <v>45353.6016319444</v>
      </c>
      <c r="G405" s="12">
        <f t="shared" si="12"/>
        <v>30</v>
      </c>
      <c r="H405" s="14">
        <f t="shared" si="13"/>
        <v>17.4193548387097</v>
      </c>
    </row>
    <row r="406" spans="1:8">
      <c r="A406" s="15" t="s">
        <v>5</v>
      </c>
      <c r="B406" s="17">
        <v>45353.9272453704</v>
      </c>
      <c r="C406" s="12" t="s">
        <v>14</v>
      </c>
      <c r="D406" s="18" t="s">
        <v>132</v>
      </c>
      <c r="E406" s="15" t="s">
        <v>16</v>
      </c>
      <c r="F406" s="17">
        <v>45353.9272453704</v>
      </c>
      <c r="G406" s="12">
        <f t="shared" si="12"/>
        <v>30</v>
      </c>
      <c r="H406" s="14">
        <f t="shared" si="13"/>
        <v>17.4193548387097</v>
      </c>
    </row>
    <row r="407" spans="1:8">
      <c r="A407" s="15" t="s">
        <v>5</v>
      </c>
      <c r="B407" s="17">
        <v>45353.9276967593</v>
      </c>
      <c r="C407" s="12" t="s">
        <v>14</v>
      </c>
      <c r="D407" s="18" t="s">
        <v>182</v>
      </c>
      <c r="E407" s="15" t="s">
        <v>16</v>
      </c>
      <c r="F407" s="17">
        <v>45353.9276967593</v>
      </c>
      <c r="G407" s="12">
        <f t="shared" si="12"/>
        <v>30</v>
      </c>
      <c r="H407" s="14">
        <f t="shared" si="13"/>
        <v>17.4193548387097</v>
      </c>
    </row>
    <row r="408" spans="1:8">
      <c r="A408" s="15" t="s">
        <v>5</v>
      </c>
      <c r="B408" s="17">
        <v>45354.4863425926</v>
      </c>
      <c r="C408" s="12" t="s">
        <v>14</v>
      </c>
      <c r="D408" s="18" t="s">
        <v>434</v>
      </c>
      <c r="E408" s="15" t="s">
        <v>16</v>
      </c>
      <c r="F408" s="17">
        <v>45354.4863425926</v>
      </c>
      <c r="G408" s="12">
        <f t="shared" si="12"/>
        <v>29</v>
      </c>
      <c r="H408" s="14">
        <f t="shared" si="13"/>
        <v>16.8387096774194</v>
      </c>
    </row>
    <row r="409" spans="1:8">
      <c r="A409" s="15" t="s">
        <v>5</v>
      </c>
      <c r="B409" s="17">
        <v>45354.6708680556</v>
      </c>
      <c r="C409" s="12" t="s">
        <v>14</v>
      </c>
      <c r="D409" s="18" t="s">
        <v>435</v>
      </c>
      <c r="E409" s="15" t="s">
        <v>16</v>
      </c>
      <c r="F409" s="17">
        <v>45354.6708680556</v>
      </c>
      <c r="G409" s="12">
        <f t="shared" si="12"/>
        <v>29</v>
      </c>
      <c r="H409" s="14">
        <f t="shared" si="13"/>
        <v>16.8387096774194</v>
      </c>
    </row>
    <row r="410" spans="1:8">
      <c r="A410" s="15" t="s">
        <v>5</v>
      </c>
      <c r="B410" s="17">
        <v>45354.9141087963</v>
      </c>
      <c r="C410" s="12" t="s">
        <v>14</v>
      </c>
      <c r="D410" s="18" t="s">
        <v>436</v>
      </c>
      <c r="E410" s="15" t="s">
        <v>16</v>
      </c>
      <c r="F410" s="17">
        <v>45354.9141087963</v>
      </c>
      <c r="G410" s="12">
        <f t="shared" si="12"/>
        <v>29</v>
      </c>
      <c r="H410" s="14">
        <f t="shared" si="13"/>
        <v>16.8387096774194</v>
      </c>
    </row>
    <row r="411" spans="1:8">
      <c r="A411" s="15" t="s">
        <v>5</v>
      </c>
      <c r="B411" s="17">
        <v>45355.6259953704</v>
      </c>
      <c r="C411" s="12" t="s">
        <v>14</v>
      </c>
      <c r="D411" s="18" t="s">
        <v>437</v>
      </c>
      <c r="E411" s="15" t="s">
        <v>16</v>
      </c>
      <c r="F411" s="17">
        <v>45355.6259953704</v>
      </c>
      <c r="G411" s="12">
        <f t="shared" si="12"/>
        <v>28</v>
      </c>
      <c r="H411" s="14">
        <f t="shared" si="13"/>
        <v>16.258064516129</v>
      </c>
    </row>
    <row r="412" spans="1:8">
      <c r="A412" s="15" t="s">
        <v>5</v>
      </c>
      <c r="B412" s="17">
        <v>45355.6542361111</v>
      </c>
      <c r="C412" s="12" t="s">
        <v>14</v>
      </c>
      <c r="D412" s="18" t="s">
        <v>438</v>
      </c>
      <c r="E412" s="15" t="s">
        <v>16</v>
      </c>
      <c r="F412" s="17">
        <v>45355.6542361111</v>
      </c>
      <c r="G412" s="12">
        <f t="shared" si="12"/>
        <v>28</v>
      </c>
      <c r="H412" s="14">
        <f t="shared" si="13"/>
        <v>16.258064516129</v>
      </c>
    </row>
    <row r="413" spans="1:8">
      <c r="A413" s="15" t="s">
        <v>5</v>
      </c>
      <c r="B413" s="17">
        <v>45355.8291898148</v>
      </c>
      <c r="C413" s="12" t="s">
        <v>14</v>
      </c>
      <c r="D413" s="18" t="s">
        <v>209</v>
      </c>
      <c r="E413" s="15" t="s">
        <v>16</v>
      </c>
      <c r="F413" s="17">
        <v>45355.8291898148</v>
      </c>
      <c r="G413" s="12">
        <f t="shared" si="12"/>
        <v>28</v>
      </c>
      <c r="H413" s="14">
        <f t="shared" si="13"/>
        <v>16.258064516129</v>
      </c>
    </row>
    <row r="414" spans="1:8">
      <c r="A414" s="15" t="s">
        <v>5</v>
      </c>
      <c r="B414" s="17">
        <v>45355.8349652778</v>
      </c>
      <c r="C414" s="12" t="s">
        <v>14</v>
      </c>
      <c r="D414" s="18" t="s">
        <v>439</v>
      </c>
      <c r="E414" s="15" t="s">
        <v>16</v>
      </c>
      <c r="F414" s="17">
        <v>45355.8349652778</v>
      </c>
      <c r="G414" s="12">
        <f t="shared" si="12"/>
        <v>28</v>
      </c>
      <c r="H414" s="14">
        <f t="shared" si="13"/>
        <v>16.258064516129</v>
      </c>
    </row>
    <row r="415" spans="1:8">
      <c r="A415" s="15" t="s">
        <v>5</v>
      </c>
      <c r="B415" s="17">
        <v>45356.9043287037</v>
      </c>
      <c r="C415" s="12" t="s">
        <v>14</v>
      </c>
      <c r="D415" s="18" t="s">
        <v>440</v>
      </c>
      <c r="E415" s="15" t="s">
        <v>16</v>
      </c>
      <c r="F415" s="17">
        <v>45356.9043287037</v>
      </c>
      <c r="G415" s="12">
        <f t="shared" si="12"/>
        <v>27</v>
      </c>
      <c r="H415" s="14">
        <f t="shared" si="13"/>
        <v>15.6774193548387</v>
      </c>
    </row>
    <row r="416" spans="1:8">
      <c r="A416" s="15" t="s">
        <v>5</v>
      </c>
      <c r="B416" s="17">
        <v>45357.3842824074</v>
      </c>
      <c r="C416" s="12" t="s">
        <v>14</v>
      </c>
      <c r="D416" s="18" t="s">
        <v>441</v>
      </c>
      <c r="E416" s="15" t="s">
        <v>16</v>
      </c>
      <c r="F416" s="17">
        <v>45357.3842824074</v>
      </c>
      <c r="G416" s="12">
        <f t="shared" si="12"/>
        <v>26</v>
      </c>
      <c r="H416" s="14">
        <f t="shared" si="13"/>
        <v>15.0967741935484</v>
      </c>
    </row>
    <row r="417" spans="1:8">
      <c r="A417" s="15" t="s">
        <v>5</v>
      </c>
      <c r="B417" s="17">
        <v>45357.3846412037</v>
      </c>
      <c r="C417" s="12" t="s">
        <v>14</v>
      </c>
      <c r="D417" s="18" t="s">
        <v>442</v>
      </c>
      <c r="E417" s="15" t="s">
        <v>16</v>
      </c>
      <c r="F417" s="17">
        <v>45357.3846412037</v>
      </c>
      <c r="G417" s="12">
        <f t="shared" si="12"/>
        <v>26</v>
      </c>
      <c r="H417" s="14">
        <f t="shared" si="13"/>
        <v>15.0967741935484</v>
      </c>
    </row>
    <row r="418" spans="1:8">
      <c r="A418" s="15" t="s">
        <v>5</v>
      </c>
      <c r="B418" s="17">
        <v>45357.6075115741</v>
      </c>
      <c r="C418" s="12" t="s">
        <v>14</v>
      </c>
      <c r="D418" s="18" t="s">
        <v>292</v>
      </c>
      <c r="E418" s="15" t="s">
        <v>16</v>
      </c>
      <c r="F418" s="17">
        <v>45357.6075115741</v>
      </c>
      <c r="G418" s="12">
        <f t="shared" si="12"/>
        <v>26</v>
      </c>
      <c r="H418" s="14">
        <f t="shared" si="13"/>
        <v>15.0967741935484</v>
      </c>
    </row>
    <row r="419" spans="1:8">
      <c r="A419" s="15" t="s">
        <v>5</v>
      </c>
      <c r="B419" s="17">
        <v>45357.8285763889</v>
      </c>
      <c r="C419" s="12" t="s">
        <v>14</v>
      </c>
      <c r="D419" s="18" t="s">
        <v>153</v>
      </c>
      <c r="E419" s="15" t="s">
        <v>16</v>
      </c>
      <c r="F419" s="17">
        <v>45357.8285763889</v>
      </c>
      <c r="G419" s="12">
        <f t="shared" si="12"/>
        <v>26</v>
      </c>
      <c r="H419" s="14">
        <f t="shared" si="13"/>
        <v>15.0967741935484</v>
      </c>
    </row>
    <row r="420" spans="1:8">
      <c r="A420" s="15" t="s">
        <v>5</v>
      </c>
      <c r="B420" s="17">
        <v>45359.5283796296</v>
      </c>
      <c r="C420" s="12" t="s">
        <v>14</v>
      </c>
      <c r="D420" s="18" t="s">
        <v>443</v>
      </c>
      <c r="E420" s="15" t="s">
        <v>16</v>
      </c>
      <c r="F420" s="17">
        <v>45359.5283796296</v>
      </c>
      <c r="G420" s="12">
        <f t="shared" si="12"/>
        <v>24</v>
      </c>
      <c r="H420" s="14">
        <f t="shared" si="13"/>
        <v>13.9354838709677</v>
      </c>
    </row>
    <row r="421" spans="1:8">
      <c r="A421" s="15" t="s">
        <v>5</v>
      </c>
      <c r="B421" s="17">
        <v>45360.5750578704</v>
      </c>
      <c r="C421" s="12" t="s">
        <v>14</v>
      </c>
      <c r="D421" s="18" t="s">
        <v>129</v>
      </c>
      <c r="E421" s="15" t="s">
        <v>16</v>
      </c>
      <c r="F421" s="17">
        <v>45360.5750578704</v>
      </c>
      <c r="G421" s="12">
        <f t="shared" si="12"/>
        <v>23</v>
      </c>
      <c r="H421" s="14">
        <f t="shared" si="13"/>
        <v>13.3548387096774</v>
      </c>
    </row>
    <row r="422" spans="1:8">
      <c r="A422" s="15" t="s">
        <v>5</v>
      </c>
      <c r="B422" s="17">
        <v>45360.5753009259</v>
      </c>
      <c r="C422" s="12" t="s">
        <v>14</v>
      </c>
      <c r="D422" s="18" t="s">
        <v>128</v>
      </c>
      <c r="E422" s="15" t="s">
        <v>16</v>
      </c>
      <c r="F422" s="17">
        <v>45360.5753009259</v>
      </c>
      <c r="G422" s="12">
        <f t="shared" si="12"/>
        <v>23</v>
      </c>
      <c r="H422" s="14">
        <f t="shared" si="13"/>
        <v>13.3548387096774</v>
      </c>
    </row>
    <row r="423" spans="1:8">
      <c r="A423" s="15" t="s">
        <v>5</v>
      </c>
      <c r="B423" s="17">
        <v>45361.6967824074</v>
      </c>
      <c r="C423" s="12" t="s">
        <v>14</v>
      </c>
      <c r="D423" s="18" t="s">
        <v>223</v>
      </c>
      <c r="E423" s="15" t="s">
        <v>16</v>
      </c>
      <c r="F423" s="17">
        <v>45361.6967824074</v>
      </c>
      <c r="G423" s="12">
        <f t="shared" si="12"/>
        <v>22</v>
      </c>
      <c r="H423" s="14">
        <f t="shared" si="13"/>
        <v>12.7741935483871</v>
      </c>
    </row>
    <row r="424" spans="1:8">
      <c r="A424" s="15" t="s">
        <v>5</v>
      </c>
      <c r="B424" s="17">
        <v>45361.9771064815</v>
      </c>
      <c r="C424" s="12" t="s">
        <v>14</v>
      </c>
      <c r="D424" s="18" t="s">
        <v>284</v>
      </c>
      <c r="E424" s="15" t="s">
        <v>16</v>
      </c>
      <c r="F424" s="17">
        <v>45361.9771064815</v>
      </c>
      <c r="G424" s="12">
        <f t="shared" si="12"/>
        <v>22</v>
      </c>
      <c r="H424" s="14">
        <f t="shared" si="13"/>
        <v>12.7741935483871</v>
      </c>
    </row>
    <row r="425" spans="1:8">
      <c r="A425" s="15" t="s">
        <v>5</v>
      </c>
      <c r="B425" s="17">
        <v>45362.5448032407</v>
      </c>
      <c r="C425" s="12" t="s">
        <v>14</v>
      </c>
      <c r="D425" s="18" t="s">
        <v>444</v>
      </c>
      <c r="E425" s="15" t="s">
        <v>16</v>
      </c>
      <c r="F425" s="17">
        <v>45362.5448032407</v>
      </c>
      <c r="G425" s="12">
        <f t="shared" si="12"/>
        <v>21</v>
      </c>
      <c r="H425" s="14">
        <f t="shared" si="13"/>
        <v>12.1935483870968</v>
      </c>
    </row>
    <row r="426" spans="1:8">
      <c r="A426" s="15" t="s">
        <v>5</v>
      </c>
      <c r="B426" s="17">
        <v>45362.6036689815</v>
      </c>
      <c r="C426" s="12" t="s">
        <v>14</v>
      </c>
      <c r="D426" s="18" t="s">
        <v>445</v>
      </c>
      <c r="E426" s="15" t="s">
        <v>16</v>
      </c>
      <c r="F426" s="17">
        <v>45362.6036689815</v>
      </c>
      <c r="G426" s="12">
        <f t="shared" si="12"/>
        <v>21</v>
      </c>
      <c r="H426" s="14">
        <f t="shared" si="13"/>
        <v>12.1935483870968</v>
      </c>
    </row>
    <row r="427" spans="1:8">
      <c r="A427" s="15" t="s">
        <v>5</v>
      </c>
      <c r="B427" s="17">
        <v>45362.6042013889</v>
      </c>
      <c r="C427" s="12" t="s">
        <v>14</v>
      </c>
      <c r="D427" s="18" t="s">
        <v>446</v>
      </c>
      <c r="E427" s="15" t="s">
        <v>16</v>
      </c>
      <c r="F427" s="17">
        <v>45362.6042013889</v>
      </c>
      <c r="G427" s="12">
        <f t="shared" si="12"/>
        <v>21</v>
      </c>
      <c r="H427" s="14">
        <f t="shared" si="13"/>
        <v>12.1935483870968</v>
      </c>
    </row>
    <row r="428" spans="1:8">
      <c r="A428" s="15" t="s">
        <v>5</v>
      </c>
      <c r="B428" s="17">
        <v>45362.6047222222</v>
      </c>
      <c r="C428" s="12" t="s">
        <v>14</v>
      </c>
      <c r="D428" s="18" t="s">
        <v>447</v>
      </c>
      <c r="E428" s="15" t="s">
        <v>16</v>
      </c>
      <c r="F428" s="17">
        <v>45362.6047222222</v>
      </c>
      <c r="G428" s="12">
        <f t="shared" si="12"/>
        <v>21</v>
      </c>
      <c r="H428" s="14">
        <f t="shared" si="13"/>
        <v>12.1935483870968</v>
      </c>
    </row>
    <row r="429" spans="1:8">
      <c r="A429" s="15" t="s">
        <v>5</v>
      </c>
      <c r="B429" s="17">
        <v>45362.6052083333</v>
      </c>
      <c r="C429" s="12" t="s">
        <v>14</v>
      </c>
      <c r="D429" s="18" t="s">
        <v>448</v>
      </c>
      <c r="E429" s="15" t="s">
        <v>16</v>
      </c>
      <c r="F429" s="17">
        <v>45362.6052083333</v>
      </c>
      <c r="G429" s="12">
        <f t="shared" si="12"/>
        <v>21</v>
      </c>
      <c r="H429" s="14">
        <f t="shared" si="13"/>
        <v>12.1935483870968</v>
      </c>
    </row>
    <row r="430" spans="1:8">
      <c r="A430" s="15" t="s">
        <v>5</v>
      </c>
      <c r="B430" s="17">
        <v>45362.6056712963</v>
      </c>
      <c r="C430" s="12" t="s">
        <v>14</v>
      </c>
      <c r="D430" s="18" t="s">
        <v>449</v>
      </c>
      <c r="E430" s="15" t="s">
        <v>16</v>
      </c>
      <c r="F430" s="17">
        <v>45362.6056712963</v>
      </c>
      <c r="G430" s="12">
        <f t="shared" si="12"/>
        <v>21</v>
      </c>
      <c r="H430" s="14">
        <f t="shared" si="13"/>
        <v>12.1935483870968</v>
      </c>
    </row>
    <row r="431" spans="1:8">
      <c r="A431" s="15" t="s">
        <v>5</v>
      </c>
      <c r="B431" s="17">
        <v>45362.6539351852</v>
      </c>
      <c r="C431" s="12" t="s">
        <v>14</v>
      </c>
      <c r="D431" s="18" t="s">
        <v>450</v>
      </c>
      <c r="E431" s="15" t="s">
        <v>16</v>
      </c>
      <c r="F431" s="17">
        <v>45362.6539351852</v>
      </c>
      <c r="G431" s="12">
        <f t="shared" si="12"/>
        <v>21</v>
      </c>
      <c r="H431" s="14">
        <f t="shared" si="13"/>
        <v>12.1935483870968</v>
      </c>
    </row>
    <row r="432" spans="1:8">
      <c r="A432" s="15" t="s">
        <v>5</v>
      </c>
      <c r="B432" s="17">
        <v>45362.6543287037</v>
      </c>
      <c r="C432" s="12" t="s">
        <v>14</v>
      </c>
      <c r="D432" s="18" t="s">
        <v>451</v>
      </c>
      <c r="E432" s="15" t="s">
        <v>16</v>
      </c>
      <c r="F432" s="17">
        <v>45362.6543287037</v>
      </c>
      <c r="G432" s="12">
        <f t="shared" si="12"/>
        <v>21</v>
      </c>
      <c r="H432" s="14">
        <f t="shared" si="13"/>
        <v>12.1935483870968</v>
      </c>
    </row>
    <row r="433" spans="1:8">
      <c r="A433" s="15" t="s">
        <v>5</v>
      </c>
      <c r="B433" s="17">
        <v>45362.654837963</v>
      </c>
      <c r="C433" s="12" t="s">
        <v>14</v>
      </c>
      <c r="D433" s="18" t="s">
        <v>452</v>
      </c>
      <c r="E433" s="15" t="s">
        <v>16</v>
      </c>
      <c r="F433" s="17">
        <v>45362.654837963</v>
      </c>
      <c r="G433" s="12">
        <f t="shared" si="12"/>
        <v>21</v>
      </c>
      <c r="H433" s="14">
        <f t="shared" si="13"/>
        <v>12.1935483870968</v>
      </c>
    </row>
    <row r="434" spans="1:8">
      <c r="A434" s="15" t="s">
        <v>5</v>
      </c>
      <c r="B434" s="17">
        <v>45362.6554050926</v>
      </c>
      <c r="C434" s="12" t="s">
        <v>14</v>
      </c>
      <c r="D434" s="18" t="s">
        <v>453</v>
      </c>
      <c r="E434" s="15" t="s">
        <v>16</v>
      </c>
      <c r="F434" s="17">
        <v>45362.6554050926</v>
      </c>
      <c r="G434" s="12">
        <f t="shared" si="12"/>
        <v>21</v>
      </c>
      <c r="H434" s="14">
        <f t="shared" si="13"/>
        <v>12.1935483870968</v>
      </c>
    </row>
    <row r="435" spans="1:8">
      <c r="A435" s="15" t="s">
        <v>5</v>
      </c>
      <c r="B435" s="17">
        <v>45362.6980439815</v>
      </c>
      <c r="C435" s="12" t="s">
        <v>14</v>
      </c>
      <c r="D435" s="18" t="s">
        <v>454</v>
      </c>
      <c r="E435" s="15" t="s">
        <v>16</v>
      </c>
      <c r="F435" s="17">
        <v>45362.6980439815</v>
      </c>
      <c r="G435" s="12">
        <f t="shared" si="12"/>
        <v>21</v>
      </c>
      <c r="H435" s="14">
        <f t="shared" si="13"/>
        <v>12.1935483870968</v>
      </c>
    </row>
    <row r="436" spans="1:8">
      <c r="A436" s="15" t="s">
        <v>5</v>
      </c>
      <c r="B436" s="17">
        <v>45362.7070023148</v>
      </c>
      <c r="C436" s="12" t="s">
        <v>14</v>
      </c>
      <c r="D436" s="18" t="s">
        <v>455</v>
      </c>
      <c r="E436" s="15" t="s">
        <v>16</v>
      </c>
      <c r="F436" s="17">
        <v>45362.7070023148</v>
      </c>
      <c r="G436" s="12">
        <f t="shared" si="12"/>
        <v>21</v>
      </c>
      <c r="H436" s="14">
        <f t="shared" si="13"/>
        <v>12.1935483870968</v>
      </c>
    </row>
    <row r="437" spans="1:8">
      <c r="A437" s="15" t="s">
        <v>5</v>
      </c>
      <c r="B437" s="17">
        <v>45362.725162037</v>
      </c>
      <c r="C437" s="12" t="s">
        <v>14</v>
      </c>
      <c r="D437" s="18" t="s">
        <v>456</v>
      </c>
      <c r="E437" s="15" t="s">
        <v>16</v>
      </c>
      <c r="F437" s="17">
        <v>45362.725162037</v>
      </c>
      <c r="G437" s="12">
        <f t="shared" si="12"/>
        <v>21</v>
      </c>
      <c r="H437" s="14">
        <f t="shared" si="13"/>
        <v>12.1935483870968</v>
      </c>
    </row>
    <row r="438" spans="1:8">
      <c r="A438" s="15" t="s">
        <v>5</v>
      </c>
      <c r="B438" s="17">
        <v>45362.7256018519</v>
      </c>
      <c r="C438" s="12" t="s">
        <v>14</v>
      </c>
      <c r="D438" s="18" t="s">
        <v>457</v>
      </c>
      <c r="E438" s="15" t="s">
        <v>16</v>
      </c>
      <c r="F438" s="17">
        <v>45362.7256018519</v>
      </c>
      <c r="G438" s="12">
        <f t="shared" si="12"/>
        <v>21</v>
      </c>
      <c r="H438" s="14">
        <f t="shared" si="13"/>
        <v>12.1935483870968</v>
      </c>
    </row>
    <row r="439" spans="1:8">
      <c r="A439" s="15" t="s">
        <v>5</v>
      </c>
      <c r="B439" s="17">
        <v>45362.7370023148</v>
      </c>
      <c r="C439" s="12" t="s">
        <v>14</v>
      </c>
      <c r="D439" s="18" t="s">
        <v>458</v>
      </c>
      <c r="E439" s="15" t="s">
        <v>16</v>
      </c>
      <c r="F439" s="17">
        <v>45362.7370023148</v>
      </c>
      <c r="G439" s="12">
        <f t="shared" si="12"/>
        <v>21</v>
      </c>
      <c r="H439" s="14">
        <f t="shared" si="13"/>
        <v>12.1935483870968</v>
      </c>
    </row>
    <row r="440" spans="1:8">
      <c r="A440" s="15" t="s">
        <v>5</v>
      </c>
      <c r="B440" s="17">
        <v>45362.7699537037</v>
      </c>
      <c r="C440" s="12" t="s">
        <v>14</v>
      </c>
      <c r="D440" s="18" t="s">
        <v>459</v>
      </c>
      <c r="E440" s="15" t="s">
        <v>16</v>
      </c>
      <c r="F440" s="17">
        <v>45362.7699537037</v>
      </c>
      <c r="G440" s="12">
        <f t="shared" si="12"/>
        <v>21</v>
      </c>
      <c r="H440" s="14">
        <f t="shared" si="13"/>
        <v>12.1935483870968</v>
      </c>
    </row>
    <row r="441" spans="1:8">
      <c r="A441" s="15" t="s">
        <v>5</v>
      </c>
      <c r="B441" s="17">
        <v>45362.8538425926</v>
      </c>
      <c r="C441" s="12" t="s">
        <v>14</v>
      </c>
      <c r="D441" s="18" t="s">
        <v>460</v>
      </c>
      <c r="E441" s="15" t="s">
        <v>16</v>
      </c>
      <c r="F441" s="17">
        <v>45362.8538425926</v>
      </c>
      <c r="G441" s="12">
        <f t="shared" si="12"/>
        <v>21</v>
      </c>
      <c r="H441" s="14">
        <f t="shared" si="13"/>
        <v>12.1935483870968</v>
      </c>
    </row>
    <row r="442" spans="1:8">
      <c r="A442" s="15" t="s">
        <v>5</v>
      </c>
      <c r="B442" s="17">
        <v>45365.7024884259</v>
      </c>
      <c r="C442" s="12" t="s">
        <v>14</v>
      </c>
      <c r="D442" s="18" t="s">
        <v>461</v>
      </c>
      <c r="E442" s="15" t="s">
        <v>16</v>
      </c>
      <c r="F442" s="17">
        <v>45365.7024884259</v>
      </c>
      <c r="G442" s="12">
        <f t="shared" si="12"/>
        <v>18</v>
      </c>
      <c r="H442" s="14">
        <f t="shared" si="13"/>
        <v>10.4516129032258</v>
      </c>
    </row>
    <row r="443" spans="1:8">
      <c r="A443" s="15" t="s">
        <v>5</v>
      </c>
      <c r="B443" s="17">
        <v>45365.7033101852</v>
      </c>
      <c r="C443" s="12" t="s">
        <v>14</v>
      </c>
      <c r="D443" s="18" t="s">
        <v>462</v>
      </c>
      <c r="E443" s="15" t="s">
        <v>16</v>
      </c>
      <c r="F443" s="17">
        <v>45365.7033101852</v>
      </c>
      <c r="G443" s="12">
        <f t="shared" si="12"/>
        <v>18</v>
      </c>
      <c r="H443" s="14">
        <f t="shared" si="13"/>
        <v>10.4516129032258</v>
      </c>
    </row>
    <row r="444" spans="1:8">
      <c r="A444" s="15" t="s">
        <v>5</v>
      </c>
      <c r="B444" s="17">
        <v>45365.7132986111</v>
      </c>
      <c r="C444" s="12" t="s">
        <v>14</v>
      </c>
      <c r="D444" s="18" t="s">
        <v>463</v>
      </c>
      <c r="E444" s="15" t="s">
        <v>16</v>
      </c>
      <c r="F444" s="17">
        <v>45365.7132986111</v>
      </c>
      <c r="G444" s="12">
        <f t="shared" si="12"/>
        <v>18</v>
      </c>
      <c r="H444" s="14">
        <f t="shared" si="13"/>
        <v>10.4516129032258</v>
      </c>
    </row>
    <row r="445" spans="1:8">
      <c r="A445" s="15" t="s">
        <v>5</v>
      </c>
      <c r="B445" s="17">
        <v>45365.713587963</v>
      </c>
      <c r="C445" s="12" t="s">
        <v>14</v>
      </c>
      <c r="D445" s="18" t="s">
        <v>464</v>
      </c>
      <c r="E445" s="15" t="s">
        <v>16</v>
      </c>
      <c r="F445" s="17">
        <v>45365.713587963</v>
      </c>
      <c r="G445" s="12">
        <f t="shared" si="12"/>
        <v>18</v>
      </c>
      <c r="H445" s="14">
        <f t="shared" si="13"/>
        <v>10.4516129032258</v>
      </c>
    </row>
    <row r="446" spans="1:8">
      <c r="A446" s="15" t="s">
        <v>5</v>
      </c>
      <c r="B446" s="17">
        <v>45365.7138773148</v>
      </c>
      <c r="C446" s="12" t="s">
        <v>14</v>
      </c>
      <c r="D446" s="18" t="s">
        <v>465</v>
      </c>
      <c r="E446" s="15" t="s">
        <v>16</v>
      </c>
      <c r="F446" s="17">
        <v>45365.7138773148</v>
      </c>
      <c r="G446" s="12">
        <f t="shared" si="12"/>
        <v>18</v>
      </c>
      <c r="H446" s="14">
        <f t="shared" si="13"/>
        <v>10.4516129032258</v>
      </c>
    </row>
    <row r="447" spans="1:8">
      <c r="A447" s="15" t="s">
        <v>5</v>
      </c>
      <c r="B447" s="17">
        <v>45365.7141666667</v>
      </c>
      <c r="C447" s="12" t="s">
        <v>14</v>
      </c>
      <c r="D447" s="18" t="s">
        <v>466</v>
      </c>
      <c r="E447" s="15" t="s">
        <v>16</v>
      </c>
      <c r="F447" s="17">
        <v>45365.7141666667</v>
      </c>
      <c r="G447" s="12">
        <f t="shared" si="12"/>
        <v>18</v>
      </c>
      <c r="H447" s="14">
        <f t="shared" si="13"/>
        <v>10.4516129032258</v>
      </c>
    </row>
    <row r="448" spans="1:8">
      <c r="A448" s="15" t="s">
        <v>5</v>
      </c>
      <c r="B448" s="17">
        <v>45365.7144212963</v>
      </c>
      <c r="C448" s="12" t="s">
        <v>14</v>
      </c>
      <c r="D448" s="18" t="s">
        <v>467</v>
      </c>
      <c r="E448" s="15" t="s">
        <v>16</v>
      </c>
      <c r="F448" s="17">
        <v>45365.7144212963</v>
      </c>
      <c r="G448" s="12">
        <f t="shared" si="12"/>
        <v>18</v>
      </c>
      <c r="H448" s="14">
        <f t="shared" si="13"/>
        <v>10.4516129032258</v>
      </c>
    </row>
    <row r="449" spans="1:8">
      <c r="A449" s="15" t="s">
        <v>5</v>
      </c>
      <c r="B449" s="17">
        <v>45365.7301736111</v>
      </c>
      <c r="C449" s="12" t="s">
        <v>14</v>
      </c>
      <c r="D449" s="18" t="s">
        <v>468</v>
      </c>
      <c r="E449" s="15" t="s">
        <v>16</v>
      </c>
      <c r="F449" s="17">
        <v>45365.7301736111</v>
      </c>
      <c r="G449" s="12">
        <f t="shared" si="12"/>
        <v>18</v>
      </c>
      <c r="H449" s="14">
        <f t="shared" si="13"/>
        <v>10.4516129032258</v>
      </c>
    </row>
    <row r="450" spans="1:8">
      <c r="A450" s="15" t="s">
        <v>5</v>
      </c>
      <c r="B450" s="17">
        <v>45365.7862384259</v>
      </c>
      <c r="C450" s="12" t="s">
        <v>14</v>
      </c>
      <c r="D450" s="18" t="s">
        <v>469</v>
      </c>
      <c r="E450" s="15" t="s">
        <v>16</v>
      </c>
      <c r="F450" s="17">
        <v>45365.7862384259</v>
      </c>
      <c r="G450" s="12">
        <f t="shared" ref="G450:G511" si="14">DATEDIF(F450,"2024/3/31","D")+1</f>
        <v>18</v>
      </c>
      <c r="H450" s="14">
        <f t="shared" ref="H450:H511" si="15">18/31*G450</f>
        <v>10.4516129032258</v>
      </c>
    </row>
    <row r="451" spans="1:8">
      <c r="A451" s="15" t="s">
        <v>5</v>
      </c>
      <c r="B451" s="17">
        <v>45365.8659490741</v>
      </c>
      <c r="C451" s="12" t="s">
        <v>14</v>
      </c>
      <c r="D451" s="18" t="s">
        <v>470</v>
      </c>
      <c r="E451" s="15" t="s">
        <v>16</v>
      </c>
      <c r="F451" s="17">
        <v>45365.8659490741</v>
      </c>
      <c r="G451" s="12">
        <f t="shared" si="14"/>
        <v>18</v>
      </c>
      <c r="H451" s="14">
        <f t="shared" si="15"/>
        <v>10.4516129032258</v>
      </c>
    </row>
    <row r="452" spans="1:8">
      <c r="A452" s="15" t="s">
        <v>5</v>
      </c>
      <c r="B452" s="17">
        <v>45365.870162037</v>
      </c>
      <c r="C452" s="12" t="s">
        <v>14</v>
      </c>
      <c r="D452" s="18" t="s">
        <v>471</v>
      </c>
      <c r="E452" s="15" t="s">
        <v>16</v>
      </c>
      <c r="F452" s="17">
        <v>45365.870162037</v>
      </c>
      <c r="G452" s="12">
        <f t="shared" si="14"/>
        <v>18</v>
      </c>
      <c r="H452" s="14">
        <f t="shared" si="15"/>
        <v>10.4516129032258</v>
      </c>
    </row>
    <row r="453" spans="1:8">
      <c r="A453" s="15" t="s">
        <v>5</v>
      </c>
      <c r="B453" s="17">
        <v>45366.6561226852</v>
      </c>
      <c r="C453" s="12" t="s">
        <v>14</v>
      </c>
      <c r="D453" s="18" t="s">
        <v>472</v>
      </c>
      <c r="E453" s="15" t="s">
        <v>16</v>
      </c>
      <c r="F453" s="17">
        <v>45366.6561226852</v>
      </c>
      <c r="G453" s="12">
        <f t="shared" si="14"/>
        <v>17</v>
      </c>
      <c r="H453" s="14">
        <f t="shared" si="15"/>
        <v>9.87096774193548</v>
      </c>
    </row>
    <row r="454" spans="1:8">
      <c r="A454" s="15" t="s">
        <v>5</v>
      </c>
      <c r="B454" s="17">
        <v>45366.7139699074</v>
      </c>
      <c r="C454" s="12" t="s">
        <v>14</v>
      </c>
      <c r="D454" s="18" t="s">
        <v>173</v>
      </c>
      <c r="E454" s="15" t="s">
        <v>16</v>
      </c>
      <c r="F454" s="17">
        <v>45366.7139699074</v>
      </c>
      <c r="G454" s="12">
        <f t="shared" si="14"/>
        <v>17</v>
      </c>
      <c r="H454" s="14">
        <f t="shared" si="15"/>
        <v>9.87096774193548</v>
      </c>
    </row>
    <row r="455" spans="1:8">
      <c r="A455" s="15" t="s">
        <v>5</v>
      </c>
      <c r="B455" s="17">
        <v>45366.8830671296</v>
      </c>
      <c r="C455" s="12" t="s">
        <v>14</v>
      </c>
      <c r="D455" s="18" t="s">
        <v>252</v>
      </c>
      <c r="E455" s="15" t="s">
        <v>16</v>
      </c>
      <c r="F455" s="17">
        <v>45366.8830671296</v>
      </c>
      <c r="G455" s="12">
        <f t="shared" si="14"/>
        <v>17</v>
      </c>
      <c r="H455" s="14">
        <f t="shared" si="15"/>
        <v>9.87096774193548</v>
      </c>
    </row>
    <row r="456" spans="1:8">
      <c r="A456" s="15" t="s">
        <v>5</v>
      </c>
      <c r="B456" s="17">
        <v>45367.4568287037</v>
      </c>
      <c r="C456" s="12" t="s">
        <v>14</v>
      </c>
      <c r="D456" s="18" t="s">
        <v>473</v>
      </c>
      <c r="E456" s="15" t="s">
        <v>16</v>
      </c>
      <c r="F456" s="17">
        <v>45367.4568287037</v>
      </c>
      <c r="G456" s="12">
        <f t="shared" si="14"/>
        <v>16</v>
      </c>
      <c r="H456" s="14">
        <f t="shared" si="15"/>
        <v>9.29032258064516</v>
      </c>
    </row>
    <row r="457" spans="1:8">
      <c r="A457" s="15" t="s">
        <v>5</v>
      </c>
      <c r="B457" s="17">
        <v>45368.5787384259</v>
      </c>
      <c r="C457" s="12" t="s">
        <v>14</v>
      </c>
      <c r="D457" s="18" t="s">
        <v>474</v>
      </c>
      <c r="E457" s="15" t="s">
        <v>16</v>
      </c>
      <c r="F457" s="17">
        <v>45368.5787384259</v>
      </c>
      <c r="G457" s="12">
        <f t="shared" si="14"/>
        <v>15</v>
      </c>
      <c r="H457" s="14">
        <f t="shared" si="15"/>
        <v>8.70967741935484</v>
      </c>
    </row>
    <row r="458" spans="1:8">
      <c r="A458" s="15" t="s">
        <v>5</v>
      </c>
      <c r="B458" s="17">
        <v>45368.6425115741</v>
      </c>
      <c r="C458" s="12" t="s">
        <v>14</v>
      </c>
      <c r="D458" s="18" t="s">
        <v>475</v>
      </c>
      <c r="E458" s="15" t="s">
        <v>16</v>
      </c>
      <c r="F458" s="17">
        <v>45368.6425115741</v>
      </c>
      <c r="G458" s="12">
        <f t="shared" si="14"/>
        <v>15</v>
      </c>
      <c r="H458" s="14">
        <f t="shared" si="15"/>
        <v>8.70967741935484</v>
      </c>
    </row>
    <row r="459" spans="1:8">
      <c r="A459" s="15" t="s">
        <v>5</v>
      </c>
      <c r="B459" s="17">
        <v>45368.6492361111</v>
      </c>
      <c r="C459" s="12" t="s">
        <v>14</v>
      </c>
      <c r="D459" s="18" t="s">
        <v>476</v>
      </c>
      <c r="E459" s="15" t="s">
        <v>16</v>
      </c>
      <c r="F459" s="17">
        <v>45368.6492361111</v>
      </c>
      <c r="G459" s="12">
        <f t="shared" si="14"/>
        <v>15</v>
      </c>
      <c r="H459" s="14">
        <f t="shared" si="15"/>
        <v>8.70967741935484</v>
      </c>
    </row>
    <row r="460" spans="1:8">
      <c r="A460" s="15" t="s">
        <v>5</v>
      </c>
      <c r="B460" s="17">
        <v>45368.7258796296</v>
      </c>
      <c r="C460" s="12" t="s">
        <v>14</v>
      </c>
      <c r="D460" s="18" t="s">
        <v>477</v>
      </c>
      <c r="E460" s="15" t="s">
        <v>16</v>
      </c>
      <c r="F460" s="17">
        <v>45368.7258796296</v>
      </c>
      <c r="G460" s="12">
        <f t="shared" si="14"/>
        <v>15</v>
      </c>
      <c r="H460" s="14">
        <f t="shared" si="15"/>
        <v>8.70967741935484</v>
      </c>
    </row>
    <row r="461" spans="1:8">
      <c r="A461" s="15" t="s">
        <v>5</v>
      </c>
      <c r="B461" s="17">
        <v>45368.9891782407</v>
      </c>
      <c r="C461" s="12" t="s">
        <v>14</v>
      </c>
      <c r="D461" s="18" t="s">
        <v>478</v>
      </c>
      <c r="E461" s="15" t="s">
        <v>16</v>
      </c>
      <c r="F461" s="17">
        <v>45368.9891782407</v>
      </c>
      <c r="G461" s="12">
        <f t="shared" si="14"/>
        <v>15</v>
      </c>
      <c r="H461" s="14">
        <f t="shared" si="15"/>
        <v>8.70967741935484</v>
      </c>
    </row>
    <row r="462" spans="1:8">
      <c r="A462" s="15" t="s">
        <v>5</v>
      </c>
      <c r="B462" s="17">
        <v>45369.6775</v>
      </c>
      <c r="C462" s="12" t="s">
        <v>14</v>
      </c>
      <c r="D462" s="18" t="s">
        <v>479</v>
      </c>
      <c r="E462" s="15" t="s">
        <v>16</v>
      </c>
      <c r="F462" s="17">
        <v>45369.6775</v>
      </c>
      <c r="G462" s="12">
        <f t="shared" si="14"/>
        <v>14</v>
      </c>
      <c r="H462" s="14">
        <f t="shared" si="15"/>
        <v>8.12903225806452</v>
      </c>
    </row>
    <row r="463" spans="1:8">
      <c r="A463" s="15" t="s">
        <v>5</v>
      </c>
      <c r="B463" s="17">
        <v>45369.8147685185</v>
      </c>
      <c r="C463" s="12" t="s">
        <v>14</v>
      </c>
      <c r="D463" s="18" t="s">
        <v>480</v>
      </c>
      <c r="E463" s="15" t="s">
        <v>16</v>
      </c>
      <c r="F463" s="17">
        <v>45369.8147685185</v>
      </c>
      <c r="G463" s="12">
        <f t="shared" si="14"/>
        <v>14</v>
      </c>
      <c r="H463" s="14">
        <f t="shared" si="15"/>
        <v>8.12903225806452</v>
      </c>
    </row>
    <row r="464" spans="1:8">
      <c r="A464" s="15" t="s">
        <v>5</v>
      </c>
      <c r="B464" s="17">
        <v>45370.3896412037</v>
      </c>
      <c r="C464" s="12" t="s">
        <v>14</v>
      </c>
      <c r="D464" s="18" t="s">
        <v>481</v>
      </c>
      <c r="E464" s="15" t="s">
        <v>16</v>
      </c>
      <c r="F464" s="17">
        <v>45370.3896412037</v>
      </c>
      <c r="G464" s="12">
        <f t="shared" si="14"/>
        <v>13</v>
      </c>
      <c r="H464" s="14">
        <f t="shared" si="15"/>
        <v>7.54838709677419</v>
      </c>
    </row>
    <row r="465" spans="1:8">
      <c r="A465" s="15" t="s">
        <v>5</v>
      </c>
      <c r="B465" s="17">
        <v>45370.6816087963</v>
      </c>
      <c r="C465" s="12" t="s">
        <v>14</v>
      </c>
      <c r="D465" s="18" t="s">
        <v>482</v>
      </c>
      <c r="E465" s="15" t="s">
        <v>16</v>
      </c>
      <c r="F465" s="17">
        <v>45370.6816087963</v>
      </c>
      <c r="G465" s="12">
        <f t="shared" si="14"/>
        <v>13</v>
      </c>
      <c r="H465" s="14">
        <f t="shared" si="15"/>
        <v>7.54838709677419</v>
      </c>
    </row>
    <row r="466" spans="1:8">
      <c r="A466" s="15" t="s">
        <v>5</v>
      </c>
      <c r="B466" s="17">
        <v>45370.6967592593</v>
      </c>
      <c r="C466" s="12" t="s">
        <v>14</v>
      </c>
      <c r="D466" s="18" t="s">
        <v>483</v>
      </c>
      <c r="E466" s="15" t="s">
        <v>16</v>
      </c>
      <c r="F466" s="17">
        <v>45370.6967592593</v>
      </c>
      <c r="G466" s="12">
        <f t="shared" si="14"/>
        <v>13</v>
      </c>
      <c r="H466" s="14">
        <f t="shared" si="15"/>
        <v>7.54838709677419</v>
      </c>
    </row>
    <row r="467" spans="1:8">
      <c r="A467" s="15" t="s">
        <v>5</v>
      </c>
      <c r="B467" s="17">
        <v>45370.7240162037</v>
      </c>
      <c r="C467" s="12" t="s">
        <v>14</v>
      </c>
      <c r="D467" s="18" t="s">
        <v>484</v>
      </c>
      <c r="E467" s="15" t="s">
        <v>16</v>
      </c>
      <c r="F467" s="17">
        <v>45370.7240162037</v>
      </c>
      <c r="G467" s="12">
        <f t="shared" si="14"/>
        <v>13</v>
      </c>
      <c r="H467" s="14">
        <f t="shared" si="15"/>
        <v>7.54838709677419</v>
      </c>
    </row>
    <row r="468" spans="1:8">
      <c r="A468" s="15" t="s">
        <v>5</v>
      </c>
      <c r="B468" s="17">
        <v>45370.7245717593</v>
      </c>
      <c r="C468" s="12" t="s">
        <v>14</v>
      </c>
      <c r="D468" s="18" t="s">
        <v>485</v>
      </c>
      <c r="E468" s="15" t="s">
        <v>16</v>
      </c>
      <c r="F468" s="17">
        <v>45370.7245717593</v>
      </c>
      <c r="G468" s="12">
        <f t="shared" si="14"/>
        <v>13</v>
      </c>
      <c r="H468" s="14">
        <f t="shared" si="15"/>
        <v>7.54838709677419</v>
      </c>
    </row>
    <row r="469" spans="1:8">
      <c r="A469" s="15" t="s">
        <v>5</v>
      </c>
      <c r="B469" s="17">
        <v>45370.7248842593</v>
      </c>
      <c r="C469" s="12" t="s">
        <v>14</v>
      </c>
      <c r="D469" s="18" t="s">
        <v>486</v>
      </c>
      <c r="E469" s="15" t="s">
        <v>16</v>
      </c>
      <c r="F469" s="17">
        <v>45370.7248842593</v>
      </c>
      <c r="G469" s="12">
        <f t="shared" si="14"/>
        <v>13</v>
      </c>
      <c r="H469" s="14">
        <f t="shared" si="15"/>
        <v>7.54838709677419</v>
      </c>
    </row>
    <row r="470" spans="1:8">
      <c r="A470" s="15" t="s">
        <v>5</v>
      </c>
      <c r="B470" s="17">
        <v>45370.7252777778</v>
      </c>
      <c r="C470" s="12" t="s">
        <v>14</v>
      </c>
      <c r="D470" s="18" t="s">
        <v>487</v>
      </c>
      <c r="E470" s="15" t="s">
        <v>16</v>
      </c>
      <c r="F470" s="17">
        <v>45370.7252777778</v>
      </c>
      <c r="G470" s="12">
        <f t="shared" si="14"/>
        <v>13</v>
      </c>
      <c r="H470" s="14">
        <f t="shared" si="15"/>
        <v>7.54838709677419</v>
      </c>
    </row>
    <row r="471" spans="1:8">
      <c r="A471" s="15" t="s">
        <v>5</v>
      </c>
      <c r="B471" s="17">
        <v>45370.7255092593</v>
      </c>
      <c r="C471" s="12" t="s">
        <v>14</v>
      </c>
      <c r="D471" s="18" t="s">
        <v>488</v>
      </c>
      <c r="E471" s="15" t="s">
        <v>16</v>
      </c>
      <c r="F471" s="17">
        <v>45370.7255092593</v>
      </c>
      <c r="G471" s="12">
        <f t="shared" si="14"/>
        <v>13</v>
      </c>
      <c r="H471" s="14">
        <f t="shared" si="15"/>
        <v>7.54838709677419</v>
      </c>
    </row>
    <row r="472" spans="1:8">
      <c r="A472" s="15" t="s">
        <v>5</v>
      </c>
      <c r="B472" s="17">
        <v>45370.9324305556</v>
      </c>
      <c r="C472" s="12" t="s">
        <v>14</v>
      </c>
      <c r="D472" s="18" t="s">
        <v>489</v>
      </c>
      <c r="E472" s="15" t="s">
        <v>16</v>
      </c>
      <c r="F472" s="17">
        <v>45370.9324305556</v>
      </c>
      <c r="G472" s="12">
        <f t="shared" si="14"/>
        <v>13</v>
      </c>
      <c r="H472" s="14">
        <f t="shared" si="15"/>
        <v>7.54838709677419</v>
      </c>
    </row>
    <row r="473" spans="1:8">
      <c r="A473" s="15" t="s">
        <v>5</v>
      </c>
      <c r="B473" s="17">
        <v>45371.3899884259</v>
      </c>
      <c r="C473" s="12" t="s">
        <v>14</v>
      </c>
      <c r="D473" s="18" t="s">
        <v>490</v>
      </c>
      <c r="E473" s="15" t="s">
        <v>16</v>
      </c>
      <c r="F473" s="17">
        <v>45371.3899884259</v>
      </c>
      <c r="G473" s="12">
        <f t="shared" si="14"/>
        <v>12</v>
      </c>
      <c r="H473" s="14">
        <f t="shared" si="15"/>
        <v>6.96774193548387</v>
      </c>
    </row>
    <row r="474" spans="1:8">
      <c r="A474" s="15" t="s">
        <v>5</v>
      </c>
      <c r="B474" s="17">
        <v>45371.5677777778</v>
      </c>
      <c r="C474" s="12" t="s">
        <v>14</v>
      </c>
      <c r="D474" s="18" t="s">
        <v>491</v>
      </c>
      <c r="E474" s="15" t="s">
        <v>16</v>
      </c>
      <c r="F474" s="17">
        <v>45371.5677777778</v>
      </c>
      <c r="G474" s="12">
        <f t="shared" si="14"/>
        <v>12</v>
      </c>
      <c r="H474" s="14">
        <f t="shared" si="15"/>
        <v>6.96774193548387</v>
      </c>
    </row>
    <row r="475" spans="1:8">
      <c r="A475" s="15" t="s">
        <v>5</v>
      </c>
      <c r="B475" s="17">
        <v>45371.6608796296</v>
      </c>
      <c r="C475" s="12" t="s">
        <v>14</v>
      </c>
      <c r="D475" s="18" t="s">
        <v>492</v>
      </c>
      <c r="E475" s="15" t="s">
        <v>16</v>
      </c>
      <c r="F475" s="17">
        <v>45371.6608796296</v>
      </c>
      <c r="G475" s="12">
        <f t="shared" si="14"/>
        <v>12</v>
      </c>
      <c r="H475" s="14">
        <f t="shared" si="15"/>
        <v>6.96774193548387</v>
      </c>
    </row>
    <row r="476" spans="1:8">
      <c r="A476" s="15" t="s">
        <v>5</v>
      </c>
      <c r="B476" s="17">
        <v>45371.7419444444</v>
      </c>
      <c r="C476" s="12" t="s">
        <v>14</v>
      </c>
      <c r="D476" s="18" t="s">
        <v>493</v>
      </c>
      <c r="E476" s="15" t="s">
        <v>16</v>
      </c>
      <c r="F476" s="17">
        <v>45371.7419444444</v>
      </c>
      <c r="G476" s="12">
        <f t="shared" si="14"/>
        <v>12</v>
      </c>
      <c r="H476" s="14">
        <f t="shared" si="15"/>
        <v>6.96774193548387</v>
      </c>
    </row>
    <row r="477" spans="1:8">
      <c r="A477" s="15" t="s">
        <v>5</v>
      </c>
      <c r="B477" s="17">
        <v>45372.5621180556</v>
      </c>
      <c r="C477" s="12" t="s">
        <v>14</v>
      </c>
      <c r="D477" s="18" t="s">
        <v>494</v>
      </c>
      <c r="E477" s="15" t="s">
        <v>16</v>
      </c>
      <c r="F477" s="17">
        <v>45372.5621180556</v>
      </c>
      <c r="G477" s="12">
        <f t="shared" si="14"/>
        <v>11</v>
      </c>
      <c r="H477" s="14">
        <f t="shared" si="15"/>
        <v>6.38709677419355</v>
      </c>
    </row>
    <row r="478" spans="1:8">
      <c r="A478" s="15" t="s">
        <v>5</v>
      </c>
      <c r="B478" s="17">
        <v>45372.6308564815</v>
      </c>
      <c r="C478" s="12" t="s">
        <v>14</v>
      </c>
      <c r="D478" s="18" t="s">
        <v>495</v>
      </c>
      <c r="E478" s="15" t="s">
        <v>16</v>
      </c>
      <c r="F478" s="17">
        <v>45372.6308564815</v>
      </c>
      <c r="G478" s="12">
        <f t="shared" si="14"/>
        <v>11</v>
      </c>
      <c r="H478" s="14">
        <f t="shared" si="15"/>
        <v>6.38709677419355</v>
      </c>
    </row>
    <row r="479" spans="1:8">
      <c r="A479" s="15" t="s">
        <v>5</v>
      </c>
      <c r="B479" s="17">
        <v>45374.6634259259</v>
      </c>
      <c r="C479" s="12" t="s">
        <v>14</v>
      </c>
      <c r="D479" s="18" t="s">
        <v>496</v>
      </c>
      <c r="E479" s="15" t="s">
        <v>16</v>
      </c>
      <c r="F479" s="17">
        <v>45374.6634259259</v>
      </c>
      <c r="G479" s="12">
        <f t="shared" si="14"/>
        <v>9</v>
      </c>
      <c r="H479" s="14">
        <f t="shared" si="15"/>
        <v>5.2258064516129</v>
      </c>
    </row>
    <row r="480" spans="1:8">
      <c r="A480" s="15" t="s">
        <v>5</v>
      </c>
      <c r="B480" s="17">
        <v>45374.6784143519</v>
      </c>
      <c r="C480" s="12" t="s">
        <v>14</v>
      </c>
      <c r="D480" s="18" t="s">
        <v>497</v>
      </c>
      <c r="E480" s="15" t="s">
        <v>16</v>
      </c>
      <c r="F480" s="17">
        <v>45374.6784143519</v>
      </c>
      <c r="G480" s="12">
        <f t="shared" si="14"/>
        <v>9</v>
      </c>
      <c r="H480" s="14">
        <f t="shared" si="15"/>
        <v>5.2258064516129</v>
      </c>
    </row>
    <row r="481" spans="1:8">
      <c r="A481" s="15" t="s">
        <v>5</v>
      </c>
      <c r="B481" s="17">
        <v>45374.6788541667</v>
      </c>
      <c r="C481" s="12" t="s">
        <v>14</v>
      </c>
      <c r="D481" s="18" t="s">
        <v>498</v>
      </c>
      <c r="E481" s="15" t="s">
        <v>16</v>
      </c>
      <c r="F481" s="17">
        <v>45374.6788541667</v>
      </c>
      <c r="G481" s="12">
        <f t="shared" si="14"/>
        <v>9</v>
      </c>
      <c r="H481" s="14">
        <f t="shared" si="15"/>
        <v>5.2258064516129</v>
      </c>
    </row>
    <row r="482" spans="1:8">
      <c r="A482" s="15" t="s">
        <v>5</v>
      </c>
      <c r="B482" s="17">
        <v>45374.6797800926</v>
      </c>
      <c r="C482" s="12" t="s">
        <v>14</v>
      </c>
      <c r="D482" s="18" t="s">
        <v>499</v>
      </c>
      <c r="E482" s="15" t="s">
        <v>16</v>
      </c>
      <c r="F482" s="17">
        <v>45374.6797800926</v>
      </c>
      <c r="G482" s="12">
        <f t="shared" si="14"/>
        <v>9</v>
      </c>
      <c r="H482" s="14">
        <f t="shared" si="15"/>
        <v>5.2258064516129</v>
      </c>
    </row>
    <row r="483" spans="1:8">
      <c r="A483" s="15" t="s">
        <v>5</v>
      </c>
      <c r="B483" s="17">
        <v>45376.7579050926</v>
      </c>
      <c r="C483" s="12" t="s">
        <v>14</v>
      </c>
      <c r="D483" s="18" t="s">
        <v>500</v>
      </c>
      <c r="E483" s="15" t="s">
        <v>16</v>
      </c>
      <c r="F483" s="17">
        <v>45376.7579050926</v>
      </c>
      <c r="G483" s="12">
        <f t="shared" si="14"/>
        <v>7</v>
      </c>
      <c r="H483" s="14">
        <f t="shared" si="15"/>
        <v>4.06451612903226</v>
      </c>
    </row>
    <row r="484" spans="1:8">
      <c r="A484" s="15" t="s">
        <v>5</v>
      </c>
      <c r="B484" s="17">
        <v>45376.7582291667</v>
      </c>
      <c r="C484" s="12" t="s">
        <v>14</v>
      </c>
      <c r="D484" s="18" t="s">
        <v>501</v>
      </c>
      <c r="E484" s="15" t="s">
        <v>16</v>
      </c>
      <c r="F484" s="17">
        <v>45376.7582291667</v>
      </c>
      <c r="G484" s="12">
        <f t="shared" si="14"/>
        <v>7</v>
      </c>
      <c r="H484" s="14">
        <f t="shared" si="15"/>
        <v>4.06451612903226</v>
      </c>
    </row>
    <row r="485" spans="1:8">
      <c r="A485" s="15" t="s">
        <v>5</v>
      </c>
      <c r="B485" s="17">
        <v>45376.7661342593</v>
      </c>
      <c r="C485" s="12" t="s">
        <v>14</v>
      </c>
      <c r="D485" s="18" t="s">
        <v>502</v>
      </c>
      <c r="E485" s="15" t="s">
        <v>16</v>
      </c>
      <c r="F485" s="17">
        <v>45376.7661342593</v>
      </c>
      <c r="G485" s="12">
        <f t="shared" si="14"/>
        <v>7</v>
      </c>
      <c r="H485" s="14">
        <f t="shared" si="15"/>
        <v>4.06451612903226</v>
      </c>
    </row>
    <row r="486" spans="1:8">
      <c r="A486" s="15" t="s">
        <v>5</v>
      </c>
      <c r="B486" s="17">
        <v>45377.4625231481</v>
      </c>
      <c r="C486" s="12" t="s">
        <v>14</v>
      </c>
      <c r="D486" s="18" t="s">
        <v>503</v>
      </c>
      <c r="E486" s="15" t="s">
        <v>16</v>
      </c>
      <c r="F486" s="17">
        <v>45377.4625231481</v>
      </c>
      <c r="G486" s="12">
        <f t="shared" si="14"/>
        <v>6</v>
      </c>
      <c r="H486" s="14">
        <f t="shared" si="15"/>
        <v>3.48387096774194</v>
      </c>
    </row>
    <row r="487" spans="1:8">
      <c r="A487" s="15" t="s">
        <v>5</v>
      </c>
      <c r="B487" s="17">
        <v>45377.6169907407</v>
      </c>
      <c r="C487" s="12" t="s">
        <v>14</v>
      </c>
      <c r="D487" s="18" t="s">
        <v>504</v>
      </c>
      <c r="E487" s="15" t="s">
        <v>16</v>
      </c>
      <c r="F487" s="17">
        <v>45377.6169907407</v>
      </c>
      <c r="G487" s="12">
        <f t="shared" si="14"/>
        <v>6</v>
      </c>
      <c r="H487" s="14">
        <f t="shared" si="15"/>
        <v>3.48387096774194</v>
      </c>
    </row>
    <row r="488" spans="1:8">
      <c r="A488" s="15" t="s">
        <v>5</v>
      </c>
      <c r="B488" s="17">
        <v>45377.6235300926</v>
      </c>
      <c r="C488" s="12" t="s">
        <v>14</v>
      </c>
      <c r="D488" s="18" t="s">
        <v>505</v>
      </c>
      <c r="E488" s="15" t="s">
        <v>16</v>
      </c>
      <c r="F488" s="17">
        <v>45377.6235300926</v>
      </c>
      <c r="G488" s="12">
        <f t="shared" si="14"/>
        <v>6</v>
      </c>
      <c r="H488" s="14">
        <f t="shared" si="15"/>
        <v>3.48387096774194</v>
      </c>
    </row>
    <row r="489" spans="1:8">
      <c r="A489" s="15" t="s">
        <v>5</v>
      </c>
      <c r="B489" s="17">
        <v>45377.7677083333</v>
      </c>
      <c r="C489" s="12" t="s">
        <v>14</v>
      </c>
      <c r="D489" s="18" t="s">
        <v>506</v>
      </c>
      <c r="E489" s="15" t="s">
        <v>16</v>
      </c>
      <c r="F489" s="17">
        <v>45377.7677083333</v>
      </c>
      <c r="G489" s="12">
        <f t="shared" si="14"/>
        <v>6</v>
      </c>
      <c r="H489" s="14">
        <f t="shared" si="15"/>
        <v>3.48387096774194</v>
      </c>
    </row>
    <row r="490" spans="1:8">
      <c r="A490" s="15" t="s">
        <v>5</v>
      </c>
      <c r="B490" s="17">
        <v>45377.7725810185</v>
      </c>
      <c r="C490" s="12" t="s">
        <v>14</v>
      </c>
      <c r="D490" s="18" t="s">
        <v>507</v>
      </c>
      <c r="E490" s="15" t="s">
        <v>16</v>
      </c>
      <c r="F490" s="17">
        <v>45377.7725810185</v>
      </c>
      <c r="G490" s="12">
        <f t="shared" si="14"/>
        <v>6</v>
      </c>
      <c r="H490" s="14">
        <f t="shared" si="15"/>
        <v>3.48387096774194</v>
      </c>
    </row>
    <row r="491" spans="1:8">
      <c r="A491" s="15" t="s">
        <v>5</v>
      </c>
      <c r="B491" s="17">
        <v>45378.5240393519</v>
      </c>
      <c r="C491" s="12" t="s">
        <v>14</v>
      </c>
      <c r="D491" s="18" t="s">
        <v>508</v>
      </c>
      <c r="E491" s="15" t="s">
        <v>16</v>
      </c>
      <c r="F491" s="17">
        <v>45378.5240393519</v>
      </c>
      <c r="G491" s="12">
        <f t="shared" si="14"/>
        <v>5</v>
      </c>
      <c r="H491" s="14">
        <f t="shared" si="15"/>
        <v>2.90322580645161</v>
      </c>
    </row>
    <row r="492" spans="1:8">
      <c r="A492" s="15" t="s">
        <v>5</v>
      </c>
      <c r="B492" s="17">
        <v>45378.7272916667</v>
      </c>
      <c r="C492" s="12" t="s">
        <v>14</v>
      </c>
      <c r="D492" s="18" t="s">
        <v>162</v>
      </c>
      <c r="E492" s="15" t="s">
        <v>16</v>
      </c>
      <c r="F492" s="17">
        <v>45378.7272916667</v>
      </c>
      <c r="G492" s="12">
        <f t="shared" si="14"/>
        <v>5</v>
      </c>
      <c r="H492" s="14">
        <f t="shared" si="15"/>
        <v>2.90322580645161</v>
      </c>
    </row>
    <row r="493" spans="1:8">
      <c r="A493" s="15" t="s">
        <v>5</v>
      </c>
      <c r="B493" s="17">
        <v>45378.7412037037</v>
      </c>
      <c r="C493" s="12" t="s">
        <v>14</v>
      </c>
      <c r="D493" s="18" t="s">
        <v>268</v>
      </c>
      <c r="E493" s="15" t="s">
        <v>16</v>
      </c>
      <c r="F493" s="17">
        <v>45378.7412037037</v>
      </c>
      <c r="G493" s="12">
        <f t="shared" si="14"/>
        <v>5</v>
      </c>
      <c r="H493" s="14">
        <f t="shared" si="15"/>
        <v>2.90322580645161</v>
      </c>
    </row>
    <row r="494" spans="1:8">
      <c r="A494" s="15" t="s">
        <v>5</v>
      </c>
      <c r="B494" s="17">
        <v>45379.6651388889</v>
      </c>
      <c r="C494" s="12" t="s">
        <v>14</v>
      </c>
      <c r="D494" s="18" t="s">
        <v>509</v>
      </c>
      <c r="E494" s="15" t="s">
        <v>16</v>
      </c>
      <c r="F494" s="17">
        <v>45379.6651388889</v>
      </c>
      <c r="G494" s="12">
        <f t="shared" si="14"/>
        <v>4</v>
      </c>
      <c r="H494" s="14">
        <f t="shared" si="15"/>
        <v>2.32258064516129</v>
      </c>
    </row>
    <row r="495" spans="1:8">
      <c r="A495" s="15" t="s">
        <v>5</v>
      </c>
      <c r="B495" s="17">
        <v>45379.6826388889</v>
      </c>
      <c r="C495" s="12" t="s">
        <v>14</v>
      </c>
      <c r="D495" s="18" t="s">
        <v>510</v>
      </c>
      <c r="E495" s="15" t="s">
        <v>16</v>
      </c>
      <c r="F495" s="17">
        <v>45379.6826388889</v>
      </c>
      <c r="G495" s="12">
        <f t="shared" si="14"/>
        <v>4</v>
      </c>
      <c r="H495" s="14">
        <f t="shared" si="15"/>
        <v>2.32258064516129</v>
      </c>
    </row>
    <row r="496" spans="1:8">
      <c r="A496" s="15" t="s">
        <v>5</v>
      </c>
      <c r="B496" s="17">
        <v>45380.464375</v>
      </c>
      <c r="C496" s="12" t="s">
        <v>14</v>
      </c>
      <c r="D496" s="18" t="s">
        <v>511</v>
      </c>
      <c r="E496" s="15" t="s">
        <v>16</v>
      </c>
      <c r="F496" s="17">
        <v>45380.464375</v>
      </c>
      <c r="G496" s="12">
        <f t="shared" si="14"/>
        <v>3</v>
      </c>
      <c r="H496" s="14">
        <f t="shared" si="15"/>
        <v>1.74193548387097</v>
      </c>
    </row>
    <row r="497" spans="1:8">
      <c r="A497" s="15" t="s">
        <v>5</v>
      </c>
      <c r="B497" s="17">
        <v>45381.5461226852</v>
      </c>
      <c r="C497" s="12" t="s">
        <v>14</v>
      </c>
      <c r="D497" s="18" t="s">
        <v>512</v>
      </c>
      <c r="E497" s="15" t="s">
        <v>16</v>
      </c>
      <c r="F497" s="17">
        <v>45381.5461226852</v>
      </c>
      <c r="G497" s="12">
        <f t="shared" si="14"/>
        <v>2</v>
      </c>
      <c r="H497" s="14">
        <f t="shared" si="15"/>
        <v>1.16129032258065</v>
      </c>
    </row>
    <row r="498" spans="1:8">
      <c r="A498" s="15" t="s">
        <v>5</v>
      </c>
      <c r="B498" s="17">
        <v>45381.6047569444</v>
      </c>
      <c r="C498" s="12" t="s">
        <v>14</v>
      </c>
      <c r="D498" s="18" t="s">
        <v>513</v>
      </c>
      <c r="E498" s="15" t="s">
        <v>16</v>
      </c>
      <c r="F498" s="17">
        <v>45381.6047569444</v>
      </c>
      <c r="G498" s="12">
        <f t="shared" si="14"/>
        <v>2</v>
      </c>
      <c r="H498" s="14">
        <f t="shared" si="15"/>
        <v>1.16129032258065</v>
      </c>
    </row>
    <row r="499" spans="1:8">
      <c r="A499" s="15" t="s">
        <v>5</v>
      </c>
      <c r="B499" s="17">
        <v>45381.634375</v>
      </c>
      <c r="C499" s="12" t="s">
        <v>14</v>
      </c>
      <c r="D499" s="18" t="s">
        <v>514</v>
      </c>
      <c r="E499" s="15" t="s">
        <v>16</v>
      </c>
      <c r="F499" s="17">
        <v>45381.634375</v>
      </c>
      <c r="G499" s="12">
        <f t="shared" si="14"/>
        <v>2</v>
      </c>
      <c r="H499" s="14">
        <f t="shared" si="15"/>
        <v>1.16129032258065</v>
      </c>
    </row>
    <row r="500" spans="1:8">
      <c r="A500" s="15" t="s">
        <v>5</v>
      </c>
      <c r="B500" s="17">
        <v>45381.6386921296</v>
      </c>
      <c r="C500" s="12" t="s">
        <v>14</v>
      </c>
      <c r="D500" s="18" t="s">
        <v>515</v>
      </c>
      <c r="E500" s="15" t="s">
        <v>16</v>
      </c>
      <c r="F500" s="17">
        <v>45381.6386921296</v>
      </c>
      <c r="G500" s="12">
        <f t="shared" si="14"/>
        <v>2</v>
      </c>
      <c r="H500" s="14">
        <f t="shared" si="15"/>
        <v>1.16129032258065</v>
      </c>
    </row>
    <row r="501" spans="1:8">
      <c r="A501" s="15" t="s">
        <v>5</v>
      </c>
      <c r="B501" s="17">
        <v>45381.6732523148</v>
      </c>
      <c r="C501" s="12" t="s">
        <v>14</v>
      </c>
      <c r="D501" s="18" t="s">
        <v>516</v>
      </c>
      <c r="E501" s="15" t="s">
        <v>16</v>
      </c>
      <c r="F501" s="17">
        <v>45381.6732523148</v>
      </c>
      <c r="G501" s="12">
        <f t="shared" si="14"/>
        <v>2</v>
      </c>
      <c r="H501" s="14">
        <f t="shared" si="15"/>
        <v>1.16129032258065</v>
      </c>
    </row>
    <row r="502" spans="1:8">
      <c r="A502" s="15" t="s">
        <v>5</v>
      </c>
      <c r="B502" s="17">
        <v>45381.7179050926</v>
      </c>
      <c r="C502" s="12" t="s">
        <v>14</v>
      </c>
      <c r="D502" s="18" t="s">
        <v>517</v>
      </c>
      <c r="E502" s="15" t="s">
        <v>16</v>
      </c>
      <c r="F502" s="17">
        <v>45381.7179050926</v>
      </c>
      <c r="G502" s="12">
        <f t="shared" si="14"/>
        <v>2</v>
      </c>
      <c r="H502" s="14">
        <f t="shared" si="15"/>
        <v>1.16129032258065</v>
      </c>
    </row>
    <row r="503" spans="1:8">
      <c r="A503" s="15" t="s">
        <v>5</v>
      </c>
      <c r="B503" s="17">
        <v>45381.7181481481</v>
      </c>
      <c r="C503" s="12" t="s">
        <v>14</v>
      </c>
      <c r="D503" s="18" t="s">
        <v>518</v>
      </c>
      <c r="E503" s="15" t="s">
        <v>16</v>
      </c>
      <c r="F503" s="17">
        <v>45381.7181481481</v>
      </c>
      <c r="G503" s="12">
        <f t="shared" si="14"/>
        <v>2</v>
      </c>
      <c r="H503" s="14">
        <f t="shared" si="15"/>
        <v>1.16129032258065</v>
      </c>
    </row>
    <row r="504" spans="1:8">
      <c r="A504" s="15" t="s">
        <v>5</v>
      </c>
      <c r="B504" s="17">
        <v>45382.5624305556</v>
      </c>
      <c r="C504" s="12" t="s">
        <v>14</v>
      </c>
      <c r="D504" s="18" t="s">
        <v>519</v>
      </c>
      <c r="E504" s="15" t="s">
        <v>16</v>
      </c>
      <c r="F504" s="17">
        <v>45382.5624305556</v>
      </c>
      <c r="G504" s="12">
        <f t="shared" si="14"/>
        <v>1</v>
      </c>
      <c r="H504" s="14">
        <f t="shared" si="15"/>
        <v>0.580645161290323</v>
      </c>
    </row>
    <row r="505" spans="1:8">
      <c r="A505" s="15" t="s">
        <v>5</v>
      </c>
      <c r="B505" s="17">
        <v>45382.5628472222</v>
      </c>
      <c r="C505" s="12" t="s">
        <v>14</v>
      </c>
      <c r="D505" s="18" t="s">
        <v>120</v>
      </c>
      <c r="E505" s="15" t="s">
        <v>16</v>
      </c>
      <c r="F505" s="17">
        <v>45382.5628472222</v>
      </c>
      <c r="G505" s="12">
        <f t="shared" si="14"/>
        <v>1</v>
      </c>
      <c r="H505" s="14">
        <f t="shared" si="15"/>
        <v>0.580645161290323</v>
      </c>
    </row>
    <row r="506" spans="1:8">
      <c r="A506" s="15" t="s">
        <v>5</v>
      </c>
      <c r="B506" s="17">
        <v>45382.6488194444</v>
      </c>
      <c r="C506" s="12" t="s">
        <v>14</v>
      </c>
      <c r="D506" s="18" t="s">
        <v>520</v>
      </c>
      <c r="E506" s="15" t="s">
        <v>16</v>
      </c>
      <c r="F506" s="17">
        <v>45382.6488194444</v>
      </c>
      <c r="G506" s="12">
        <f t="shared" si="14"/>
        <v>1</v>
      </c>
      <c r="H506" s="14">
        <f t="shared" si="15"/>
        <v>0.580645161290323</v>
      </c>
    </row>
    <row r="507" spans="1:8">
      <c r="A507" s="15" t="s">
        <v>5</v>
      </c>
      <c r="B507" s="17">
        <v>45382.6527083333</v>
      </c>
      <c r="C507" s="12" t="s">
        <v>14</v>
      </c>
      <c r="D507" s="18" t="s">
        <v>521</v>
      </c>
      <c r="E507" s="15" t="s">
        <v>16</v>
      </c>
      <c r="F507" s="17">
        <v>45382.6527083333</v>
      </c>
      <c r="G507" s="12">
        <f t="shared" si="14"/>
        <v>1</v>
      </c>
      <c r="H507" s="14">
        <f t="shared" si="15"/>
        <v>0.580645161290323</v>
      </c>
    </row>
    <row r="508" spans="1:8">
      <c r="A508" s="15" t="s">
        <v>5</v>
      </c>
      <c r="B508" s="17">
        <v>45382.6562152778</v>
      </c>
      <c r="C508" s="12" t="s">
        <v>14</v>
      </c>
      <c r="D508" s="18" t="s">
        <v>522</v>
      </c>
      <c r="E508" s="15" t="s">
        <v>16</v>
      </c>
      <c r="F508" s="17">
        <v>45382.6562152778</v>
      </c>
      <c r="G508" s="12">
        <f t="shared" si="14"/>
        <v>1</v>
      </c>
      <c r="H508" s="14">
        <f t="shared" si="15"/>
        <v>0.580645161290323</v>
      </c>
    </row>
    <row r="509" spans="1:8">
      <c r="A509" s="15" t="s">
        <v>5</v>
      </c>
      <c r="B509" s="17">
        <v>45382.6653819444</v>
      </c>
      <c r="C509" s="12" t="s">
        <v>14</v>
      </c>
      <c r="D509" s="18" t="s">
        <v>523</v>
      </c>
      <c r="E509" s="15" t="s">
        <v>16</v>
      </c>
      <c r="F509" s="17">
        <v>45382.6653819444</v>
      </c>
      <c r="G509" s="12">
        <f t="shared" si="14"/>
        <v>1</v>
      </c>
      <c r="H509" s="14">
        <f t="shared" si="15"/>
        <v>0.580645161290323</v>
      </c>
    </row>
    <row r="510" spans="1:8">
      <c r="A510" s="15" t="s">
        <v>5</v>
      </c>
      <c r="B510" s="17">
        <v>45382.7011458333</v>
      </c>
      <c r="C510" s="12" t="s">
        <v>14</v>
      </c>
      <c r="D510" s="18" t="s">
        <v>524</v>
      </c>
      <c r="E510" s="15" t="s">
        <v>16</v>
      </c>
      <c r="F510" s="17">
        <v>45382.7011458333</v>
      </c>
      <c r="G510" s="12">
        <f t="shared" si="14"/>
        <v>1</v>
      </c>
      <c r="H510" s="14">
        <f t="shared" si="15"/>
        <v>0.580645161290323</v>
      </c>
    </row>
    <row r="511" spans="1:8">
      <c r="A511" s="15" t="s">
        <v>5</v>
      </c>
      <c r="B511" s="17">
        <v>45382.7951041667</v>
      </c>
      <c r="C511" s="12" t="s">
        <v>14</v>
      </c>
      <c r="D511" s="18" t="s">
        <v>525</v>
      </c>
      <c r="E511" s="15" t="s">
        <v>16</v>
      </c>
      <c r="F511" s="17">
        <v>45382.7951041667</v>
      </c>
      <c r="G511" s="12">
        <f t="shared" si="14"/>
        <v>1</v>
      </c>
      <c r="H511" s="14">
        <f t="shared" si="15"/>
        <v>0.580645161290323</v>
      </c>
    </row>
  </sheetData>
  <conditionalFormatting sqref="D1">
    <cfRule type="duplicateValues" dxfId="0" priority="1"/>
  </conditionalFormatting>
  <conditionalFormatting sqref="D2:D1048576">
    <cfRule type="duplicateValues" dxfId="0" priority="4"/>
  </conditionalFormatting>
  <pageMargins left="0.314583333333333" right="0.472222222222222" top="0.550694444444444" bottom="0.550694444444444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73"/>
  <sheetViews>
    <sheetView topLeftCell="A544" workbookViewId="0">
      <selection activeCell="A544" sqref="A$1:A$1048576"/>
    </sheetView>
  </sheetViews>
  <sheetFormatPr defaultColWidth="9.14285714285714" defaultRowHeight="14.25" outlineLevelCol="7"/>
  <cols>
    <col min="1" max="1" width="16.1428571428571" style="1" customWidth="1"/>
    <col min="2" max="2" width="9.85714285714286" style="1" customWidth="1"/>
    <col min="3" max="3" width="7.85714285714286" style="1" customWidth="1"/>
    <col min="4" max="4" width="16" style="1" customWidth="1"/>
    <col min="5" max="5" width="17.8571428571429" style="1" customWidth="1"/>
    <col min="6" max="6" width="11.1428571428571" style="1" customWidth="1"/>
    <col min="7" max="8" width="7.85714285714286" style="1" customWidth="1"/>
    <col min="9" max="16384" width="9.14285714285714" style="1"/>
  </cols>
  <sheetData>
    <row r="1" s="1" customFormat="1" spans="1:8">
      <c r="A1" s="12" t="s">
        <v>6</v>
      </c>
      <c r="B1" s="13" t="s">
        <v>7</v>
      </c>
      <c r="C1" s="13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4" t="s">
        <v>13</v>
      </c>
    </row>
    <row r="2" spans="1:8">
      <c r="A2" s="15" t="s">
        <v>5</v>
      </c>
      <c r="B2" s="16">
        <v>45275.8133680556</v>
      </c>
      <c r="C2" s="12" t="s">
        <v>14</v>
      </c>
      <c r="D2" s="15" t="s">
        <v>15</v>
      </c>
      <c r="E2" s="15" t="s">
        <v>16</v>
      </c>
      <c r="F2" s="13">
        <v>45383</v>
      </c>
      <c r="G2" s="12">
        <f t="shared" ref="G2:G65" si="0">DATEDIF(F2,"2024/4/30","D")+1</f>
        <v>30</v>
      </c>
      <c r="H2" s="14">
        <f t="shared" ref="H2:H65" si="1">18/30*G2</f>
        <v>18</v>
      </c>
    </row>
    <row r="3" spans="1:8">
      <c r="A3" s="15" t="s">
        <v>5</v>
      </c>
      <c r="B3" s="16">
        <v>45275.8138425926</v>
      </c>
      <c r="C3" s="12" t="s">
        <v>14</v>
      </c>
      <c r="D3" s="15" t="s">
        <v>17</v>
      </c>
      <c r="E3" s="15" t="s">
        <v>16</v>
      </c>
      <c r="F3" s="13">
        <v>45383</v>
      </c>
      <c r="G3" s="12">
        <f t="shared" si="0"/>
        <v>30</v>
      </c>
      <c r="H3" s="14">
        <f t="shared" si="1"/>
        <v>18</v>
      </c>
    </row>
    <row r="4" spans="1:8">
      <c r="A4" s="15" t="s">
        <v>5</v>
      </c>
      <c r="B4" s="16">
        <v>45276.5794675926</v>
      </c>
      <c r="C4" s="12" t="s">
        <v>14</v>
      </c>
      <c r="D4" s="15" t="s">
        <v>18</v>
      </c>
      <c r="E4" s="15" t="s">
        <v>16</v>
      </c>
      <c r="F4" s="13">
        <v>45383</v>
      </c>
      <c r="G4" s="12">
        <f t="shared" si="0"/>
        <v>30</v>
      </c>
      <c r="H4" s="14">
        <f t="shared" si="1"/>
        <v>18</v>
      </c>
    </row>
    <row r="5" spans="1:8">
      <c r="A5" s="15" t="s">
        <v>5</v>
      </c>
      <c r="B5" s="16">
        <v>45276.5797569444</v>
      </c>
      <c r="C5" s="12" t="s">
        <v>14</v>
      </c>
      <c r="D5" s="15" t="s">
        <v>19</v>
      </c>
      <c r="E5" s="15" t="s">
        <v>16</v>
      </c>
      <c r="F5" s="13">
        <v>45383</v>
      </c>
      <c r="G5" s="12">
        <f t="shared" si="0"/>
        <v>30</v>
      </c>
      <c r="H5" s="14">
        <f t="shared" si="1"/>
        <v>18</v>
      </c>
    </row>
    <row r="6" spans="1:8">
      <c r="A6" s="15" t="s">
        <v>5</v>
      </c>
      <c r="B6" s="16">
        <v>45277.5961458333</v>
      </c>
      <c r="C6" s="12" t="s">
        <v>14</v>
      </c>
      <c r="D6" s="15" t="s">
        <v>20</v>
      </c>
      <c r="E6" s="15" t="s">
        <v>16</v>
      </c>
      <c r="F6" s="13">
        <v>45383</v>
      </c>
      <c r="G6" s="12">
        <f t="shared" si="0"/>
        <v>30</v>
      </c>
      <c r="H6" s="14">
        <f t="shared" si="1"/>
        <v>18</v>
      </c>
    </row>
    <row r="7" spans="1:8">
      <c r="A7" s="15" t="s">
        <v>5</v>
      </c>
      <c r="B7" s="16">
        <v>45278.5518981482</v>
      </c>
      <c r="C7" s="12" t="s">
        <v>14</v>
      </c>
      <c r="D7" s="15" t="s">
        <v>21</v>
      </c>
      <c r="E7" s="15" t="s">
        <v>16</v>
      </c>
      <c r="F7" s="13">
        <v>45383</v>
      </c>
      <c r="G7" s="12">
        <f t="shared" si="0"/>
        <v>30</v>
      </c>
      <c r="H7" s="14">
        <f t="shared" si="1"/>
        <v>18</v>
      </c>
    </row>
    <row r="8" spans="1:8">
      <c r="A8" s="15" t="s">
        <v>5</v>
      </c>
      <c r="B8" s="16">
        <v>45278.5520949074</v>
      </c>
      <c r="C8" s="12" t="s">
        <v>14</v>
      </c>
      <c r="D8" s="15" t="s">
        <v>22</v>
      </c>
      <c r="E8" s="15" t="s">
        <v>16</v>
      </c>
      <c r="F8" s="13">
        <v>45383</v>
      </c>
      <c r="G8" s="12">
        <f t="shared" si="0"/>
        <v>30</v>
      </c>
      <c r="H8" s="14">
        <f t="shared" si="1"/>
        <v>18</v>
      </c>
    </row>
    <row r="9" spans="1:8">
      <c r="A9" s="15" t="s">
        <v>5</v>
      </c>
      <c r="B9" s="16">
        <v>45278.5531134259</v>
      </c>
      <c r="C9" s="12" t="s">
        <v>14</v>
      </c>
      <c r="D9" s="15" t="s">
        <v>23</v>
      </c>
      <c r="E9" s="15" t="s">
        <v>16</v>
      </c>
      <c r="F9" s="13">
        <v>45383</v>
      </c>
      <c r="G9" s="12">
        <f t="shared" si="0"/>
        <v>30</v>
      </c>
      <c r="H9" s="14">
        <f t="shared" si="1"/>
        <v>18</v>
      </c>
    </row>
    <row r="10" spans="1:8">
      <c r="A10" s="15" t="s">
        <v>5</v>
      </c>
      <c r="B10" s="16">
        <v>45278.5534837963</v>
      </c>
      <c r="C10" s="12" t="s">
        <v>14</v>
      </c>
      <c r="D10" s="15" t="s">
        <v>24</v>
      </c>
      <c r="E10" s="15" t="s">
        <v>16</v>
      </c>
      <c r="F10" s="13">
        <v>45383</v>
      </c>
      <c r="G10" s="12">
        <f t="shared" si="0"/>
        <v>30</v>
      </c>
      <c r="H10" s="14">
        <f t="shared" si="1"/>
        <v>18</v>
      </c>
    </row>
    <row r="11" spans="1:8">
      <c r="A11" s="15" t="s">
        <v>5</v>
      </c>
      <c r="B11" s="16">
        <v>45278.5538888889</v>
      </c>
      <c r="C11" s="12" t="s">
        <v>14</v>
      </c>
      <c r="D11" s="15" t="s">
        <v>25</v>
      </c>
      <c r="E11" s="15" t="s">
        <v>16</v>
      </c>
      <c r="F11" s="13">
        <v>45383</v>
      </c>
      <c r="G11" s="12">
        <f t="shared" si="0"/>
        <v>30</v>
      </c>
      <c r="H11" s="14">
        <f t="shared" si="1"/>
        <v>18</v>
      </c>
    </row>
    <row r="12" spans="1:8">
      <c r="A12" s="15" t="s">
        <v>5</v>
      </c>
      <c r="B12" s="16">
        <v>45278.5541782407</v>
      </c>
      <c r="C12" s="12" t="s">
        <v>14</v>
      </c>
      <c r="D12" s="15" t="s">
        <v>26</v>
      </c>
      <c r="E12" s="15" t="s">
        <v>16</v>
      </c>
      <c r="F12" s="13">
        <v>45383</v>
      </c>
      <c r="G12" s="12">
        <f t="shared" si="0"/>
        <v>30</v>
      </c>
      <c r="H12" s="14">
        <f t="shared" si="1"/>
        <v>18</v>
      </c>
    </row>
    <row r="13" spans="1:8">
      <c r="A13" s="15" t="s">
        <v>5</v>
      </c>
      <c r="B13" s="16">
        <v>45278.5543287037</v>
      </c>
      <c r="C13" s="12" t="s">
        <v>14</v>
      </c>
      <c r="D13" s="15" t="s">
        <v>27</v>
      </c>
      <c r="E13" s="15" t="s">
        <v>16</v>
      </c>
      <c r="F13" s="13">
        <v>45383</v>
      </c>
      <c r="G13" s="12">
        <f t="shared" si="0"/>
        <v>30</v>
      </c>
      <c r="H13" s="14">
        <f t="shared" si="1"/>
        <v>18</v>
      </c>
    </row>
    <row r="14" spans="1:8">
      <c r="A14" s="15" t="s">
        <v>5</v>
      </c>
      <c r="B14" s="16">
        <v>45278.5543402778</v>
      </c>
      <c r="C14" s="12" t="s">
        <v>14</v>
      </c>
      <c r="D14" s="15" t="s">
        <v>28</v>
      </c>
      <c r="E14" s="15" t="s">
        <v>16</v>
      </c>
      <c r="F14" s="13">
        <v>45383</v>
      </c>
      <c r="G14" s="12">
        <f t="shared" si="0"/>
        <v>30</v>
      </c>
      <c r="H14" s="14">
        <f t="shared" si="1"/>
        <v>18</v>
      </c>
    </row>
    <row r="15" spans="1:8">
      <c r="A15" s="15" t="s">
        <v>5</v>
      </c>
      <c r="B15" s="16">
        <v>45278.5543518519</v>
      </c>
      <c r="C15" s="12" t="s">
        <v>14</v>
      </c>
      <c r="D15" s="15" t="s">
        <v>29</v>
      </c>
      <c r="E15" s="15" t="s">
        <v>16</v>
      </c>
      <c r="F15" s="13">
        <v>45383</v>
      </c>
      <c r="G15" s="12">
        <f t="shared" si="0"/>
        <v>30</v>
      </c>
      <c r="H15" s="14">
        <f t="shared" si="1"/>
        <v>18</v>
      </c>
    </row>
    <row r="16" spans="1:8">
      <c r="A16" s="15" t="s">
        <v>5</v>
      </c>
      <c r="B16" s="16">
        <v>45278.5543518519</v>
      </c>
      <c r="C16" s="12" t="s">
        <v>14</v>
      </c>
      <c r="D16" s="15" t="s">
        <v>30</v>
      </c>
      <c r="E16" s="15" t="s">
        <v>16</v>
      </c>
      <c r="F16" s="13">
        <v>45383</v>
      </c>
      <c r="G16" s="12">
        <f t="shared" si="0"/>
        <v>30</v>
      </c>
      <c r="H16" s="14">
        <f t="shared" si="1"/>
        <v>18</v>
      </c>
    </row>
    <row r="17" spans="1:8">
      <c r="A17" s="15" t="s">
        <v>5</v>
      </c>
      <c r="B17" s="16">
        <v>45278.5543634259</v>
      </c>
      <c r="C17" s="12" t="s">
        <v>14</v>
      </c>
      <c r="D17" s="15" t="s">
        <v>31</v>
      </c>
      <c r="E17" s="15" t="s">
        <v>16</v>
      </c>
      <c r="F17" s="13">
        <v>45383</v>
      </c>
      <c r="G17" s="12">
        <f t="shared" si="0"/>
        <v>30</v>
      </c>
      <c r="H17" s="14">
        <f t="shared" si="1"/>
        <v>18</v>
      </c>
    </row>
    <row r="18" spans="1:8">
      <c r="A18" s="15" t="s">
        <v>5</v>
      </c>
      <c r="B18" s="16">
        <v>45278.554375</v>
      </c>
      <c r="C18" s="12" t="s">
        <v>14</v>
      </c>
      <c r="D18" s="15" t="s">
        <v>32</v>
      </c>
      <c r="E18" s="15" t="s">
        <v>16</v>
      </c>
      <c r="F18" s="13">
        <v>45383</v>
      </c>
      <c r="G18" s="12">
        <f t="shared" si="0"/>
        <v>30</v>
      </c>
      <c r="H18" s="14">
        <f t="shared" si="1"/>
        <v>18</v>
      </c>
    </row>
    <row r="19" spans="1:8">
      <c r="A19" s="15" t="s">
        <v>5</v>
      </c>
      <c r="B19" s="16">
        <v>45278.554375</v>
      </c>
      <c r="C19" s="12" t="s">
        <v>14</v>
      </c>
      <c r="D19" s="15" t="s">
        <v>33</v>
      </c>
      <c r="E19" s="15" t="s">
        <v>16</v>
      </c>
      <c r="F19" s="13">
        <v>45383</v>
      </c>
      <c r="G19" s="12">
        <f t="shared" si="0"/>
        <v>30</v>
      </c>
      <c r="H19" s="14">
        <f t="shared" si="1"/>
        <v>18</v>
      </c>
    </row>
    <row r="20" spans="1:8">
      <c r="A20" s="15" t="s">
        <v>5</v>
      </c>
      <c r="B20" s="16">
        <v>45278.5543865741</v>
      </c>
      <c r="C20" s="12" t="s">
        <v>14</v>
      </c>
      <c r="D20" s="15" t="s">
        <v>34</v>
      </c>
      <c r="E20" s="15" t="s">
        <v>16</v>
      </c>
      <c r="F20" s="13">
        <v>45383</v>
      </c>
      <c r="G20" s="12">
        <f t="shared" si="0"/>
        <v>30</v>
      </c>
      <c r="H20" s="14">
        <f t="shared" si="1"/>
        <v>18</v>
      </c>
    </row>
    <row r="21" spans="1:8">
      <c r="A21" s="15" t="s">
        <v>5</v>
      </c>
      <c r="B21" s="16">
        <v>45278.5543981481</v>
      </c>
      <c r="C21" s="12" t="s">
        <v>14</v>
      </c>
      <c r="D21" s="15" t="s">
        <v>35</v>
      </c>
      <c r="E21" s="15" t="s">
        <v>16</v>
      </c>
      <c r="F21" s="13">
        <v>45383</v>
      </c>
      <c r="G21" s="12">
        <f t="shared" si="0"/>
        <v>30</v>
      </c>
      <c r="H21" s="14">
        <f t="shared" si="1"/>
        <v>18</v>
      </c>
    </row>
    <row r="22" spans="1:8">
      <c r="A22" s="15" t="s">
        <v>5</v>
      </c>
      <c r="B22" s="16">
        <v>45278.5544097222</v>
      </c>
      <c r="C22" s="12" t="s">
        <v>14</v>
      </c>
      <c r="D22" s="15" t="s">
        <v>36</v>
      </c>
      <c r="E22" s="15" t="s">
        <v>16</v>
      </c>
      <c r="F22" s="13">
        <v>45383</v>
      </c>
      <c r="G22" s="12">
        <f t="shared" si="0"/>
        <v>30</v>
      </c>
      <c r="H22" s="14">
        <f t="shared" si="1"/>
        <v>18</v>
      </c>
    </row>
    <row r="23" spans="1:8">
      <c r="A23" s="15" t="s">
        <v>5</v>
      </c>
      <c r="B23" s="16">
        <v>45278.5544097222</v>
      </c>
      <c r="C23" s="12" t="s">
        <v>14</v>
      </c>
      <c r="D23" s="15" t="s">
        <v>37</v>
      </c>
      <c r="E23" s="15" t="s">
        <v>16</v>
      </c>
      <c r="F23" s="13">
        <v>45383</v>
      </c>
      <c r="G23" s="12">
        <f t="shared" si="0"/>
        <v>30</v>
      </c>
      <c r="H23" s="14">
        <f t="shared" si="1"/>
        <v>18</v>
      </c>
    </row>
    <row r="24" spans="1:8">
      <c r="A24" s="15" t="s">
        <v>5</v>
      </c>
      <c r="B24" s="16">
        <v>45278.5548148148</v>
      </c>
      <c r="C24" s="12" t="s">
        <v>14</v>
      </c>
      <c r="D24" s="15" t="s">
        <v>96</v>
      </c>
      <c r="E24" s="15" t="s">
        <v>16</v>
      </c>
      <c r="F24" s="13">
        <v>45383</v>
      </c>
      <c r="G24" s="12">
        <f t="shared" si="0"/>
        <v>30</v>
      </c>
      <c r="H24" s="14">
        <f t="shared" si="1"/>
        <v>18</v>
      </c>
    </row>
    <row r="25" spans="1:8">
      <c r="A25" s="15" t="s">
        <v>5</v>
      </c>
      <c r="B25" s="16">
        <v>45278.5548263889</v>
      </c>
      <c r="C25" s="12" t="s">
        <v>14</v>
      </c>
      <c r="D25" s="15" t="s">
        <v>97</v>
      </c>
      <c r="E25" s="15" t="s">
        <v>16</v>
      </c>
      <c r="F25" s="13">
        <v>45383</v>
      </c>
      <c r="G25" s="12">
        <f t="shared" si="0"/>
        <v>30</v>
      </c>
      <c r="H25" s="14">
        <f t="shared" si="1"/>
        <v>18</v>
      </c>
    </row>
    <row r="26" spans="1:8">
      <c r="A26" s="15" t="s">
        <v>5</v>
      </c>
      <c r="B26" s="16">
        <v>45278.5548263889</v>
      </c>
      <c r="C26" s="12" t="s">
        <v>14</v>
      </c>
      <c r="D26" s="15" t="s">
        <v>98</v>
      </c>
      <c r="E26" s="15" t="s">
        <v>16</v>
      </c>
      <c r="F26" s="13">
        <v>45383</v>
      </c>
      <c r="G26" s="12">
        <f t="shared" si="0"/>
        <v>30</v>
      </c>
      <c r="H26" s="14">
        <f t="shared" si="1"/>
        <v>18</v>
      </c>
    </row>
    <row r="27" spans="1:8">
      <c r="A27" s="15" t="s">
        <v>5</v>
      </c>
      <c r="B27" s="16">
        <v>45278.554837963</v>
      </c>
      <c r="C27" s="12" t="s">
        <v>14</v>
      </c>
      <c r="D27" s="15" t="s">
        <v>99</v>
      </c>
      <c r="E27" s="15" t="s">
        <v>16</v>
      </c>
      <c r="F27" s="13">
        <v>45383</v>
      </c>
      <c r="G27" s="12">
        <f t="shared" si="0"/>
        <v>30</v>
      </c>
      <c r="H27" s="14">
        <f t="shared" si="1"/>
        <v>18</v>
      </c>
    </row>
    <row r="28" spans="1:8">
      <c r="A28" s="15" t="s">
        <v>5</v>
      </c>
      <c r="B28" s="16">
        <v>45278.554849537</v>
      </c>
      <c r="C28" s="12" t="s">
        <v>14</v>
      </c>
      <c r="D28" s="15" t="s">
        <v>100</v>
      </c>
      <c r="E28" s="15" t="s">
        <v>16</v>
      </c>
      <c r="F28" s="13">
        <v>45383</v>
      </c>
      <c r="G28" s="12">
        <f t="shared" si="0"/>
        <v>30</v>
      </c>
      <c r="H28" s="14">
        <f t="shared" si="1"/>
        <v>18</v>
      </c>
    </row>
    <row r="29" spans="1:8">
      <c r="A29" s="15" t="s">
        <v>5</v>
      </c>
      <c r="B29" s="16">
        <v>45278.554849537</v>
      </c>
      <c r="C29" s="12" t="s">
        <v>14</v>
      </c>
      <c r="D29" s="15" t="s">
        <v>101</v>
      </c>
      <c r="E29" s="15" t="s">
        <v>16</v>
      </c>
      <c r="F29" s="13">
        <v>45383</v>
      </c>
      <c r="G29" s="12">
        <f t="shared" si="0"/>
        <v>30</v>
      </c>
      <c r="H29" s="14">
        <f t="shared" si="1"/>
        <v>18</v>
      </c>
    </row>
    <row r="30" spans="1:8">
      <c r="A30" s="15" t="s">
        <v>5</v>
      </c>
      <c r="B30" s="16">
        <v>45278.5548611111</v>
      </c>
      <c r="C30" s="12" t="s">
        <v>14</v>
      </c>
      <c r="D30" s="15" t="s">
        <v>102</v>
      </c>
      <c r="E30" s="15" t="s">
        <v>16</v>
      </c>
      <c r="F30" s="13">
        <v>45383</v>
      </c>
      <c r="G30" s="12">
        <f t="shared" si="0"/>
        <v>30</v>
      </c>
      <c r="H30" s="14">
        <f t="shared" si="1"/>
        <v>18</v>
      </c>
    </row>
    <row r="31" spans="1:8">
      <c r="A31" s="15" t="s">
        <v>5</v>
      </c>
      <c r="B31" s="16">
        <v>45278.5548726852</v>
      </c>
      <c r="C31" s="12" t="s">
        <v>14</v>
      </c>
      <c r="D31" s="15" t="s">
        <v>103</v>
      </c>
      <c r="E31" s="15" t="s">
        <v>16</v>
      </c>
      <c r="F31" s="13">
        <v>45383</v>
      </c>
      <c r="G31" s="12">
        <f t="shared" si="0"/>
        <v>30</v>
      </c>
      <c r="H31" s="14">
        <f t="shared" si="1"/>
        <v>18</v>
      </c>
    </row>
    <row r="32" spans="1:8">
      <c r="A32" s="15" t="s">
        <v>5</v>
      </c>
      <c r="B32" s="16">
        <v>45278.5548842593</v>
      </c>
      <c r="C32" s="12" t="s">
        <v>14</v>
      </c>
      <c r="D32" s="15" t="s">
        <v>104</v>
      </c>
      <c r="E32" s="15" t="s">
        <v>16</v>
      </c>
      <c r="F32" s="13">
        <v>45383</v>
      </c>
      <c r="G32" s="12">
        <f t="shared" si="0"/>
        <v>30</v>
      </c>
      <c r="H32" s="14">
        <f t="shared" si="1"/>
        <v>18</v>
      </c>
    </row>
    <row r="33" spans="1:8">
      <c r="A33" s="15" t="s">
        <v>5</v>
      </c>
      <c r="B33" s="16">
        <v>45278.5548842593</v>
      </c>
      <c r="C33" s="12" t="s">
        <v>14</v>
      </c>
      <c r="D33" s="15" t="s">
        <v>105</v>
      </c>
      <c r="E33" s="15" t="s">
        <v>16</v>
      </c>
      <c r="F33" s="13">
        <v>45383</v>
      </c>
      <c r="G33" s="12">
        <f t="shared" si="0"/>
        <v>30</v>
      </c>
      <c r="H33" s="14">
        <f t="shared" si="1"/>
        <v>18</v>
      </c>
    </row>
    <row r="34" spans="1:8">
      <c r="A34" s="15" t="s">
        <v>5</v>
      </c>
      <c r="B34" s="16">
        <v>45278.5549074074</v>
      </c>
      <c r="C34" s="12" t="s">
        <v>14</v>
      </c>
      <c r="D34" s="15" t="s">
        <v>107</v>
      </c>
      <c r="E34" s="15" t="s">
        <v>16</v>
      </c>
      <c r="F34" s="13">
        <v>45383</v>
      </c>
      <c r="G34" s="12">
        <f t="shared" si="0"/>
        <v>30</v>
      </c>
      <c r="H34" s="14">
        <f t="shared" si="1"/>
        <v>18</v>
      </c>
    </row>
    <row r="35" spans="1:8">
      <c r="A35" s="15" t="s">
        <v>5</v>
      </c>
      <c r="B35" s="16">
        <v>45278.5549189815</v>
      </c>
      <c r="C35" s="12" t="s">
        <v>14</v>
      </c>
      <c r="D35" s="15" t="s">
        <v>108</v>
      </c>
      <c r="E35" s="15" t="s">
        <v>16</v>
      </c>
      <c r="F35" s="13">
        <v>45383</v>
      </c>
      <c r="G35" s="12">
        <f t="shared" si="0"/>
        <v>30</v>
      </c>
      <c r="H35" s="14">
        <f t="shared" si="1"/>
        <v>18</v>
      </c>
    </row>
    <row r="36" spans="1:8">
      <c r="A36" s="15" t="s">
        <v>5</v>
      </c>
      <c r="B36" s="16">
        <v>45278.5549189815</v>
      </c>
      <c r="C36" s="12" t="s">
        <v>14</v>
      </c>
      <c r="D36" s="15" t="s">
        <v>109</v>
      </c>
      <c r="E36" s="15" t="s">
        <v>16</v>
      </c>
      <c r="F36" s="13">
        <v>45383</v>
      </c>
      <c r="G36" s="12">
        <f t="shared" si="0"/>
        <v>30</v>
      </c>
      <c r="H36" s="14">
        <f t="shared" si="1"/>
        <v>18</v>
      </c>
    </row>
    <row r="37" spans="1:8">
      <c r="A37" s="15" t="s">
        <v>5</v>
      </c>
      <c r="B37" s="16">
        <v>45278.5549305556</v>
      </c>
      <c r="C37" s="12" t="s">
        <v>14</v>
      </c>
      <c r="D37" s="15" t="s">
        <v>110</v>
      </c>
      <c r="E37" s="15" t="s">
        <v>16</v>
      </c>
      <c r="F37" s="13">
        <v>45383</v>
      </c>
      <c r="G37" s="12">
        <f t="shared" si="0"/>
        <v>30</v>
      </c>
      <c r="H37" s="14">
        <f t="shared" si="1"/>
        <v>18</v>
      </c>
    </row>
    <row r="38" spans="1:8">
      <c r="A38" s="15" t="s">
        <v>5</v>
      </c>
      <c r="B38" s="16">
        <v>45278.5549421296</v>
      </c>
      <c r="C38" s="12" t="s">
        <v>14</v>
      </c>
      <c r="D38" s="15" t="s">
        <v>111</v>
      </c>
      <c r="E38" s="15" t="s">
        <v>16</v>
      </c>
      <c r="F38" s="13">
        <v>45383</v>
      </c>
      <c r="G38" s="12">
        <f t="shared" si="0"/>
        <v>30</v>
      </c>
      <c r="H38" s="14">
        <f t="shared" si="1"/>
        <v>18</v>
      </c>
    </row>
    <row r="39" spans="1:8">
      <c r="A39" s="15" t="s">
        <v>5</v>
      </c>
      <c r="B39" s="16">
        <v>45278.5549421296</v>
      </c>
      <c r="C39" s="12" t="s">
        <v>14</v>
      </c>
      <c r="D39" s="15" t="s">
        <v>112</v>
      </c>
      <c r="E39" s="15" t="s">
        <v>16</v>
      </c>
      <c r="F39" s="13">
        <v>45383</v>
      </c>
      <c r="G39" s="12">
        <f t="shared" si="0"/>
        <v>30</v>
      </c>
      <c r="H39" s="14">
        <f t="shared" si="1"/>
        <v>18</v>
      </c>
    </row>
    <row r="40" spans="1:8">
      <c r="A40" s="15" t="s">
        <v>5</v>
      </c>
      <c r="B40" s="16">
        <v>45278.5549537037</v>
      </c>
      <c r="C40" s="12" t="s">
        <v>14</v>
      </c>
      <c r="D40" s="15" t="s">
        <v>113</v>
      </c>
      <c r="E40" s="15" t="s">
        <v>16</v>
      </c>
      <c r="F40" s="13">
        <v>45383</v>
      </c>
      <c r="G40" s="12">
        <f t="shared" si="0"/>
        <v>30</v>
      </c>
      <c r="H40" s="14">
        <f t="shared" si="1"/>
        <v>18</v>
      </c>
    </row>
    <row r="41" spans="1:8">
      <c r="A41" s="15" t="s">
        <v>5</v>
      </c>
      <c r="B41" s="16">
        <v>45278.5549537037</v>
      </c>
      <c r="C41" s="12" t="s">
        <v>14</v>
      </c>
      <c r="D41" s="15" t="s">
        <v>114</v>
      </c>
      <c r="E41" s="15" t="s">
        <v>16</v>
      </c>
      <c r="F41" s="13">
        <v>45383</v>
      </c>
      <c r="G41" s="12">
        <f t="shared" si="0"/>
        <v>30</v>
      </c>
      <c r="H41" s="14">
        <f t="shared" si="1"/>
        <v>18</v>
      </c>
    </row>
    <row r="42" spans="1:8">
      <c r="A42" s="15" t="s">
        <v>5</v>
      </c>
      <c r="B42" s="16">
        <v>45278.5549652778</v>
      </c>
      <c r="C42" s="12" t="s">
        <v>14</v>
      </c>
      <c r="D42" s="15" t="s">
        <v>115</v>
      </c>
      <c r="E42" s="15" t="s">
        <v>16</v>
      </c>
      <c r="F42" s="13">
        <v>45383</v>
      </c>
      <c r="G42" s="12">
        <f t="shared" si="0"/>
        <v>30</v>
      </c>
      <c r="H42" s="14">
        <f t="shared" si="1"/>
        <v>18</v>
      </c>
    </row>
    <row r="43" spans="1:8">
      <c r="A43" s="15" t="s">
        <v>5</v>
      </c>
      <c r="B43" s="16">
        <v>45278.5549768519</v>
      </c>
      <c r="C43" s="12" t="s">
        <v>14</v>
      </c>
      <c r="D43" s="15" t="s">
        <v>116</v>
      </c>
      <c r="E43" s="15" t="s">
        <v>16</v>
      </c>
      <c r="F43" s="13">
        <v>45383</v>
      </c>
      <c r="G43" s="12">
        <f t="shared" si="0"/>
        <v>30</v>
      </c>
      <c r="H43" s="14">
        <f t="shared" si="1"/>
        <v>18</v>
      </c>
    </row>
    <row r="44" spans="1:8">
      <c r="A44" s="15" t="s">
        <v>5</v>
      </c>
      <c r="B44" s="16">
        <v>45278.5549884259</v>
      </c>
      <c r="C44" s="12" t="s">
        <v>14</v>
      </c>
      <c r="D44" s="15" t="s">
        <v>117</v>
      </c>
      <c r="E44" s="15" t="s">
        <v>16</v>
      </c>
      <c r="F44" s="13">
        <v>45383</v>
      </c>
      <c r="G44" s="12">
        <f t="shared" si="0"/>
        <v>30</v>
      </c>
      <c r="H44" s="14">
        <f t="shared" si="1"/>
        <v>18</v>
      </c>
    </row>
    <row r="45" spans="1:8">
      <c r="A45" s="15" t="s">
        <v>5</v>
      </c>
      <c r="B45" s="16">
        <v>45278.5549884259</v>
      </c>
      <c r="C45" s="12" t="s">
        <v>14</v>
      </c>
      <c r="D45" s="15" t="s">
        <v>118</v>
      </c>
      <c r="E45" s="15" t="s">
        <v>16</v>
      </c>
      <c r="F45" s="13">
        <v>45383</v>
      </c>
      <c r="G45" s="12">
        <f t="shared" si="0"/>
        <v>30</v>
      </c>
      <c r="H45" s="14">
        <f t="shared" si="1"/>
        <v>18</v>
      </c>
    </row>
    <row r="46" spans="1:8">
      <c r="A46" s="15" t="s">
        <v>5</v>
      </c>
      <c r="B46" s="16">
        <v>45278.555</v>
      </c>
      <c r="C46" s="12" t="s">
        <v>14</v>
      </c>
      <c r="D46" s="15" t="s">
        <v>119</v>
      </c>
      <c r="E46" s="15" t="s">
        <v>16</v>
      </c>
      <c r="F46" s="13">
        <v>45383</v>
      </c>
      <c r="G46" s="12">
        <f t="shared" si="0"/>
        <v>30</v>
      </c>
      <c r="H46" s="14">
        <f t="shared" si="1"/>
        <v>18</v>
      </c>
    </row>
    <row r="47" spans="1:8">
      <c r="A47" s="15" t="s">
        <v>5</v>
      </c>
      <c r="B47" s="16">
        <v>45278.5550115741</v>
      </c>
      <c r="C47" s="12" t="s">
        <v>14</v>
      </c>
      <c r="D47" s="15" t="s">
        <v>121</v>
      </c>
      <c r="E47" s="15" t="s">
        <v>16</v>
      </c>
      <c r="F47" s="13">
        <v>45383</v>
      </c>
      <c r="G47" s="12">
        <f t="shared" si="0"/>
        <v>30</v>
      </c>
      <c r="H47" s="14">
        <f t="shared" si="1"/>
        <v>18</v>
      </c>
    </row>
    <row r="48" spans="1:8">
      <c r="A48" s="15" t="s">
        <v>5</v>
      </c>
      <c r="B48" s="16">
        <v>45278.5550115741</v>
      </c>
      <c r="C48" s="12" t="s">
        <v>14</v>
      </c>
      <c r="D48" s="15" t="s">
        <v>122</v>
      </c>
      <c r="E48" s="15" t="s">
        <v>16</v>
      </c>
      <c r="F48" s="13">
        <v>45383</v>
      </c>
      <c r="G48" s="12">
        <f t="shared" si="0"/>
        <v>30</v>
      </c>
      <c r="H48" s="14">
        <f t="shared" si="1"/>
        <v>18</v>
      </c>
    </row>
    <row r="49" spans="1:8">
      <c r="A49" s="15" t="s">
        <v>5</v>
      </c>
      <c r="B49" s="16">
        <v>45278.5550231481</v>
      </c>
      <c r="C49" s="12" t="s">
        <v>14</v>
      </c>
      <c r="D49" s="15" t="s">
        <v>123</v>
      </c>
      <c r="E49" s="15" t="s">
        <v>16</v>
      </c>
      <c r="F49" s="13">
        <v>45383</v>
      </c>
      <c r="G49" s="12">
        <f t="shared" si="0"/>
        <v>30</v>
      </c>
      <c r="H49" s="14">
        <f t="shared" si="1"/>
        <v>18</v>
      </c>
    </row>
    <row r="50" spans="1:8">
      <c r="A50" s="15" t="s">
        <v>5</v>
      </c>
      <c r="B50" s="16">
        <v>45278.5550231481</v>
      </c>
      <c r="C50" s="12" t="s">
        <v>14</v>
      </c>
      <c r="D50" s="15" t="s">
        <v>124</v>
      </c>
      <c r="E50" s="15" t="s">
        <v>16</v>
      </c>
      <c r="F50" s="13">
        <v>45383</v>
      </c>
      <c r="G50" s="12">
        <f t="shared" si="0"/>
        <v>30</v>
      </c>
      <c r="H50" s="14">
        <f t="shared" si="1"/>
        <v>18</v>
      </c>
    </row>
    <row r="51" spans="1:8">
      <c r="A51" s="15" t="s">
        <v>5</v>
      </c>
      <c r="B51" s="16">
        <v>45278.5550462963</v>
      </c>
      <c r="C51" s="12" t="s">
        <v>14</v>
      </c>
      <c r="D51" s="15" t="s">
        <v>125</v>
      </c>
      <c r="E51" s="15" t="s">
        <v>16</v>
      </c>
      <c r="F51" s="13">
        <v>45383</v>
      </c>
      <c r="G51" s="12">
        <f t="shared" si="0"/>
        <v>30</v>
      </c>
      <c r="H51" s="14">
        <f t="shared" si="1"/>
        <v>18</v>
      </c>
    </row>
    <row r="52" spans="1:8">
      <c r="A52" s="15" t="s">
        <v>5</v>
      </c>
      <c r="B52" s="16">
        <v>45278.5550462963</v>
      </c>
      <c r="C52" s="12" t="s">
        <v>14</v>
      </c>
      <c r="D52" s="15" t="s">
        <v>126</v>
      </c>
      <c r="E52" s="15" t="s">
        <v>16</v>
      </c>
      <c r="F52" s="13">
        <v>45383</v>
      </c>
      <c r="G52" s="12">
        <f t="shared" si="0"/>
        <v>30</v>
      </c>
      <c r="H52" s="14">
        <f t="shared" si="1"/>
        <v>18</v>
      </c>
    </row>
    <row r="53" spans="1:8">
      <c r="A53" s="15" t="s">
        <v>5</v>
      </c>
      <c r="B53" s="16">
        <v>45278.5550578704</v>
      </c>
      <c r="C53" s="12" t="s">
        <v>14</v>
      </c>
      <c r="D53" s="15" t="s">
        <v>127</v>
      </c>
      <c r="E53" s="15" t="s">
        <v>16</v>
      </c>
      <c r="F53" s="13">
        <v>45383</v>
      </c>
      <c r="G53" s="12">
        <f t="shared" si="0"/>
        <v>30</v>
      </c>
      <c r="H53" s="14">
        <f t="shared" si="1"/>
        <v>18</v>
      </c>
    </row>
    <row r="54" spans="1:8">
      <c r="A54" s="15" t="s">
        <v>5</v>
      </c>
      <c r="B54" s="16">
        <v>45278.5550694444</v>
      </c>
      <c r="C54" s="12" t="s">
        <v>14</v>
      </c>
      <c r="D54" s="15" t="s">
        <v>130</v>
      </c>
      <c r="E54" s="15" t="s">
        <v>16</v>
      </c>
      <c r="F54" s="13">
        <v>45383</v>
      </c>
      <c r="G54" s="12">
        <f t="shared" si="0"/>
        <v>30</v>
      </c>
      <c r="H54" s="14">
        <f t="shared" si="1"/>
        <v>18</v>
      </c>
    </row>
    <row r="55" spans="1:8">
      <c r="A55" s="15" t="s">
        <v>5</v>
      </c>
      <c r="B55" s="16">
        <v>45278.5550810185</v>
      </c>
      <c r="C55" s="12" t="s">
        <v>14</v>
      </c>
      <c r="D55" s="15" t="s">
        <v>131</v>
      </c>
      <c r="E55" s="15" t="s">
        <v>16</v>
      </c>
      <c r="F55" s="13">
        <v>45383</v>
      </c>
      <c r="G55" s="12">
        <f t="shared" si="0"/>
        <v>30</v>
      </c>
      <c r="H55" s="14">
        <f t="shared" si="1"/>
        <v>18</v>
      </c>
    </row>
    <row r="56" spans="1:8">
      <c r="A56" s="15" t="s">
        <v>5</v>
      </c>
      <c r="B56" s="16">
        <v>45278.5550925926</v>
      </c>
      <c r="C56" s="12" t="s">
        <v>14</v>
      </c>
      <c r="D56" s="15" t="s">
        <v>133</v>
      </c>
      <c r="E56" s="15" t="s">
        <v>16</v>
      </c>
      <c r="F56" s="13">
        <v>45383</v>
      </c>
      <c r="G56" s="12">
        <f t="shared" si="0"/>
        <v>30</v>
      </c>
      <c r="H56" s="14">
        <f t="shared" si="1"/>
        <v>18</v>
      </c>
    </row>
    <row r="57" spans="1:8">
      <c r="A57" s="15" t="s">
        <v>5</v>
      </c>
      <c r="B57" s="16">
        <v>45278.5551041667</v>
      </c>
      <c r="C57" s="12" t="s">
        <v>14</v>
      </c>
      <c r="D57" s="15" t="s">
        <v>134</v>
      </c>
      <c r="E57" s="15" t="s">
        <v>16</v>
      </c>
      <c r="F57" s="13">
        <v>45383</v>
      </c>
      <c r="G57" s="12">
        <f t="shared" si="0"/>
        <v>30</v>
      </c>
      <c r="H57" s="14">
        <f t="shared" si="1"/>
        <v>18</v>
      </c>
    </row>
    <row r="58" spans="1:8">
      <c r="A58" s="15" t="s">
        <v>5</v>
      </c>
      <c r="B58" s="16">
        <v>45278.5551041667</v>
      </c>
      <c r="C58" s="12" t="s">
        <v>14</v>
      </c>
      <c r="D58" s="15" t="s">
        <v>135</v>
      </c>
      <c r="E58" s="15" t="s">
        <v>16</v>
      </c>
      <c r="F58" s="13">
        <v>45383</v>
      </c>
      <c r="G58" s="12">
        <f t="shared" si="0"/>
        <v>30</v>
      </c>
      <c r="H58" s="14">
        <f t="shared" si="1"/>
        <v>18</v>
      </c>
    </row>
    <row r="59" spans="1:8">
      <c r="A59" s="15" t="s">
        <v>5</v>
      </c>
      <c r="B59" s="16">
        <v>45278.5551157407</v>
      </c>
      <c r="C59" s="12" t="s">
        <v>14</v>
      </c>
      <c r="D59" s="15" t="s">
        <v>136</v>
      </c>
      <c r="E59" s="15" t="s">
        <v>16</v>
      </c>
      <c r="F59" s="13">
        <v>45383</v>
      </c>
      <c r="G59" s="12">
        <f t="shared" si="0"/>
        <v>30</v>
      </c>
      <c r="H59" s="14">
        <f t="shared" si="1"/>
        <v>18</v>
      </c>
    </row>
    <row r="60" spans="1:8">
      <c r="A60" s="15" t="s">
        <v>5</v>
      </c>
      <c r="B60" s="16">
        <v>45278.5551157407</v>
      </c>
      <c r="C60" s="12" t="s">
        <v>14</v>
      </c>
      <c r="D60" s="15" t="s">
        <v>137</v>
      </c>
      <c r="E60" s="15" t="s">
        <v>16</v>
      </c>
      <c r="F60" s="13">
        <v>45383</v>
      </c>
      <c r="G60" s="12">
        <f t="shared" si="0"/>
        <v>30</v>
      </c>
      <c r="H60" s="14">
        <f t="shared" si="1"/>
        <v>18</v>
      </c>
    </row>
    <row r="61" spans="1:8">
      <c r="A61" s="15" t="s">
        <v>5</v>
      </c>
      <c r="B61" s="16">
        <v>45278.5551273148</v>
      </c>
      <c r="C61" s="12" t="s">
        <v>14</v>
      </c>
      <c r="D61" s="15" t="s">
        <v>138</v>
      </c>
      <c r="E61" s="15" t="s">
        <v>16</v>
      </c>
      <c r="F61" s="13">
        <v>45383</v>
      </c>
      <c r="G61" s="12">
        <f t="shared" si="0"/>
        <v>30</v>
      </c>
      <c r="H61" s="14">
        <f t="shared" si="1"/>
        <v>18</v>
      </c>
    </row>
    <row r="62" spans="1:8">
      <c r="A62" s="15" t="s">
        <v>5</v>
      </c>
      <c r="B62" s="16">
        <v>45278.5551273148</v>
      </c>
      <c r="C62" s="12" t="s">
        <v>14</v>
      </c>
      <c r="D62" s="15" t="s">
        <v>139</v>
      </c>
      <c r="E62" s="15" t="s">
        <v>16</v>
      </c>
      <c r="F62" s="13">
        <v>45383</v>
      </c>
      <c r="G62" s="12">
        <f t="shared" si="0"/>
        <v>30</v>
      </c>
      <c r="H62" s="14">
        <f t="shared" si="1"/>
        <v>18</v>
      </c>
    </row>
    <row r="63" spans="1:8">
      <c r="A63" s="15" t="s">
        <v>5</v>
      </c>
      <c r="B63" s="16">
        <v>45278.5551388889</v>
      </c>
      <c r="C63" s="12" t="s">
        <v>14</v>
      </c>
      <c r="D63" s="15" t="s">
        <v>140</v>
      </c>
      <c r="E63" s="15" t="s">
        <v>16</v>
      </c>
      <c r="F63" s="13">
        <v>45383</v>
      </c>
      <c r="G63" s="12">
        <f t="shared" si="0"/>
        <v>30</v>
      </c>
      <c r="H63" s="14">
        <f t="shared" si="1"/>
        <v>18</v>
      </c>
    </row>
    <row r="64" spans="1:8">
      <c r="A64" s="15" t="s">
        <v>5</v>
      </c>
      <c r="B64" s="16">
        <v>45278.5551388889</v>
      </c>
      <c r="C64" s="12" t="s">
        <v>14</v>
      </c>
      <c r="D64" s="15" t="s">
        <v>141</v>
      </c>
      <c r="E64" s="15" t="s">
        <v>16</v>
      </c>
      <c r="F64" s="13">
        <v>45383</v>
      </c>
      <c r="G64" s="12">
        <f t="shared" si="0"/>
        <v>30</v>
      </c>
      <c r="H64" s="14">
        <f t="shared" si="1"/>
        <v>18</v>
      </c>
    </row>
    <row r="65" spans="1:8">
      <c r="A65" s="15" t="s">
        <v>5</v>
      </c>
      <c r="B65" s="16">
        <v>45278.555150463</v>
      </c>
      <c r="C65" s="12" t="s">
        <v>14</v>
      </c>
      <c r="D65" s="15" t="s">
        <v>142</v>
      </c>
      <c r="E65" s="15" t="s">
        <v>16</v>
      </c>
      <c r="F65" s="13">
        <v>45383</v>
      </c>
      <c r="G65" s="12">
        <f t="shared" si="0"/>
        <v>30</v>
      </c>
      <c r="H65" s="14">
        <f t="shared" si="1"/>
        <v>18</v>
      </c>
    </row>
    <row r="66" spans="1:8">
      <c r="A66" s="15" t="s">
        <v>5</v>
      </c>
      <c r="B66" s="16">
        <v>45278.555162037</v>
      </c>
      <c r="C66" s="12" t="s">
        <v>14</v>
      </c>
      <c r="D66" s="15" t="s">
        <v>143</v>
      </c>
      <c r="E66" s="15" t="s">
        <v>16</v>
      </c>
      <c r="F66" s="13">
        <v>45383</v>
      </c>
      <c r="G66" s="12">
        <f t="shared" ref="G66:G129" si="2">DATEDIF(F66,"2024/4/30","D")+1</f>
        <v>30</v>
      </c>
      <c r="H66" s="14">
        <f t="shared" ref="H66:H129" si="3">18/30*G66</f>
        <v>18</v>
      </c>
    </row>
    <row r="67" spans="1:8">
      <c r="A67" s="15" t="s">
        <v>5</v>
      </c>
      <c r="B67" s="16">
        <v>45278.555162037</v>
      </c>
      <c r="C67" s="12" t="s">
        <v>14</v>
      </c>
      <c r="D67" s="15" t="s">
        <v>144</v>
      </c>
      <c r="E67" s="15" t="s">
        <v>16</v>
      </c>
      <c r="F67" s="13">
        <v>45383</v>
      </c>
      <c r="G67" s="12">
        <f t="shared" si="2"/>
        <v>30</v>
      </c>
      <c r="H67" s="14">
        <f t="shared" si="3"/>
        <v>18</v>
      </c>
    </row>
    <row r="68" spans="1:8">
      <c r="A68" s="15" t="s">
        <v>5</v>
      </c>
      <c r="B68" s="16">
        <v>45278.5551736111</v>
      </c>
      <c r="C68" s="12" t="s">
        <v>14</v>
      </c>
      <c r="D68" s="15" t="s">
        <v>145</v>
      </c>
      <c r="E68" s="15" t="s">
        <v>16</v>
      </c>
      <c r="F68" s="13">
        <v>45383</v>
      </c>
      <c r="G68" s="12">
        <f t="shared" si="2"/>
        <v>30</v>
      </c>
      <c r="H68" s="14">
        <f t="shared" si="3"/>
        <v>18</v>
      </c>
    </row>
    <row r="69" spans="1:8">
      <c r="A69" s="15" t="s">
        <v>5</v>
      </c>
      <c r="B69" s="16">
        <v>45278.5551851852</v>
      </c>
      <c r="C69" s="12" t="s">
        <v>14</v>
      </c>
      <c r="D69" s="15" t="s">
        <v>146</v>
      </c>
      <c r="E69" s="15" t="s">
        <v>16</v>
      </c>
      <c r="F69" s="13">
        <v>45383</v>
      </c>
      <c r="G69" s="12">
        <f t="shared" si="2"/>
        <v>30</v>
      </c>
      <c r="H69" s="14">
        <f t="shared" si="3"/>
        <v>18</v>
      </c>
    </row>
    <row r="70" spans="1:8">
      <c r="A70" s="15" t="s">
        <v>5</v>
      </c>
      <c r="B70" s="16">
        <v>45278.5551851852</v>
      </c>
      <c r="C70" s="12" t="s">
        <v>14</v>
      </c>
      <c r="D70" s="15" t="s">
        <v>147</v>
      </c>
      <c r="E70" s="15" t="s">
        <v>16</v>
      </c>
      <c r="F70" s="13">
        <v>45383</v>
      </c>
      <c r="G70" s="12">
        <f t="shared" si="2"/>
        <v>30</v>
      </c>
      <c r="H70" s="14">
        <f t="shared" si="3"/>
        <v>18</v>
      </c>
    </row>
    <row r="71" spans="1:8">
      <c r="A71" s="15" t="s">
        <v>5</v>
      </c>
      <c r="B71" s="16">
        <v>45278.5551967593</v>
      </c>
      <c r="C71" s="12" t="s">
        <v>14</v>
      </c>
      <c r="D71" s="15" t="s">
        <v>148</v>
      </c>
      <c r="E71" s="15" t="s">
        <v>16</v>
      </c>
      <c r="F71" s="13">
        <v>45383</v>
      </c>
      <c r="G71" s="12">
        <f t="shared" si="2"/>
        <v>30</v>
      </c>
      <c r="H71" s="14">
        <f t="shared" si="3"/>
        <v>18</v>
      </c>
    </row>
    <row r="72" spans="1:8">
      <c r="A72" s="15" t="s">
        <v>5</v>
      </c>
      <c r="B72" s="16">
        <v>45278.5552083333</v>
      </c>
      <c r="C72" s="12" t="s">
        <v>14</v>
      </c>
      <c r="D72" s="15" t="s">
        <v>149</v>
      </c>
      <c r="E72" s="15" t="s">
        <v>16</v>
      </c>
      <c r="F72" s="13">
        <v>45383</v>
      </c>
      <c r="G72" s="12">
        <f t="shared" si="2"/>
        <v>30</v>
      </c>
      <c r="H72" s="14">
        <f t="shared" si="3"/>
        <v>18</v>
      </c>
    </row>
    <row r="73" spans="1:8">
      <c r="A73" s="15" t="s">
        <v>5</v>
      </c>
      <c r="B73" s="16">
        <v>45278.5552083333</v>
      </c>
      <c r="C73" s="12" t="s">
        <v>14</v>
      </c>
      <c r="D73" s="15" t="s">
        <v>150</v>
      </c>
      <c r="E73" s="15" t="s">
        <v>16</v>
      </c>
      <c r="F73" s="13">
        <v>45383</v>
      </c>
      <c r="G73" s="12">
        <f t="shared" si="2"/>
        <v>30</v>
      </c>
      <c r="H73" s="14">
        <f t="shared" si="3"/>
        <v>18</v>
      </c>
    </row>
    <row r="74" spans="1:8">
      <c r="A74" s="15" t="s">
        <v>5</v>
      </c>
      <c r="B74" s="16">
        <v>45278.5552199074</v>
      </c>
      <c r="C74" s="12" t="s">
        <v>14</v>
      </c>
      <c r="D74" s="15" t="s">
        <v>151</v>
      </c>
      <c r="E74" s="15" t="s">
        <v>16</v>
      </c>
      <c r="F74" s="13">
        <v>45383</v>
      </c>
      <c r="G74" s="12">
        <f t="shared" si="2"/>
        <v>30</v>
      </c>
      <c r="H74" s="14">
        <f t="shared" si="3"/>
        <v>18</v>
      </c>
    </row>
    <row r="75" spans="1:8">
      <c r="A75" s="15" t="s">
        <v>5</v>
      </c>
      <c r="B75" s="16">
        <v>45278.5552314815</v>
      </c>
      <c r="C75" s="12" t="s">
        <v>14</v>
      </c>
      <c r="D75" s="15" t="s">
        <v>152</v>
      </c>
      <c r="E75" s="15" t="s">
        <v>16</v>
      </c>
      <c r="F75" s="13">
        <v>45383</v>
      </c>
      <c r="G75" s="12">
        <f t="shared" si="2"/>
        <v>30</v>
      </c>
      <c r="H75" s="14">
        <f t="shared" si="3"/>
        <v>18</v>
      </c>
    </row>
    <row r="76" spans="1:8">
      <c r="A76" s="15" t="s">
        <v>5</v>
      </c>
      <c r="B76" s="16">
        <v>45278.5552546296</v>
      </c>
      <c r="C76" s="12" t="s">
        <v>14</v>
      </c>
      <c r="D76" s="15" t="s">
        <v>154</v>
      </c>
      <c r="E76" s="15" t="s">
        <v>16</v>
      </c>
      <c r="F76" s="13">
        <v>45383</v>
      </c>
      <c r="G76" s="12">
        <f t="shared" si="2"/>
        <v>30</v>
      </c>
      <c r="H76" s="14">
        <f t="shared" si="3"/>
        <v>18</v>
      </c>
    </row>
    <row r="77" spans="1:8">
      <c r="A77" s="15" t="s">
        <v>5</v>
      </c>
      <c r="B77" s="16">
        <v>45278.5552546296</v>
      </c>
      <c r="C77" s="12" t="s">
        <v>14</v>
      </c>
      <c r="D77" s="15" t="s">
        <v>155</v>
      </c>
      <c r="E77" s="15" t="s">
        <v>16</v>
      </c>
      <c r="F77" s="13">
        <v>45383</v>
      </c>
      <c r="G77" s="12">
        <f t="shared" si="2"/>
        <v>30</v>
      </c>
      <c r="H77" s="14">
        <f t="shared" si="3"/>
        <v>18</v>
      </c>
    </row>
    <row r="78" spans="1:8">
      <c r="A78" s="15" t="s">
        <v>5</v>
      </c>
      <c r="B78" s="16">
        <v>45278.5552662037</v>
      </c>
      <c r="C78" s="12" t="s">
        <v>14</v>
      </c>
      <c r="D78" s="15" t="s">
        <v>156</v>
      </c>
      <c r="E78" s="15" t="s">
        <v>16</v>
      </c>
      <c r="F78" s="13">
        <v>45383</v>
      </c>
      <c r="G78" s="12">
        <f t="shared" si="2"/>
        <v>30</v>
      </c>
      <c r="H78" s="14">
        <f t="shared" si="3"/>
        <v>18</v>
      </c>
    </row>
    <row r="79" spans="1:8">
      <c r="A79" s="15" t="s">
        <v>5</v>
      </c>
      <c r="B79" s="16">
        <v>45278.5552777778</v>
      </c>
      <c r="C79" s="12" t="s">
        <v>14</v>
      </c>
      <c r="D79" s="15" t="s">
        <v>157</v>
      </c>
      <c r="E79" s="15" t="s">
        <v>16</v>
      </c>
      <c r="F79" s="13">
        <v>45383</v>
      </c>
      <c r="G79" s="12">
        <f t="shared" si="2"/>
        <v>30</v>
      </c>
      <c r="H79" s="14">
        <f t="shared" si="3"/>
        <v>18</v>
      </c>
    </row>
    <row r="80" spans="1:8">
      <c r="A80" s="15" t="s">
        <v>5</v>
      </c>
      <c r="B80" s="16">
        <v>45278.5552777778</v>
      </c>
      <c r="C80" s="12" t="s">
        <v>14</v>
      </c>
      <c r="D80" s="15" t="s">
        <v>158</v>
      </c>
      <c r="E80" s="15" t="s">
        <v>16</v>
      </c>
      <c r="F80" s="13">
        <v>45383</v>
      </c>
      <c r="G80" s="12">
        <f t="shared" si="2"/>
        <v>30</v>
      </c>
      <c r="H80" s="14">
        <f t="shared" si="3"/>
        <v>18</v>
      </c>
    </row>
    <row r="81" spans="1:8">
      <c r="A81" s="15" t="s">
        <v>5</v>
      </c>
      <c r="B81" s="16">
        <v>45278.5552893519</v>
      </c>
      <c r="C81" s="12" t="s">
        <v>14</v>
      </c>
      <c r="D81" s="15" t="s">
        <v>159</v>
      </c>
      <c r="E81" s="15" t="s">
        <v>16</v>
      </c>
      <c r="F81" s="13">
        <v>45383</v>
      </c>
      <c r="G81" s="12">
        <f t="shared" si="2"/>
        <v>30</v>
      </c>
      <c r="H81" s="14">
        <f t="shared" si="3"/>
        <v>18</v>
      </c>
    </row>
    <row r="82" spans="1:8">
      <c r="A82" s="15" t="s">
        <v>5</v>
      </c>
      <c r="B82" s="16">
        <v>45278.5553009259</v>
      </c>
      <c r="C82" s="12" t="s">
        <v>14</v>
      </c>
      <c r="D82" s="15" t="s">
        <v>160</v>
      </c>
      <c r="E82" s="15" t="s">
        <v>16</v>
      </c>
      <c r="F82" s="13">
        <v>45383</v>
      </c>
      <c r="G82" s="12">
        <f t="shared" si="2"/>
        <v>30</v>
      </c>
      <c r="H82" s="14">
        <f t="shared" si="3"/>
        <v>18</v>
      </c>
    </row>
    <row r="83" spans="1:8">
      <c r="A83" s="15" t="s">
        <v>5</v>
      </c>
      <c r="B83" s="16">
        <v>45278.5553125</v>
      </c>
      <c r="C83" s="12" t="s">
        <v>14</v>
      </c>
      <c r="D83" s="15" t="s">
        <v>161</v>
      </c>
      <c r="E83" s="15" t="s">
        <v>16</v>
      </c>
      <c r="F83" s="13">
        <v>45383</v>
      </c>
      <c r="G83" s="12">
        <f t="shared" si="2"/>
        <v>30</v>
      </c>
      <c r="H83" s="14">
        <f t="shared" si="3"/>
        <v>18</v>
      </c>
    </row>
    <row r="84" spans="1:8">
      <c r="A84" s="15" t="s">
        <v>5</v>
      </c>
      <c r="B84" s="16">
        <v>45278.5553240741</v>
      </c>
      <c r="C84" s="12" t="s">
        <v>14</v>
      </c>
      <c r="D84" s="15" t="s">
        <v>163</v>
      </c>
      <c r="E84" s="15" t="s">
        <v>16</v>
      </c>
      <c r="F84" s="13">
        <v>45383</v>
      </c>
      <c r="G84" s="12">
        <f t="shared" si="2"/>
        <v>30</v>
      </c>
      <c r="H84" s="14">
        <f t="shared" si="3"/>
        <v>18</v>
      </c>
    </row>
    <row r="85" spans="1:8">
      <c r="A85" s="15" t="s">
        <v>5</v>
      </c>
      <c r="B85" s="16">
        <v>45278.5553356481</v>
      </c>
      <c r="C85" s="12" t="s">
        <v>14</v>
      </c>
      <c r="D85" s="15" t="s">
        <v>164</v>
      </c>
      <c r="E85" s="15" t="s">
        <v>16</v>
      </c>
      <c r="F85" s="13">
        <v>45383</v>
      </c>
      <c r="G85" s="12">
        <f t="shared" si="2"/>
        <v>30</v>
      </c>
      <c r="H85" s="14">
        <f t="shared" si="3"/>
        <v>18</v>
      </c>
    </row>
    <row r="86" spans="1:8">
      <c r="A86" s="15" t="s">
        <v>5</v>
      </c>
      <c r="B86" s="16">
        <v>45278.5553356481</v>
      </c>
      <c r="C86" s="12" t="s">
        <v>14</v>
      </c>
      <c r="D86" s="15" t="s">
        <v>165</v>
      </c>
      <c r="E86" s="15" t="s">
        <v>16</v>
      </c>
      <c r="F86" s="13">
        <v>45383</v>
      </c>
      <c r="G86" s="12">
        <f t="shared" si="2"/>
        <v>30</v>
      </c>
      <c r="H86" s="14">
        <f t="shared" si="3"/>
        <v>18</v>
      </c>
    </row>
    <row r="87" spans="1:8">
      <c r="A87" s="15" t="s">
        <v>5</v>
      </c>
      <c r="B87" s="16">
        <v>45278.5553472222</v>
      </c>
      <c r="C87" s="12" t="s">
        <v>14</v>
      </c>
      <c r="D87" s="15" t="s">
        <v>166</v>
      </c>
      <c r="E87" s="15" t="s">
        <v>16</v>
      </c>
      <c r="F87" s="13">
        <v>45383</v>
      </c>
      <c r="G87" s="12">
        <f t="shared" si="2"/>
        <v>30</v>
      </c>
      <c r="H87" s="14">
        <f t="shared" si="3"/>
        <v>18</v>
      </c>
    </row>
    <row r="88" spans="1:8">
      <c r="A88" s="15" t="s">
        <v>5</v>
      </c>
      <c r="B88" s="16">
        <v>45278.5553587963</v>
      </c>
      <c r="C88" s="12" t="s">
        <v>14</v>
      </c>
      <c r="D88" s="15" t="s">
        <v>167</v>
      </c>
      <c r="E88" s="15" t="s">
        <v>16</v>
      </c>
      <c r="F88" s="13">
        <v>45383</v>
      </c>
      <c r="G88" s="12">
        <f t="shared" si="2"/>
        <v>30</v>
      </c>
      <c r="H88" s="14">
        <f t="shared" si="3"/>
        <v>18</v>
      </c>
    </row>
    <row r="89" spans="1:8">
      <c r="A89" s="15" t="s">
        <v>5</v>
      </c>
      <c r="B89" s="16">
        <v>45278.5553587963</v>
      </c>
      <c r="C89" s="12" t="s">
        <v>14</v>
      </c>
      <c r="D89" s="15" t="s">
        <v>168</v>
      </c>
      <c r="E89" s="15" t="s">
        <v>16</v>
      </c>
      <c r="F89" s="13">
        <v>45383</v>
      </c>
      <c r="G89" s="12">
        <f t="shared" si="2"/>
        <v>30</v>
      </c>
      <c r="H89" s="14">
        <f t="shared" si="3"/>
        <v>18</v>
      </c>
    </row>
    <row r="90" spans="1:8">
      <c r="A90" s="15" t="s">
        <v>5</v>
      </c>
      <c r="B90" s="16">
        <v>45278.5553703704</v>
      </c>
      <c r="C90" s="12" t="s">
        <v>14</v>
      </c>
      <c r="D90" s="15" t="s">
        <v>169</v>
      </c>
      <c r="E90" s="15" t="s">
        <v>16</v>
      </c>
      <c r="F90" s="13">
        <v>45383</v>
      </c>
      <c r="G90" s="12">
        <f t="shared" si="2"/>
        <v>30</v>
      </c>
      <c r="H90" s="14">
        <f t="shared" si="3"/>
        <v>18</v>
      </c>
    </row>
    <row r="91" spans="1:8">
      <c r="A91" s="15" t="s">
        <v>5</v>
      </c>
      <c r="B91" s="16">
        <v>45278.5553703704</v>
      </c>
      <c r="C91" s="12" t="s">
        <v>14</v>
      </c>
      <c r="D91" s="15" t="s">
        <v>170</v>
      </c>
      <c r="E91" s="15" t="s">
        <v>16</v>
      </c>
      <c r="F91" s="13">
        <v>45383</v>
      </c>
      <c r="G91" s="12">
        <f t="shared" si="2"/>
        <v>30</v>
      </c>
      <c r="H91" s="14">
        <f t="shared" si="3"/>
        <v>18</v>
      </c>
    </row>
    <row r="92" spans="1:8">
      <c r="A92" s="15" t="s">
        <v>5</v>
      </c>
      <c r="B92" s="16">
        <v>45278.5553819444</v>
      </c>
      <c r="C92" s="12" t="s">
        <v>14</v>
      </c>
      <c r="D92" s="15" t="s">
        <v>171</v>
      </c>
      <c r="E92" s="15" t="s">
        <v>16</v>
      </c>
      <c r="F92" s="13">
        <v>45383</v>
      </c>
      <c r="G92" s="12">
        <f t="shared" si="2"/>
        <v>30</v>
      </c>
      <c r="H92" s="14">
        <f t="shared" si="3"/>
        <v>18</v>
      </c>
    </row>
    <row r="93" spans="1:8">
      <c r="A93" s="15" t="s">
        <v>5</v>
      </c>
      <c r="B93" s="16">
        <v>45278.5553935185</v>
      </c>
      <c r="C93" s="12" t="s">
        <v>14</v>
      </c>
      <c r="D93" s="15" t="s">
        <v>172</v>
      </c>
      <c r="E93" s="15" t="s">
        <v>16</v>
      </c>
      <c r="F93" s="13">
        <v>45383</v>
      </c>
      <c r="G93" s="12">
        <f t="shared" si="2"/>
        <v>30</v>
      </c>
      <c r="H93" s="14">
        <f t="shared" si="3"/>
        <v>18</v>
      </c>
    </row>
    <row r="94" spans="1:8">
      <c r="A94" s="15" t="s">
        <v>5</v>
      </c>
      <c r="B94" s="16">
        <v>45278.5554050926</v>
      </c>
      <c r="C94" s="12" t="s">
        <v>14</v>
      </c>
      <c r="D94" s="15" t="s">
        <v>174</v>
      </c>
      <c r="E94" s="15" t="s">
        <v>16</v>
      </c>
      <c r="F94" s="13">
        <v>45383</v>
      </c>
      <c r="G94" s="12">
        <f t="shared" si="2"/>
        <v>30</v>
      </c>
      <c r="H94" s="14">
        <f t="shared" si="3"/>
        <v>18</v>
      </c>
    </row>
    <row r="95" spans="1:8">
      <c r="A95" s="15" t="s">
        <v>5</v>
      </c>
      <c r="B95" s="16">
        <v>45278.5554166667</v>
      </c>
      <c r="C95" s="12" t="s">
        <v>14</v>
      </c>
      <c r="D95" s="15" t="s">
        <v>175</v>
      </c>
      <c r="E95" s="15" t="s">
        <v>16</v>
      </c>
      <c r="F95" s="13">
        <v>45383</v>
      </c>
      <c r="G95" s="12">
        <f t="shared" si="2"/>
        <v>30</v>
      </c>
      <c r="H95" s="14">
        <f t="shared" si="3"/>
        <v>18</v>
      </c>
    </row>
    <row r="96" spans="1:8">
      <c r="A96" s="15" t="s">
        <v>5</v>
      </c>
      <c r="B96" s="16">
        <v>45278.5554166667</v>
      </c>
      <c r="C96" s="12" t="s">
        <v>14</v>
      </c>
      <c r="D96" s="15" t="s">
        <v>176</v>
      </c>
      <c r="E96" s="15" t="s">
        <v>16</v>
      </c>
      <c r="F96" s="13">
        <v>45383</v>
      </c>
      <c r="G96" s="12">
        <f t="shared" si="2"/>
        <v>30</v>
      </c>
      <c r="H96" s="14">
        <f t="shared" si="3"/>
        <v>18</v>
      </c>
    </row>
    <row r="97" spans="1:8">
      <c r="A97" s="15" t="s">
        <v>5</v>
      </c>
      <c r="B97" s="16">
        <v>45278.5554282407</v>
      </c>
      <c r="C97" s="12" t="s">
        <v>14</v>
      </c>
      <c r="D97" s="15" t="s">
        <v>177</v>
      </c>
      <c r="E97" s="15" t="s">
        <v>16</v>
      </c>
      <c r="F97" s="13">
        <v>45383</v>
      </c>
      <c r="G97" s="12">
        <f t="shared" si="2"/>
        <v>30</v>
      </c>
      <c r="H97" s="14">
        <f t="shared" si="3"/>
        <v>18</v>
      </c>
    </row>
    <row r="98" spans="1:8">
      <c r="A98" s="15" t="s">
        <v>5</v>
      </c>
      <c r="B98" s="16">
        <v>45278.5554398148</v>
      </c>
      <c r="C98" s="12" t="s">
        <v>14</v>
      </c>
      <c r="D98" s="15" t="s">
        <v>178</v>
      </c>
      <c r="E98" s="15" t="s">
        <v>16</v>
      </c>
      <c r="F98" s="13">
        <v>45383</v>
      </c>
      <c r="G98" s="12">
        <f t="shared" si="2"/>
        <v>30</v>
      </c>
      <c r="H98" s="14">
        <f t="shared" si="3"/>
        <v>18</v>
      </c>
    </row>
    <row r="99" spans="1:8">
      <c r="A99" s="15" t="s">
        <v>5</v>
      </c>
      <c r="B99" s="16">
        <v>45278.5554513889</v>
      </c>
      <c r="C99" s="12" t="s">
        <v>14</v>
      </c>
      <c r="D99" s="15" t="s">
        <v>179</v>
      </c>
      <c r="E99" s="15" t="s">
        <v>16</v>
      </c>
      <c r="F99" s="13">
        <v>45383</v>
      </c>
      <c r="G99" s="12">
        <f t="shared" si="2"/>
        <v>30</v>
      </c>
      <c r="H99" s="14">
        <f t="shared" si="3"/>
        <v>18</v>
      </c>
    </row>
    <row r="100" spans="1:8">
      <c r="A100" s="15" t="s">
        <v>5</v>
      </c>
      <c r="B100" s="16">
        <v>45278.5554513889</v>
      </c>
      <c r="C100" s="12" t="s">
        <v>14</v>
      </c>
      <c r="D100" s="15" t="s">
        <v>180</v>
      </c>
      <c r="E100" s="15" t="s">
        <v>16</v>
      </c>
      <c r="F100" s="13">
        <v>45383</v>
      </c>
      <c r="G100" s="12">
        <f t="shared" si="2"/>
        <v>30</v>
      </c>
      <c r="H100" s="14">
        <f t="shared" si="3"/>
        <v>18</v>
      </c>
    </row>
    <row r="101" spans="1:8">
      <c r="A101" s="15" t="s">
        <v>5</v>
      </c>
      <c r="B101" s="16">
        <v>45278.555462963</v>
      </c>
      <c r="C101" s="12" t="s">
        <v>14</v>
      </c>
      <c r="D101" s="15" t="s">
        <v>181</v>
      </c>
      <c r="E101" s="15" t="s">
        <v>16</v>
      </c>
      <c r="F101" s="13">
        <v>45383</v>
      </c>
      <c r="G101" s="12">
        <f t="shared" si="2"/>
        <v>30</v>
      </c>
      <c r="H101" s="14">
        <f t="shared" si="3"/>
        <v>18</v>
      </c>
    </row>
    <row r="102" spans="1:8">
      <c r="A102" s="15" t="s">
        <v>5</v>
      </c>
      <c r="B102" s="16">
        <v>45278.555474537</v>
      </c>
      <c r="C102" s="12" t="s">
        <v>14</v>
      </c>
      <c r="D102" s="15" t="s">
        <v>183</v>
      </c>
      <c r="E102" s="15" t="s">
        <v>16</v>
      </c>
      <c r="F102" s="13">
        <v>45383</v>
      </c>
      <c r="G102" s="12">
        <f t="shared" si="2"/>
        <v>30</v>
      </c>
      <c r="H102" s="14">
        <f t="shared" si="3"/>
        <v>18</v>
      </c>
    </row>
    <row r="103" spans="1:8">
      <c r="A103" s="15" t="s">
        <v>5</v>
      </c>
      <c r="B103" s="16">
        <v>45278.5554861111</v>
      </c>
      <c r="C103" s="12" t="s">
        <v>14</v>
      </c>
      <c r="D103" s="15" t="s">
        <v>184</v>
      </c>
      <c r="E103" s="15" t="s">
        <v>16</v>
      </c>
      <c r="F103" s="13">
        <v>45383</v>
      </c>
      <c r="G103" s="12">
        <f t="shared" si="2"/>
        <v>30</v>
      </c>
      <c r="H103" s="14">
        <f t="shared" si="3"/>
        <v>18</v>
      </c>
    </row>
    <row r="104" spans="1:8">
      <c r="A104" s="15" t="s">
        <v>5</v>
      </c>
      <c r="B104" s="16">
        <v>45278.5554861111</v>
      </c>
      <c r="C104" s="12" t="s">
        <v>14</v>
      </c>
      <c r="D104" s="15" t="s">
        <v>185</v>
      </c>
      <c r="E104" s="15" t="s">
        <v>16</v>
      </c>
      <c r="F104" s="13">
        <v>45383</v>
      </c>
      <c r="G104" s="12">
        <f t="shared" si="2"/>
        <v>30</v>
      </c>
      <c r="H104" s="14">
        <f t="shared" si="3"/>
        <v>18</v>
      </c>
    </row>
    <row r="105" spans="1:8">
      <c r="A105" s="15" t="s">
        <v>5</v>
      </c>
      <c r="B105" s="16">
        <v>45278.5554976852</v>
      </c>
      <c r="C105" s="12" t="s">
        <v>14</v>
      </c>
      <c r="D105" s="15" t="s">
        <v>186</v>
      </c>
      <c r="E105" s="15" t="s">
        <v>16</v>
      </c>
      <c r="F105" s="13">
        <v>45383</v>
      </c>
      <c r="G105" s="12">
        <f t="shared" si="2"/>
        <v>30</v>
      </c>
      <c r="H105" s="14">
        <f t="shared" si="3"/>
        <v>18</v>
      </c>
    </row>
    <row r="106" spans="1:8">
      <c r="A106" s="15" t="s">
        <v>5</v>
      </c>
      <c r="B106" s="16">
        <v>45278.5554976852</v>
      </c>
      <c r="C106" s="12" t="s">
        <v>14</v>
      </c>
      <c r="D106" s="15" t="s">
        <v>187</v>
      </c>
      <c r="E106" s="15" t="s">
        <v>16</v>
      </c>
      <c r="F106" s="13">
        <v>45383</v>
      </c>
      <c r="G106" s="12">
        <f t="shared" si="2"/>
        <v>30</v>
      </c>
      <c r="H106" s="14">
        <f t="shared" si="3"/>
        <v>18</v>
      </c>
    </row>
    <row r="107" spans="1:8">
      <c r="A107" s="15" t="s">
        <v>5</v>
      </c>
      <c r="B107" s="16">
        <v>45278.5555092593</v>
      </c>
      <c r="C107" s="12" t="s">
        <v>14</v>
      </c>
      <c r="D107" s="15" t="s">
        <v>188</v>
      </c>
      <c r="E107" s="15" t="s">
        <v>16</v>
      </c>
      <c r="F107" s="13">
        <v>45383</v>
      </c>
      <c r="G107" s="12">
        <f t="shared" si="2"/>
        <v>30</v>
      </c>
      <c r="H107" s="14">
        <f t="shared" si="3"/>
        <v>18</v>
      </c>
    </row>
    <row r="108" spans="1:8">
      <c r="A108" s="15" t="s">
        <v>5</v>
      </c>
      <c r="B108" s="16">
        <v>45278.5555208333</v>
      </c>
      <c r="C108" s="12" t="s">
        <v>14</v>
      </c>
      <c r="D108" s="15" t="s">
        <v>189</v>
      </c>
      <c r="E108" s="15" t="s">
        <v>16</v>
      </c>
      <c r="F108" s="13">
        <v>45383</v>
      </c>
      <c r="G108" s="12">
        <f t="shared" si="2"/>
        <v>30</v>
      </c>
      <c r="H108" s="14">
        <f t="shared" si="3"/>
        <v>18</v>
      </c>
    </row>
    <row r="109" spans="1:8">
      <c r="A109" s="15" t="s">
        <v>5</v>
      </c>
      <c r="B109" s="16">
        <v>45278.5555208333</v>
      </c>
      <c r="C109" s="12" t="s">
        <v>14</v>
      </c>
      <c r="D109" s="15" t="s">
        <v>190</v>
      </c>
      <c r="E109" s="15" t="s">
        <v>16</v>
      </c>
      <c r="F109" s="13">
        <v>45383</v>
      </c>
      <c r="G109" s="12">
        <f t="shared" si="2"/>
        <v>30</v>
      </c>
      <c r="H109" s="14">
        <f t="shared" si="3"/>
        <v>18</v>
      </c>
    </row>
    <row r="110" spans="1:8">
      <c r="A110" s="15" t="s">
        <v>5</v>
      </c>
      <c r="B110" s="16">
        <v>45278.5555324074</v>
      </c>
      <c r="C110" s="12" t="s">
        <v>14</v>
      </c>
      <c r="D110" s="15" t="s">
        <v>191</v>
      </c>
      <c r="E110" s="15" t="s">
        <v>16</v>
      </c>
      <c r="F110" s="13">
        <v>45383</v>
      </c>
      <c r="G110" s="12">
        <f t="shared" si="2"/>
        <v>30</v>
      </c>
      <c r="H110" s="14">
        <f t="shared" si="3"/>
        <v>18</v>
      </c>
    </row>
    <row r="111" spans="1:8">
      <c r="A111" s="15" t="s">
        <v>5</v>
      </c>
      <c r="B111" s="16">
        <v>45278.5555324074</v>
      </c>
      <c r="C111" s="12" t="s">
        <v>14</v>
      </c>
      <c r="D111" s="15" t="s">
        <v>192</v>
      </c>
      <c r="E111" s="15" t="s">
        <v>16</v>
      </c>
      <c r="F111" s="13">
        <v>45383</v>
      </c>
      <c r="G111" s="12">
        <f t="shared" si="2"/>
        <v>30</v>
      </c>
      <c r="H111" s="14">
        <f t="shared" si="3"/>
        <v>18</v>
      </c>
    </row>
    <row r="112" spans="1:8">
      <c r="A112" s="15" t="s">
        <v>5</v>
      </c>
      <c r="B112" s="16">
        <v>45278.5555439815</v>
      </c>
      <c r="C112" s="12" t="s">
        <v>14</v>
      </c>
      <c r="D112" s="15" t="s">
        <v>193</v>
      </c>
      <c r="E112" s="15" t="s">
        <v>16</v>
      </c>
      <c r="F112" s="13">
        <v>45383</v>
      </c>
      <c r="G112" s="12">
        <f t="shared" si="2"/>
        <v>30</v>
      </c>
      <c r="H112" s="14">
        <f t="shared" si="3"/>
        <v>18</v>
      </c>
    </row>
    <row r="113" spans="1:8">
      <c r="A113" s="15" t="s">
        <v>5</v>
      </c>
      <c r="B113" s="16">
        <v>45278.5555439815</v>
      </c>
      <c r="C113" s="12" t="s">
        <v>14</v>
      </c>
      <c r="D113" s="15" t="s">
        <v>194</v>
      </c>
      <c r="E113" s="15" t="s">
        <v>16</v>
      </c>
      <c r="F113" s="13">
        <v>45383</v>
      </c>
      <c r="G113" s="12">
        <f t="shared" si="2"/>
        <v>30</v>
      </c>
      <c r="H113" s="14">
        <f t="shared" si="3"/>
        <v>18</v>
      </c>
    </row>
    <row r="114" spans="1:8">
      <c r="A114" s="15" t="s">
        <v>5</v>
      </c>
      <c r="B114" s="16">
        <v>45278.5555555556</v>
      </c>
      <c r="C114" s="12" t="s">
        <v>14</v>
      </c>
      <c r="D114" s="15" t="s">
        <v>195</v>
      </c>
      <c r="E114" s="15" t="s">
        <v>16</v>
      </c>
      <c r="F114" s="13">
        <v>45383</v>
      </c>
      <c r="G114" s="12">
        <f t="shared" si="2"/>
        <v>30</v>
      </c>
      <c r="H114" s="14">
        <f t="shared" si="3"/>
        <v>18</v>
      </c>
    </row>
    <row r="115" spans="1:8">
      <c r="A115" s="15" t="s">
        <v>5</v>
      </c>
      <c r="B115" s="16">
        <v>45278.5555671296</v>
      </c>
      <c r="C115" s="12" t="s">
        <v>14</v>
      </c>
      <c r="D115" s="15" t="s">
        <v>196</v>
      </c>
      <c r="E115" s="15" t="s">
        <v>16</v>
      </c>
      <c r="F115" s="13">
        <v>45383</v>
      </c>
      <c r="G115" s="12">
        <f t="shared" si="2"/>
        <v>30</v>
      </c>
      <c r="H115" s="14">
        <f t="shared" si="3"/>
        <v>18</v>
      </c>
    </row>
    <row r="116" spans="1:8">
      <c r="A116" s="15" t="s">
        <v>5</v>
      </c>
      <c r="B116" s="16">
        <v>45278.5555787037</v>
      </c>
      <c r="C116" s="12" t="s">
        <v>14</v>
      </c>
      <c r="D116" s="15" t="s">
        <v>197</v>
      </c>
      <c r="E116" s="15" t="s">
        <v>16</v>
      </c>
      <c r="F116" s="13">
        <v>45383</v>
      </c>
      <c r="G116" s="12">
        <f t="shared" si="2"/>
        <v>30</v>
      </c>
      <c r="H116" s="14">
        <f t="shared" si="3"/>
        <v>18</v>
      </c>
    </row>
    <row r="117" spans="1:8">
      <c r="A117" s="15" t="s">
        <v>5</v>
      </c>
      <c r="B117" s="16">
        <v>45278.5555787037</v>
      </c>
      <c r="C117" s="12" t="s">
        <v>14</v>
      </c>
      <c r="D117" s="15" t="s">
        <v>198</v>
      </c>
      <c r="E117" s="15" t="s">
        <v>16</v>
      </c>
      <c r="F117" s="13">
        <v>45383</v>
      </c>
      <c r="G117" s="12">
        <f t="shared" si="2"/>
        <v>30</v>
      </c>
      <c r="H117" s="14">
        <f t="shared" si="3"/>
        <v>18</v>
      </c>
    </row>
    <row r="118" spans="1:8">
      <c r="A118" s="15" t="s">
        <v>5</v>
      </c>
      <c r="B118" s="16">
        <v>45278.5555902778</v>
      </c>
      <c r="C118" s="12" t="s">
        <v>14</v>
      </c>
      <c r="D118" s="15" t="s">
        <v>199</v>
      </c>
      <c r="E118" s="15" t="s">
        <v>16</v>
      </c>
      <c r="F118" s="13">
        <v>45383</v>
      </c>
      <c r="G118" s="12">
        <f t="shared" si="2"/>
        <v>30</v>
      </c>
      <c r="H118" s="14">
        <f t="shared" si="3"/>
        <v>18</v>
      </c>
    </row>
    <row r="119" spans="1:8">
      <c r="A119" s="15" t="s">
        <v>5</v>
      </c>
      <c r="B119" s="16">
        <v>45278.5556018519</v>
      </c>
      <c r="C119" s="12" t="s">
        <v>14</v>
      </c>
      <c r="D119" s="15" t="s">
        <v>200</v>
      </c>
      <c r="E119" s="15" t="s">
        <v>16</v>
      </c>
      <c r="F119" s="13">
        <v>45383</v>
      </c>
      <c r="G119" s="12">
        <f t="shared" si="2"/>
        <v>30</v>
      </c>
      <c r="H119" s="14">
        <f t="shared" si="3"/>
        <v>18</v>
      </c>
    </row>
    <row r="120" spans="1:8">
      <c r="A120" s="15" t="s">
        <v>5</v>
      </c>
      <c r="B120" s="16">
        <v>45278.5556018519</v>
      </c>
      <c r="C120" s="12" t="s">
        <v>14</v>
      </c>
      <c r="D120" s="15" t="s">
        <v>201</v>
      </c>
      <c r="E120" s="15" t="s">
        <v>16</v>
      </c>
      <c r="F120" s="13">
        <v>45383</v>
      </c>
      <c r="G120" s="12">
        <f t="shared" si="2"/>
        <v>30</v>
      </c>
      <c r="H120" s="14">
        <f t="shared" si="3"/>
        <v>18</v>
      </c>
    </row>
    <row r="121" spans="1:8">
      <c r="A121" s="15" t="s">
        <v>5</v>
      </c>
      <c r="B121" s="16">
        <v>45278.5556134259</v>
      </c>
      <c r="C121" s="12" t="s">
        <v>14</v>
      </c>
      <c r="D121" s="15" t="s">
        <v>202</v>
      </c>
      <c r="E121" s="15" t="s">
        <v>16</v>
      </c>
      <c r="F121" s="13">
        <v>45383</v>
      </c>
      <c r="G121" s="12">
        <f t="shared" si="2"/>
        <v>30</v>
      </c>
      <c r="H121" s="14">
        <f t="shared" si="3"/>
        <v>18</v>
      </c>
    </row>
    <row r="122" spans="1:8">
      <c r="A122" s="15" t="s">
        <v>5</v>
      </c>
      <c r="B122" s="16">
        <v>45278.5556134259</v>
      </c>
      <c r="C122" s="12" t="s">
        <v>14</v>
      </c>
      <c r="D122" s="15" t="s">
        <v>203</v>
      </c>
      <c r="E122" s="15" t="s">
        <v>16</v>
      </c>
      <c r="F122" s="13">
        <v>45383</v>
      </c>
      <c r="G122" s="12">
        <f t="shared" si="2"/>
        <v>30</v>
      </c>
      <c r="H122" s="14">
        <f t="shared" si="3"/>
        <v>18</v>
      </c>
    </row>
    <row r="123" spans="1:8">
      <c r="A123" s="15" t="s">
        <v>5</v>
      </c>
      <c r="B123" s="16">
        <v>45278.555625</v>
      </c>
      <c r="C123" s="12" t="s">
        <v>14</v>
      </c>
      <c r="D123" s="15" t="s">
        <v>204</v>
      </c>
      <c r="E123" s="15" t="s">
        <v>16</v>
      </c>
      <c r="F123" s="13">
        <v>45383</v>
      </c>
      <c r="G123" s="12">
        <f t="shared" si="2"/>
        <v>30</v>
      </c>
      <c r="H123" s="14">
        <f t="shared" si="3"/>
        <v>18</v>
      </c>
    </row>
    <row r="124" spans="1:8">
      <c r="A124" s="15" t="s">
        <v>5</v>
      </c>
      <c r="B124" s="16">
        <v>45278.5556365741</v>
      </c>
      <c r="C124" s="12" t="s">
        <v>14</v>
      </c>
      <c r="D124" s="15" t="s">
        <v>205</v>
      </c>
      <c r="E124" s="15" t="s">
        <v>16</v>
      </c>
      <c r="F124" s="13">
        <v>45383</v>
      </c>
      <c r="G124" s="12">
        <f t="shared" si="2"/>
        <v>30</v>
      </c>
      <c r="H124" s="14">
        <f t="shared" si="3"/>
        <v>18</v>
      </c>
    </row>
    <row r="125" spans="1:8">
      <c r="A125" s="15" t="s">
        <v>5</v>
      </c>
      <c r="B125" s="16">
        <v>45278.5556365741</v>
      </c>
      <c r="C125" s="12" t="s">
        <v>14</v>
      </c>
      <c r="D125" s="15" t="s">
        <v>206</v>
      </c>
      <c r="E125" s="15" t="s">
        <v>16</v>
      </c>
      <c r="F125" s="13">
        <v>45383</v>
      </c>
      <c r="G125" s="12">
        <f t="shared" si="2"/>
        <v>30</v>
      </c>
      <c r="H125" s="14">
        <f t="shared" si="3"/>
        <v>18</v>
      </c>
    </row>
    <row r="126" spans="1:8">
      <c r="A126" s="15" t="s">
        <v>5</v>
      </c>
      <c r="B126" s="16">
        <v>45278.5556481481</v>
      </c>
      <c r="C126" s="12" t="s">
        <v>14</v>
      </c>
      <c r="D126" s="15" t="s">
        <v>207</v>
      </c>
      <c r="E126" s="15" t="s">
        <v>16</v>
      </c>
      <c r="F126" s="13">
        <v>45383</v>
      </c>
      <c r="G126" s="12">
        <f t="shared" si="2"/>
        <v>30</v>
      </c>
      <c r="H126" s="14">
        <f t="shared" si="3"/>
        <v>18</v>
      </c>
    </row>
    <row r="127" spans="1:8">
      <c r="A127" s="15" t="s">
        <v>5</v>
      </c>
      <c r="B127" s="16">
        <v>45278.5556597222</v>
      </c>
      <c r="C127" s="12" t="s">
        <v>14</v>
      </c>
      <c r="D127" s="15" t="s">
        <v>208</v>
      </c>
      <c r="E127" s="15" t="s">
        <v>16</v>
      </c>
      <c r="F127" s="13">
        <v>45383</v>
      </c>
      <c r="G127" s="12">
        <f t="shared" si="2"/>
        <v>30</v>
      </c>
      <c r="H127" s="14">
        <f t="shared" si="3"/>
        <v>18</v>
      </c>
    </row>
    <row r="128" spans="1:8">
      <c r="A128" s="15" t="s">
        <v>5</v>
      </c>
      <c r="B128" s="16">
        <v>45278.5556712963</v>
      </c>
      <c r="C128" s="12" t="s">
        <v>14</v>
      </c>
      <c r="D128" s="15" t="s">
        <v>210</v>
      </c>
      <c r="E128" s="15" t="s">
        <v>16</v>
      </c>
      <c r="F128" s="13">
        <v>45383</v>
      </c>
      <c r="G128" s="12">
        <f t="shared" si="2"/>
        <v>30</v>
      </c>
      <c r="H128" s="14">
        <f t="shared" si="3"/>
        <v>18</v>
      </c>
    </row>
    <row r="129" spans="1:8">
      <c r="A129" s="15" t="s">
        <v>5</v>
      </c>
      <c r="B129" s="16">
        <v>45278.5556712963</v>
      </c>
      <c r="C129" s="12" t="s">
        <v>14</v>
      </c>
      <c r="D129" s="15" t="s">
        <v>211</v>
      </c>
      <c r="E129" s="15" t="s">
        <v>16</v>
      </c>
      <c r="F129" s="13">
        <v>45383</v>
      </c>
      <c r="G129" s="12">
        <f t="shared" si="2"/>
        <v>30</v>
      </c>
      <c r="H129" s="14">
        <f t="shared" si="3"/>
        <v>18</v>
      </c>
    </row>
    <row r="130" spans="1:8">
      <c r="A130" s="15" t="s">
        <v>5</v>
      </c>
      <c r="B130" s="16">
        <v>45278.5556828704</v>
      </c>
      <c r="C130" s="12" t="s">
        <v>14</v>
      </c>
      <c r="D130" s="15" t="s">
        <v>212</v>
      </c>
      <c r="E130" s="15" t="s">
        <v>16</v>
      </c>
      <c r="F130" s="13">
        <v>45383</v>
      </c>
      <c r="G130" s="12">
        <f t="shared" ref="G130:G193" si="4">DATEDIF(F130,"2024/4/30","D")+1</f>
        <v>30</v>
      </c>
      <c r="H130" s="14">
        <f t="shared" ref="H130:H193" si="5">18/30*G130</f>
        <v>18</v>
      </c>
    </row>
    <row r="131" spans="1:8">
      <c r="A131" s="15" t="s">
        <v>5</v>
      </c>
      <c r="B131" s="16">
        <v>45278.5556944444</v>
      </c>
      <c r="C131" s="12" t="s">
        <v>14</v>
      </c>
      <c r="D131" s="15" t="s">
        <v>213</v>
      </c>
      <c r="E131" s="15" t="s">
        <v>16</v>
      </c>
      <c r="F131" s="13">
        <v>45383</v>
      </c>
      <c r="G131" s="12">
        <f t="shared" si="4"/>
        <v>30</v>
      </c>
      <c r="H131" s="14">
        <f t="shared" si="5"/>
        <v>18</v>
      </c>
    </row>
    <row r="132" spans="1:8">
      <c r="A132" s="15" t="s">
        <v>5</v>
      </c>
      <c r="B132" s="16">
        <v>45278.5557060185</v>
      </c>
      <c r="C132" s="12" t="s">
        <v>14</v>
      </c>
      <c r="D132" s="15" t="s">
        <v>214</v>
      </c>
      <c r="E132" s="15" t="s">
        <v>16</v>
      </c>
      <c r="F132" s="13">
        <v>45383</v>
      </c>
      <c r="G132" s="12">
        <f t="shared" si="4"/>
        <v>30</v>
      </c>
      <c r="H132" s="14">
        <f t="shared" si="5"/>
        <v>18</v>
      </c>
    </row>
    <row r="133" spans="1:8">
      <c r="A133" s="15" t="s">
        <v>5</v>
      </c>
      <c r="B133" s="16">
        <v>45278.5557060185</v>
      </c>
      <c r="C133" s="12" t="s">
        <v>14</v>
      </c>
      <c r="D133" s="15" t="s">
        <v>215</v>
      </c>
      <c r="E133" s="15" t="s">
        <v>16</v>
      </c>
      <c r="F133" s="13">
        <v>45383</v>
      </c>
      <c r="G133" s="12">
        <f t="shared" si="4"/>
        <v>30</v>
      </c>
      <c r="H133" s="14">
        <f t="shared" si="5"/>
        <v>18</v>
      </c>
    </row>
    <row r="134" spans="1:8">
      <c r="A134" s="15" t="s">
        <v>5</v>
      </c>
      <c r="B134" s="16">
        <v>45278.5557175926</v>
      </c>
      <c r="C134" s="12" t="s">
        <v>14</v>
      </c>
      <c r="D134" s="15" t="s">
        <v>216</v>
      </c>
      <c r="E134" s="15" t="s">
        <v>16</v>
      </c>
      <c r="F134" s="13">
        <v>45383</v>
      </c>
      <c r="G134" s="12">
        <f t="shared" si="4"/>
        <v>30</v>
      </c>
      <c r="H134" s="14">
        <f t="shared" si="5"/>
        <v>18</v>
      </c>
    </row>
    <row r="135" spans="1:8">
      <c r="A135" s="15" t="s">
        <v>5</v>
      </c>
      <c r="B135" s="16">
        <v>45278.5557175926</v>
      </c>
      <c r="C135" s="12" t="s">
        <v>14</v>
      </c>
      <c r="D135" s="15" t="s">
        <v>217</v>
      </c>
      <c r="E135" s="15" t="s">
        <v>16</v>
      </c>
      <c r="F135" s="13">
        <v>45383</v>
      </c>
      <c r="G135" s="12">
        <f t="shared" si="4"/>
        <v>30</v>
      </c>
      <c r="H135" s="14">
        <f t="shared" si="5"/>
        <v>18</v>
      </c>
    </row>
    <row r="136" spans="1:8">
      <c r="A136" s="15" t="s">
        <v>5</v>
      </c>
      <c r="B136" s="16">
        <v>45278.5557291667</v>
      </c>
      <c r="C136" s="12" t="s">
        <v>14</v>
      </c>
      <c r="D136" s="15" t="s">
        <v>218</v>
      </c>
      <c r="E136" s="15" t="s">
        <v>16</v>
      </c>
      <c r="F136" s="13">
        <v>45383</v>
      </c>
      <c r="G136" s="12">
        <f t="shared" si="4"/>
        <v>30</v>
      </c>
      <c r="H136" s="14">
        <f t="shared" si="5"/>
        <v>18</v>
      </c>
    </row>
    <row r="137" spans="1:8">
      <c r="A137" s="15" t="s">
        <v>5</v>
      </c>
      <c r="B137" s="16">
        <v>45278.5557407407</v>
      </c>
      <c r="C137" s="12" t="s">
        <v>14</v>
      </c>
      <c r="D137" s="15" t="s">
        <v>219</v>
      </c>
      <c r="E137" s="15" t="s">
        <v>16</v>
      </c>
      <c r="F137" s="13">
        <v>45383</v>
      </c>
      <c r="G137" s="12">
        <f t="shared" si="4"/>
        <v>30</v>
      </c>
      <c r="H137" s="14">
        <f t="shared" si="5"/>
        <v>18</v>
      </c>
    </row>
    <row r="138" spans="1:8">
      <c r="A138" s="15" t="s">
        <v>5</v>
      </c>
      <c r="B138" s="16">
        <v>45278.5557407407</v>
      </c>
      <c r="C138" s="12" t="s">
        <v>14</v>
      </c>
      <c r="D138" s="15" t="s">
        <v>220</v>
      </c>
      <c r="E138" s="15" t="s">
        <v>16</v>
      </c>
      <c r="F138" s="13">
        <v>45383</v>
      </c>
      <c r="G138" s="12">
        <f t="shared" si="4"/>
        <v>30</v>
      </c>
      <c r="H138" s="14">
        <f t="shared" si="5"/>
        <v>18</v>
      </c>
    </row>
    <row r="139" spans="1:8">
      <c r="A139" s="15" t="s">
        <v>5</v>
      </c>
      <c r="B139" s="16">
        <v>45278.5557523148</v>
      </c>
      <c r="C139" s="12" t="s">
        <v>14</v>
      </c>
      <c r="D139" s="15" t="s">
        <v>221</v>
      </c>
      <c r="E139" s="15" t="s">
        <v>16</v>
      </c>
      <c r="F139" s="13">
        <v>45383</v>
      </c>
      <c r="G139" s="12">
        <f t="shared" si="4"/>
        <v>30</v>
      </c>
      <c r="H139" s="14">
        <f t="shared" si="5"/>
        <v>18</v>
      </c>
    </row>
    <row r="140" spans="1:8">
      <c r="A140" s="15" t="s">
        <v>5</v>
      </c>
      <c r="B140" s="16">
        <v>45278.5557638889</v>
      </c>
      <c r="C140" s="12" t="s">
        <v>14</v>
      </c>
      <c r="D140" s="15" t="s">
        <v>222</v>
      </c>
      <c r="E140" s="15" t="s">
        <v>16</v>
      </c>
      <c r="F140" s="13">
        <v>45383</v>
      </c>
      <c r="G140" s="12">
        <f t="shared" si="4"/>
        <v>30</v>
      </c>
      <c r="H140" s="14">
        <f t="shared" si="5"/>
        <v>18</v>
      </c>
    </row>
    <row r="141" spans="1:8">
      <c r="A141" s="15" t="s">
        <v>5</v>
      </c>
      <c r="B141" s="16">
        <v>45278.555775463</v>
      </c>
      <c r="C141" s="12" t="s">
        <v>14</v>
      </c>
      <c r="D141" s="15" t="s">
        <v>224</v>
      </c>
      <c r="E141" s="15" t="s">
        <v>16</v>
      </c>
      <c r="F141" s="13">
        <v>45383</v>
      </c>
      <c r="G141" s="12">
        <f t="shared" si="4"/>
        <v>30</v>
      </c>
      <c r="H141" s="14">
        <f t="shared" si="5"/>
        <v>18</v>
      </c>
    </row>
    <row r="142" spans="1:8">
      <c r="A142" s="15" t="s">
        <v>5</v>
      </c>
      <c r="B142" s="16">
        <v>45278.555787037</v>
      </c>
      <c r="C142" s="12" t="s">
        <v>14</v>
      </c>
      <c r="D142" s="15" t="s">
        <v>225</v>
      </c>
      <c r="E142" s="15" t="s">
        <v>16</v>
      </c>
      <c r="F142" s="13">
        <v>45383</v>
      </c>
      <c r="G142" s="12">
        <f t="shared" si="4"/>
        <v>30</v>
      </c>
      <c r="H142" s="14">
        <f t="shared" si="5"/>
        <v>18</v>
      </c>
    </row>
    <row r="143" spans="1:8">
      <c r="A143" s="15" t="s">
        <v>5</v>
      </c>
      <c r="B143" s="16">
        <v>45278.5557986111</v>
      </c>
      <c r="C143" s="12" t="s">
        <v>14</v>
      </c>
      <c r="D143" s="15" t="s">
        <v>226</v>
      </c>
      <c r="E143" s="15" t="s">
        <v>16</v>
      </c>
      <c r="F143" s="13">
        <v>45383</v>
      </c>
      <c r="G143" s="12">
        <f t="shared" si="4"/>
        <v>30</v>
      </c>
      <c r="H143" s="14">
        <f t="shared" si="5"/>
        <v>18</v>
      </c>
    </row>
    <row r="144" spans="1:8">
      <c r="A144" s="15" t="s">
        <v>5</v>
      </c>
      <c r="B144" s="16">
        <v>45278.5557986111</v>
      </c>
      <c r="C144" s="12" t="s">
        <v>14</v>
      </c>
      <c r="D144" s="15" t="s">
        <v>227</v>
      </c>
      <c r="E144" s="15" t="s">
        <v>16</v>
      </c>
      <c r="F144" s="13">
        <v>45383</v>
      </c>
      <c r="G144" s="12">
        <f t="shared" si="4"/>
        <v>30</v>
      </c>
      <c r="H144" s="14">
        <f t="shared" si="5"/>
        <v>18</v>
      </c>
    </row>
    <row r="145" spans="1:8">
      <c r="A145" s="15" t="s">
        <v>5</v>
      </c>
      <c r="B145" s="16">
        <v>45278.5558217593</v>
      </c>
      <c r="C145" s="12" t="s">
        <v>14</v>
      </c>
      <c r="D145" s="15" t="s">
        <v>229</v>
      </c>
      <c r="E145" s="15" t="s">
        <v>16</v>
      </c>
      <c r="F145" s="13">
        <v>45383</v>
      </c>
      <c r="G145" s="12">
        <f t="shared" si="4"/>
        <v>30</v>
      </c>
      <c r="H145" s="14">
        <f t="shared" si="5"/>
        <v>18</v>
      </c>
    </row>
    <row r="146" spans="1:8">
      <c r="A146" s="15" t="s">
        <v>5</v>
      </c>
      <c r="B146" s="16">
        <v>45278.5558217593</v>
      </c>
      <c r="C146" s="12" t="s">
        <v>14</v>
      </c>
      <c r="D146" s="15" t="s">
        <v>230</v>
      </c>
      <c r="E146" s="15" t="s">
        <v>16</v>
      </c>
      <c r="F146" s="13">
        <v>45383</v>
      </c>
      <c r="G146" s="12">
        <f t="shared" si="4"/>
        <v>30</v>
      </c>
      <c r="H146" s="14">
        <f t="shared" si="5"/>
        <v>18</v>
      </c>
    </row>
    <row r="147" spans="1:8">
      <c r="A147" s="15" t="s">
        <v>5</v>
      </c>
      <c r="B147" s="16">
        <v>45278.5558333333</v>
      </c>
      <c r="C147" s="12" t="s">
        <v>14</v>
      </c>
      <c r="D147" s="15" t="s">
        <v>231</v>
      </c>
      <c r="E147" s="15" t="s">
        <v>16</v>
      </c>
      <c r="F147" s="13">
        <v>45383</v>
      </c>
      <c r="G147" s="12">
        <f t="shared" si="4"/>
        <v>30</v>
      </c>
      <c r="H147" s="14">
        <f t="shared" si="5"/>
        <v>18</v>
      </c>
    </row>
    <row r="148" spans="1:8">
      <c r="A148" s="15" t="s">
        <v>5</v>
      </c>
      <c r="B148" s="16">
        <v>45278.5558449074</v>
      </c>
      <c r="C148" s="12" t="s">
        <v>14</v>
      </c>
      <c r="D148" s="15" t="s">
        <v>232</v>
      </c>
      <c r="E148" s="15" t="s">
        <v>16</v>
      </c>
      <c r="F148" s="13">
        <v>45383</v>
      </c>
      <c r="G148" s="12">
        <f t="shared" si="4"/>
        <v>30</v>
      </c>
      <c r="H148" s="14">
        <f t="shared" si="5"/>
        <v>18</v>
      </c>
    </row>
    <row r="149" spans="1:8">
      <c r="A149" s="15" t="s">
        <v>5</v>
      </c>
      <c r="B149" s="16">
        <v>45278.5558449074</v>
      </c>
      <c r="C149" s="12" t="s">
        <v>14</v>
      </c>
      <c r="D149" s="15" t="s">
        <v>233</v>
      </c>
      <c r="E149" s="15" t="s">
        <v>16</v>
      </c>
      <c r="F149" s="13">
        <v>45383</v>
      </c>
      <c r="G149" s="12">
        <f t="shared" si="4"/>
        <v>30</v>
      </c>
      <c r="H149" s="14">
        <f t="shared" si="5"/>
        <v>18</v>
      </c>
    </row>
    <row r="150" spans="1:8">
      <c r="A150" s="15" t="s">
        <v>5</v>
      </c>
      <c r="B150" s="16">
        <v>45278.5558564815</v>
      </c>
      <c r="C150" s="12" t="s">
        <v>14</v>
      </c>
      <c r="D150" s="15" t="s">
        <v>234</v>
      </c>
      <c r="E150" s="15" t="s">
        <v>16</v>
      </c>
      <c r="F150" s="13">
        <v>45383</v>
      </c>
      <c r="G150" s="12">
        <f t="shared" si="4"/>
        <v>30</v>
      </c>
      <c r="H150" s="14">
        <f t="shared" si="5"/>
        <v>18</v>
      </c>
    </row>
    <row r="151" spans="1:8">
      <c r="A151" s="15" t="s">
        <v>5</v>
      </c>
      <c r="B151" s="16">
        <v>45278.5558680556</v>
      </c>
      <c r="C151" s="12" t="s">
        <v>14</v>
      </c>
      <c r="D151" s="15" t="s">
        <v>235</v>
      </c>
      <c r="E151" s="15" t="s">
        <v>16</v>
      </c>
      <c r="F151" s="13">
        <v>45383</v>
      </c>
      <c r="G151" s="12">
        <f t="shared" si="4"/>
        <v>30</v>
      </c>
      <c r="H151" s="14">
        <f t="shared" si="5"/>
        <v>18</v>
      </c>
    </row>
    <row r="152" spans="1:8">
      <c r="A152" s="15" t="s">
        <v>5</v>
      </c>
      <c r="B152" s="16">
        <v>45278.5558680556</v>
      </c>
      <c r="C152" s="12" t="s">
        <v>14</v>
      </c>
      <c r="D152" s="15" t="s">
        <v>236</v>
      </c>
      <c r="E152" s="15" t="s">
        <v>16</v>
      </c>
      <c r="F152" s="13">
        <v>45383</v>
      </c>
      <c r="G152" s="12">
        <f t="shared" si="4"/>
        <v>30</v>
      </c>
      <c r="H152" s="14">
        <f t="shared" si="5"/>
        <v>18</v>
      </c>
    </row>
    <row r="153" spans="1:8">
      <c r="A153" s="15" t="s">
        <v>5</v>
      </c>
      <c r="B153" s="16">
        <v>45278.5558796296</v>
      </c>
      <c r="C153" s="12" t="s">
        <v>14</v>
      </c>
      <c r="D153" s="15" t="s">
        <v>237</v>
      </c>
      <c r="E153" s="15" t="s">
        <v>16</v>
      </c>
      <c r="F153" s="13">
        <v>45383</v>
      </c>
      <c r="G153" s="12">
        <f t="shared" si="4"/>
        <v>30</v>
      </c>
      <c r="H153" s="14">
        <f t="shared" si="5"/>
        <v>18</v>
      </c>
    </row>
    <row r="154" spans="1:8">
      <c r="A154" s="15" t="s">
        <v>5</v>
      </c>
      <c r="B154" s="16">
        <v>45278.5558796296</v>
      </c>
      <c r="C154" s="12" t="s">
        <v>14</v>
      </c>
      <c r="D154" s="15" t="s">
        <v>238</v>
      </c>
      <c r="E154" s="15" t="s">
        <v>16</v>
      </c>
      <c r="F154" s="13">
        <v>45383</v>
      </c>
      <c r="G154" s="12">
        <f t="shared" si="4"/>
        <v>30</v>
      </c>
      <c r="H154" s="14">
        <f t="shared" si="5"/>
        <v>18</v>
      </c>
    </row>
    <row r="155" spans="1:8">
      <c r="A155" s="15" t="s">
        <v>5</v>
      </c>
      <c r="B155" s="16">
        <v>45278.5558912037</v>
      </c>
      <c r="C155" s="12" t="s">
        <v>14</v>
      </c>
      <c r="D155" s="15" t="s">
        <v>239</v>
      </c>
      <c r="E155" s="15" t="s">
        <v>16</v>
      </c>
      <c r="F155" s="13">
        <v>45383</v>
      </c>
      <c r="G155" s="12">
        <f t="shared" si="4"/>
        <v>30</v>
      </c>
      <c r="H155" s="14">
        <f t="shared" si="5"/>
        <v>18</v>
      </c>
    </row>
    <row r="156" spans="1:8">
      <c r="A156" s="15" t="s">
        <v>5</v>
      </c>
      <c r="B156" s="16">
        <v>45278.5558912037</v>
      </c>
      <c r="C156" s="12" t="s">
        <v>14</v>
      </c>
      <c r="D156" s="15" t="s">
        <v>240</v>
      </c>
      <c r="E156" s="15" t="s">
        <v>16</v>
      </c>
      <c r="F156" s="13">
        <v>45383</v>
      </c>
      <c r="G156" s="12">
        <f t="shared" si="4"/>
        <v>30</v>
      </c>
      <c r="H156" s="14">
        <f t="shared" si="5"/>
        <v>18</v>
      </c>
    </row>
    <row r="157" spans="1:8">
      <c r="A157" s="15" t="s">
        <v>5</v>
      </c>
      <c r="B157" s="16">
        <v>45278.5559027778</v>
      </c>
      <c r="C157" s="12" t="s">
        <v>14</v>
      </c>
      <c r="D157" s="15" t="s">
        <v>241</v>
      </c>
      <c r="E157" s="15" t="s">
        <v>16</v>
      </c>
      <c r="F157" s="13">
        <v>45383</v>
      </c>
      <c r="G157" s="12">
        <f t="shared" si="4"/>
        <v>30</v>
      </c>
      <c r="H157" s="14">
        <f t="shared" si="5"/>
        <v>18</v>
      </c>
    </row>
    <row r="158" spans="1:8">
      <c r="A158" s="15" t="s">
        <v>5</v>
      </c>
      <c r="B158" s="16">
        <v>45278.5559143519</v>
      </c>
      <c r="C158" s="12" t="s">
        <v>14</v>
      </c>
      <c r="D158" s="15" t="s">
        <v>242</v>
      </c>
      <c r="E158" s="15" t="s">
        <v>16</v>
      </c>
      <c r="F158" s="13">
        <v>45383</v>
      </c>
      <c r="G158" s="12">
        <f t="shared" si="4"/>
        <v>30</v>
      </c>
      <c r="H158" s="14">
        <f t="shared" si="5"/>
        <v>18</v>
      </c>
    </row>
    <row r="159" spans="1:8">
      <c r="A159" s="15" t="s">
        <v>5</v>
      </c>
      <c r="B159" s="16">
        <v>45278.5559143519</v>
      </c>
      <c r="C159" s="12" t="s">
        <v>14</v>
      </c>
      <c r="D159" s="15" t="s">
        <v>243</v>
      </c>
      <c r="E159" s="15" t="s">
        <v>16</v>
      </c>
      <c r="F159" s="13">
        <v>45383</v>
      </c>
      <c r="G159" s="12">
        <f t="shared" si="4"/>
        <v>30</v>
      </c>
      <c r="H159" s="14">
        <f t="shared" si="5"/>
        <v>18</v>
      </c>
    </row>
    <row r="160" spans="1:8">
      <c r="A160" s="15" t="s">
        <v>5</v>
      </c>
      <c r="B160" s="16">
        <v>45278.5559259259</v>
      </c>
      <c r="C160" s="12" t="s">
        <v>14</v>
      </c>
      <c r="D160" s="15" t="s">
        <v>244</v>
      </c>
      <c r="E160" s="15" t="s">
        <v>16</v>
      </c>
      <c r="F160" s="13">
        <v>45383</v>
      </c>
      <c r="G160" s="12">
        <f t="shared" si="4"/>
        <v>30</v>
      </c>
      <c r="H160" s="14">
        <f t="shared" si="5"/>
        <v>18</v>
      </c>
    </row>
    <row r="161" spans="1:8">
      <c r="A161" s="15" t="s">
        <v>5</v>
      </c>
      <c r="B161" s="16">
        <v>45278.5559375</v>
      </c>
      <c r="C161" s="12" t="s">
        <v>14</v>
      </c>
      <c r="D161" s="15" t="s">
        <v>245</v>
      </c>
      <c r="E161" s="15" t="s">
        <v>16</v>
      </c>
      <c r="F161" s="13">
        <v>45383</v>
      </c>
      <c r="G161" s="12">
        <f t="shared" si="4"/>
        <v>30</v>
      </c>
      <c r="H161" s="14">
        <f t="shared" si="5"/>
        <v>18</v>
      </c>
    </row>
    <row r="162" spans="1:8">
      <c r="A162" s="15" t="s">
        <v>5</v>
      </c>
      <c r="B162" s="16">
        <v>45278.5559375</v>
      </c>
      <c r="C162" s="12" t="s">
        <v>14</v>
      </c>
      <c r="D162" s="15" t="s">
        <v>246</v>
      </c>
      <c r="E162" s="15" t="s">
        <v>16</v>
      </c>
      <c r="F162" s="13">
        <v>45383</v>
      </c>
      <c r="G162" s="12">
        <f t="shared" si="4"/>
        <v>30</v>
      </c>
      <c r="H162" s="14">
        <f t="shared" si="5"/>
        <v>18</v>
      </c>
    </row>
    <row r="163" spans="1:8">
      <c r="A163" s="15" t="s">
        <v>5</v>
      </c>
      <c r="B163" s="16">
        <v>45278.5559606481</v>
      </c>
      <c r="C163" s="12" t="s">
        <v>14</v>
      </c>
      <c r="D163" s="15" t="s">
        <v>247</v>
      </c>
      <c r="E163" s="15" t="s">
        <v>16</v>
      </c>
      <c r="F163" s="13">
        <v>45383</v>
      </c>
      <c r="G163" s="12">
        <f t="shared" si="4"/>
        <v>30</v>
      </c>
      <c r="H163" s="14">
        <f t="shared" si="5"/>
        <v>18</v>
      </c>
    </row>
    <row r="164" spans="1:8">
      <c r="A164" s="15" t="s">
        <v>5</v>
      </c>
      <c r="B164" s="16">
        <v>45278.5559722222</v>
      </c>
      <c r="C164" s="12" t="s">
        <v>14</v>
      </c>
      <c r="D164" s="15" t="s">
        <v>248</v>
      </c>
      <c r="E164" s="15" t="s">
        <v>16</v>
      </c>
      <c r="F164" s="13">
        <v>45383</v>
      </c>
      <c r="G164" s="12">
        <f t="shared" si="4"/>
        <v>30</v>
      </c>
      <c r="H164" s="14">
        <f t="shared" si="5"/>
        <v>18</v>
      </c>
    </row>
    <row r="165" spans="1:8">
      <c r="A165" s="15" t="s">
        <v>5</v>
      </c>
      <c r="B165" s="16">
        <v>45278.5559722222</v>
      </c>
      <c r="C165" s="12" t="s">
        <v>14</v>
      </c>
      <c r="D165" s="15" t="s">
        <v>249</v>
      </c>
      <c r="E165" s="15" t="s">
        <v>16</v>
      </c>
      <c r="F165" s="13">
        <v>45383</v>
      </c>
      <c r="G165" s="12">
        <f t="shared" si="4"/>
        <v>30</v>
      </c>
      <c r="H165" s="14">
        <f t="shared" si="5"/>
        <v>18</v>
      </c>
    </row>
    <row r="166" spans="1:8">
      <c r="A166" s="15" t="s">
        <v>5</v>
      </c>
      <c r="B166" s="16">
        <v>45278.5559837963</v>
      </c>
      <c r="C166" s="12" t="s">
        <v>14</v>
      </c>
      <c r="D166" s="15" t="s">
        <v>250</v>
      </c>
      <c r="E166" s="15" t="s">
        <v>16</v>
      </c>
      <c r="F166" s="13">
        <v>45383</v>
      </c>
      <c r="G166" s="12">
        <f t="shared" si="4"/>
        <v>30</v>
      </c>
      <c r="H166" s="14">
        <f t="shared" si="5"/>
        <v>18</v>
      </c>
    </row>
    <row r="167" spans="1:8">
      <c r="A167" s="15" t="s">
        <v>5</v>
      </c>
      <c r="B167" s="16">
        <v>45278.5559953704</v>
      </c>
      <c r="C167" s="12" t="s">
        <v>14</v>
      </c>
      <c r="D167" s="15" t="s">
        <v>251</v>
      </c>
      <c r="E167" s="15" t="s">
        <v>16</v>
      </c>
      <c r="F167" s="13">
        <v>45383</v>
      </c>
      <c r="G167" s="12">
        <f t="shared" si="4"/>
        <v>30</v>
      </c>
      <c r="H167" s="14">
        <f t="shared" si="5"/>
        <v>18</v>
      </c>
    </row>
    <row r="168" spans="1:8">
      <c r="A168" s="15" t="s">
        <v>5</v>
      </c>
      <c r="B168" s="16">
        <v>45278.5560069444</v>
      </c>
      <c r="C168" s="12" t="s">
        <v>14</v>
      </c>
      <c r="D168" s="15" t="s">
        <v>253</v>
      </c>
      <c r="E168" s="15" t="s">
        <v>16</v>
      </c>
      <c r="F168" s="13">
        <v>45383</v>
      </c>
      <c r="G168" s="12">
        <f t="shared" si="4"/>
        <v>30</v>
      </c>
      <c r="H168" s="14">
        <f t="shared" si="5"/>
        <v>18</v>
      </c>
    </row>
    <row r="169" spans="1:8">
      <c r="A169" s="15" t="s">
        <v>5</v>
      </c>
      <c r="B169" s="16">
        <v>45278.5868287037</v>
      </c>
      <c r="C169" s="12" t="s">
        <v>14</v>
      </c>
      <c r="D169" s="15" t="s">
        <v>254</v>
      </c>
      <c r="E169" s="15" t="s">
        <v>16</v>
      </c>
      <c r="F169" s="13">
        <v>45383</v>
      </c>
      <c r="G169" s="12">
        <f t="shared" si="4"/>
        <v>30</v>
      </c>
      <c r="H169" s="14">
        <f t="shared" si="5"/>
        <v>18</v>
      </c>
    </row>
    <row r="170" spans="1:8">
      <c r="A170" s="15" t="s">
        <v>5</v>
      </c>
      <c r="B170" s="16">
        <v>45278.8227314815</v>
      </c>
      <c r="C170" s="12" t="s">
        <v>14</v>
      </c>
      <c r="D170" s="15" t="s">
        <v>256</v>
      </c>
      <c r="E170" s="15" t="s">
        <v>16</v>
      </c>
      <c r="F170" s="13">
        <v>45383</v>
      </c>
      <c r="G170" s="12">
        <f t="shared" si="4"/>
        <v>30</v>
      </c>
      <c r="H170" s="14">
        <f t="shared" si="5"/>
        <v>18</v>
      </c>
    </row>
    <row r="171" spans="1:8">
      <c r="A171" s="15" t="s">
        <v>5</v>
      </c>
      <c r="B171" s="16">
        <v>45278.8227662037</v>
      </c>
      <c r="C171" s="12" t="s">
        <v>14</v>
      </c>
      <c r="D171" s="15" t="s">
        <v>257</v>
      </c>
      <c r="E171" s="15" t="s">
        <v>16</v>
      </c>
      <c r="F171" s="13">
        <v>45383</v>
      </c>
      <c r="G171" s="12">
        <f t="shared" si="4"/>
        <v>30</v>
      </c>
      <c r="H171" s="14">
        <f t="shared" si="5"/>
        <v>18</v>
      </c>
    </row>
    <row r="172" spans="1:8">
      <c r="A172" s="15" t="s">
        <v>5</v>
      </c>
      <c r="B172" s="16">
        <v>45278.8242476852</v>
      </c>
      <c r="C172" s="12" t="s">
        <v>14</v>
      </c>
      <c r="D172" s="15" t="s">
        <v>258</v>
      </c>
      <c r="E172" s="15" t="s">
        <v>16</v>
      </c>
      <c r="F172" s="13">
        <v>45383</v>
      </c>
      <c r="G172" s="12">
        <f t="shared" si="4"/>
        <v>30</v>
      </c>
      <c r="H172" s="14">
        <f t="shared" si="5"/>
        <v>18</v>
      </c>
    </row>
    <row r="173" spans="1:8">
      <c r="A173" s="15" t="s">
        <v>5</v>
      </c>
      <c r="B173" s="16">
        <v>45278.8435648148</v>
      </c>
      <c r="C173" s="12" t="s">
        <v>14</v>
      </c>
      <c r="D173" s="15" t="s">
        <v>259</v>
      </c>
      <c r="E173" s="15" t="s">
        <v>16</v>
      </c>
      <c r="F173" s="13">
        <v>45383</v>
      </c>
      <c r="G173" s="12">
        <f t="shared" si="4"/>
        <v>30</v>
      </c>
      <c r="H173" s="14">
        <f t="shared" si="5"/>
        <v>18</v>
      </c>
    </row>
    <row r="174" spans="1:8">
      <c r="A174" s="15" t="s">
        <v>5</v>
      </c>
      <c r="B174" s="16">
        <v>45278.8894907407</v>
      </c>
      <c r="C174" s="12" t="s">
        <v>14</v>
      </c>
      <c r="D174" s="15" t="s">
        <v>260</v>
      </c>
      <c r="E174" s="15" t="s">
        <v>16</v>
      </c>
      <c r="F174" s="13">
        <v>45383</v>
      </c>
      <c r="G174" s="12">
        <f t="shared" si="4"/>
        <v>30</v>
      </c>
      <c r="H174" s="14">
        <f t="shared" si="5"/>
        <v>18</v>
      </c>
    </row>
    <row r="175" spans="1:8">
      <c r="A175" s="15" t="s">
        <v>5</v>
      </c>
      <c r="B175" s="16">
        <v>45279.4774652778</v>
      </c>
      <c r="C175" s="12" t="s">
        <v>14</v>
      </c>
      <c r="D175" s="15" t="s">
        <v>261</v>
      </c>
      <c r="E175" s="15" t="s">
        <v>16</v>
      </c>
      <c r="F175" s="13">
        <v>45383</v>
      </c>
      <c r="G175" s="12">
        <f t="shared" si="4"/>
        <v>30</v>
      </c>
      <c r="H175" s="14">
        <f t="shared" si="5"/>
        <v>18</v>
      </c>
    </row>
    <row r="176" spans="1:8">
      <c r="A176" s="15" t="s">
        <v>5</v>
      </c>
      <c r="B176" s="16">
        <v>45279.6712384259</v>
      </c>
      <c r="C176" s="12" t="s">
        <v>14</v>
      </c>
      <c r="D176" s="15" t="s">
        <v>262</v>
      </c>
      <c r="E176" s="15" t="s">
        <v>16</v>
      </c>
      <c r="F176" s="13">
        <v>45383</v>
      </c>
      <c r="G176" s="12">
        <f t="shared" si="4"/>
        <v>30</v>
      </c>
      <c r="H176" s="14">
        <f t="shared" si="5"/>
        <v>18</v>
      </c>
    </row>
    <row r="177" spans="1:8">
      <c r="A177" s="15" t="s">
        <v>5</v>
      </c>
      <c r="B177" s="16">
        <v>45279.688125</v>
      </c>
      <c r="C177" s="12" t="s">
        <v>14</v>
      </c>
      <c r="D177" s="15" t="s">
        <v>263</v>
      </c>
      <c r="E177" s="15" t="s">
        <v>16</v>
      </c>
      <c r="F177" s="13">
        <v>45383</v>
      </c>
      <c r="G177" s="12">
        <f t="shared" si="4"/>
        <v>30</v>
      </c>
      <c r="H177" s="14">
        <f t="shared" si="5"/>
        <v>18</v>
      </c>
    </row>
    <row r="178" spans="1:8">
      <c r="A178" s="15" t="s">
        <v>5</v>
      </c>
      <c r="B178" s="16">
        <v>45279.7721412037</v>
      </c>
      <c r="C178" s="12" t="s">
        <v>14</v>
      </c>
      <c r="D178" s="15" t="s">
        <v>264</v>
      </c>
      <c r="E178" s="15" t="s">
        <v>16</v>
      </c>
      <c r="F178" s="13">
        <v>45383</v>
      </c>
      <c r="G178" s="12">
        <f t="shared" si="4"/>
        <v>30</v>
      </c>
      <c r="H178" s="14">
        <f t="shared" si="5"/>
        <v>18</v>
      </c>
    </row>
    <row r="179" spans="1:8">
      <c r="A179" s="15" t="s">
        <v>5</v>
      </c>
      <c r="B179" s="16">
        <v>45280.6943171296</v>
      </c>
      <c r="C179" s="12" t="s">
        <v>14</v>
      </c>
      <c r="D179" s="15" t="s">
        <v>265</v>
      </c>
      <c r="E179" s="15" t="s">
        <v>16</v>
      </c>
      <c r="F179" s="13">
        <v>45383</v>
      </c>
      <c r="G179" s="12">
        <f t="shared" si="4"/>
        <v>30</v>
      </c>
      <c r="H179" s="14">
        <f t="shared" si="5"/>
        <v>18</v>
      </c>
    </row>
    <row r="180" spans="1:8">
      <c r="A180" s="15" t="s">
        <v>5</v>
      </c>
      <c r="B180" s="16">
        <v>45280.6945486111</v>
      </c>
      <c r="C180" s="12" t="s">
        <v>14</v>
      </c>
      <c r="D180" s="15" t="s">
        <v>266</v>
      </c>
      <c r="E180" s="15" t="s">
        <v>16</v>
      </c>
      <c r="F180" s="13">
        <v>45383</v>
      </c>
      <c r="G180" s="12">
        <f t="shared" si="4"/>
        <v>30</v>
      </c>
      <c r="H180" s="14">
        <f t="shared" si="5"/>
        <v>18</v>
      </c>
    </row>
    <row r="181" spans="1:8">
      <c r="A181" s="15" t="s">
        <v>5</v>
      </c>
      <c r="B181" s="16">
        <v>45280.6953009259</v>
      </c>
      <c r="C181" s="12" t="s">
        <v>14</v>
      </c>
      <c r="D181" s="15" t="s">
        <v>267</v>
      </c>
      <c r="E181" s="15" t="s">
        <v>16</v>
      </c>
      <c r="F181" s="13">
        <v>45383</v>
      </c>
      <c r="G181" s="12">
        <f t="shared" si="4"/>
        <v>30</v>
      </c>
      <c r="H181" s="14">
        <f t="shared" si="5"/>
        <v>18</v>
      </c>
    </row>
    <row r="182" spans="1:8">
      <c r="A182" s="15" t="s">
        <v>5</v>
      </c>
      <c r="B182" s="16">
        <v>45281.6512268518</v>
      </c>
      <c r="C182" s="12" t="s">
        <v>14</v>
      </c>
      <c r="D182" s="15" t="s">
        <v>269</v>
      </c>
      <c r="E182" s="15" t="s">
        <v>16</v>
      </c>
      <c r="F182" s="13">
        <v>45383</v>
      </c>
      <c r="G182" s="12">
        <f t="shared" si="4"/>
        <v>30</v>
      </c>
      <c r="H182" s="14">
        <f t="shared" si="5"/>
        <v>18</v>
      </c>
    </row>
    <row r="183" spans="1:8">
      <c r="A183" s="15" t="s">
        <v>5</v>
      </c>
      <c r="B183" s="16">
        <v>45281.8908564815</v>
      </c>
      <c r="C183" s="12" t="s">
        <v>14</v>
      </c>
      <c r="D183" s="15" t="s">
        <v>270</v>
      </c>
      <c r="E183" s="15" t="s">
        <v>16</v>
      </c>
      <c r="F183" s="13">
        <v>45383</v>
      </c>
      <c r="G183" s="12">
        <f t="shared" si="4"/>
        <v>30</v>
      </c>
      <c r="H183" s="14">
        <f t="shared" si="5"/>
        <v>18</v>
      </c>
    </row>
    <row r="184" spans="1:8">
      <c r="A184" s="15" t="s">
        <v>5</v>
      </c>
      <c r="B184" s="16">
        <v>45282.5568865741</v>
      </c>
      <c r="C184" s="12" t="s">
        <v>14</v>
      </c>
      <c r="D184" s="15" t="s">
        <v>271</v>
      </c>
      <c r="E184" s="15" t="s">
        <v>16</v>
      </c>
      <c r="F184" s="13">
        <v>45383</v>
      </c>
      <c r="G184" s="12">
        <f t="shared" si="4"/>
        <v>30</v>
      </c>
      <c r="H184" s="14">
        <f t="shared" si="5"/>
        <v>18</v>
      </c>
    </row>
    <row r="185" spans="1:8">
      <c r="A185" s="15" t="s">
        <v>5</v>
      </c>
      <c r="B185" s="16">
        <v>45282.5572222222</v>
      </c>
      <c r="C185" s="12" t="s">
        <v>14</v>
      </c>
      <c r="D185" s="15" t="s">
        <v>272</v>
      </c>
      <c r="E185" s="15" t="s">
        <v>16</v>
      </c>
      <c r="F185" s="13">
        <v>45383</v>
      </c>
      <c r="G185" s="12">
        <f t="shared" si="4"/>
        <v>30</v>
      </c>
      <c r="H185" s="14">
        <f t="shared" si="5"/>
        <v>18</v>
      </c>
    </row>
    <row r="186" spans="1:8">
      <c r="A186" s="15" t="s">
        <v>5</v>
      </c>
      <c r="B186" s="16">
        <v>45282.7453587963</v>
      </c>
      <c r="C186" s="12" t="s">
        <v>14</v>
      </c>
      <c r="D186" s="15" t="s">
        <v>273</v>
      </c>
      <c r="E186" s="15" t="s">
        <v>16</v>
      </c>
      <c r="F186" s="13">
        <v>45383</v>
      </c>
      <c r="G186" s="12">
        <f t="shared" si="4"/>
        <v>30</v>
      </c>
      <c r="H186" s="14">
        <f t="shared" si="5"/>
        <v>18</v>
      </c>
    </row>
    <row r="187" spans="1:8">
      <c r="A187" s="15" t="s">
        <v>5</v>
      </c>
      <c r="B187" s="16">
        <v>45282.7460648148</v>
      </c>
      <c r="C187" s="12" t="s">
        <v>14</v>
      </c>
      <c r="D187" s="15" t="s">
        <v>274</v>
      </c>
      <c r="E187" s="15" t="s">
        <v>16</v>
      </c>
      <c r="F187" s="13">
        <v>45383</v>
      </c>
      <c r="G187" s="12">
        <f t="shared" si="4"/>
        <v>30</v>
      </c>
      <c r="H187" s="14">
        <f t="shared" si="5"/>
        <v>18</v>
      </c>
    </row>
    <row r="188" spans="1:8">
      <c r="A188" s="15" t="s">
        <v>5</v>
      </c>
      <c r="B188" s="16">
        <v>45282.7525578704</v>
      </c>
      <c r="C188" s="12" t="s">
        <v>14</v>
      </c>
      <c r="D188" s="15" t="s">
        <v>275</v>
      </c>
      <c r="E188" s="15" t="s">
        <v>16</v>
      </c>
      <c r="F188" s="13">
        <v>45383</v>
      </c>
      <c r="G188" s="12">
        <f t="shared" si="4"/>
        <v>30</v>
      </c>
      <c r="H188" s="14">
        <f t="shared" si="5"/>
        <v>18</v>
      </c>
    </row>
    <row r="189" spans="1:8">
      <c r="A189" s="15" t="s">
        <v>5</v>
      </c>
      <c r="B189" s="16">
        <v>45282.7706018519</v>
      </c>
      <c r="C189" s="12" t="s">
        <v>14</v>
      </c>
      <c r="D189" s="15" t="s">
        <v>276</v>
      </c>
      <c r="E189" s="15" t="s">
        <v>16</v>
      </c>
      <c r="F189" s="13">
        <v>45383</v>
      </c>
      <c r="G189" s="12">
        <f t="shared" si="4"/>
        <v>30</v>
      </c>
      <c r="H189" s="14">
        <f t="shared" si="5"/>
        <v>18</v>
      </c>
    </row>
    <row r="190" spans="1:8">
      <c r="A190" s="15" t="s">
        <v>5</v>
      </c>
      <c r="B190" s="16">
        <v>45283.6782523148</v>
      </c>
      <c r="C190" s="12" t="s">
        <v>14</v>
      </c>
      <c r="D190" s="15" t="s">
        <v>277</v>
      </c>
      <c r="E190" s="15" t="s">
        <v>16</v>
      </c>
      <c r="F190" s="13">
        <v>45383</v>
      </c>
      <c r="G190" s="12">
        <f t="shared" si="4"/>
        <v>30</v>
      </c>
      <c r="H190" s="14">
        <f t="shared" si="5"/>
        <v>18</v>
      </c>
    </row>
    <row r="191" spans="1:8">
      <c r="A191" s="15" t="s">
        <v>5</v>
      </c>
      <c r="B191" s="16">
        <v>45284.3781481481</v>
      </c>
      <c r="C191" s="12" t="s">
        <v>14</v>
      </c>
      <c r="D191" s="15" t="s">
        <v>278</v>
      </c>
      <c r="E191" s="15" t="s">
        <v>16</v>
      </c>
      <c r="F191" s="13">
        <v>45383</v>
      </c>
      <c r="G191" s="12">
        <f t="shared" si="4"/>
        <v>30</v>
      </c>
      <c r="H191" s="14">
        <f t="shared" si="5"/>
        <v>18</v>
      </c>
    </row>
    <row r="192" spans="1:8">
      <c r="A192" s="15" t="s">
        <v>5</v>
      </c>
      <c r="B192" s="16">
        <v>45284.7599537037</v>
      </c>
      <c r="C192" s="12" t="s">
        <v>14</v>
      </c>
      <c r="D192" s="15" t="s">
        <v>279</v>
      </c>
      <c r="E192" s="15" t="s">
        <v>16</v>
      </c>
      <c r="F192" s="13">
        <v>45383</v>
      </c>
      <c r="G192" s="12">
        <f t="shared" si="4"/>
        <v>30</v>
      </c>
      <c r="H192" s="14">
        <f t="shared" si="5"/>
        <v>18</v>
      </c>
    </row>
    <row r="193" spans="1:8">
      <c r="A193" s="15" t="s">
        <v>5</v>
      </c>
      <c r="B193" s="16">
        <v>45285.8268981481</v>
      </c>
      <c r="C193" s="12" t="s">
        <v>14</v>
      </c>
      <c r="D193" s="15" t="s">
        <v>280</v>
      </c>
      <c r="E193" s="15" t="s">
        <v>16</v>
      </c>
      <c r="F193" s="13">
        <v>45383</v>
      </c>
      <c r="G193" s="12">
        <f t="shared" si="4"/>
        <v>30</v>
      </c>
      <c r="H193" s="14">
        <f t="shared" si="5"/>
        <v>18</v>
      </c>
    </row>
    <row r="194" spans="1:8">
      <c r="A194" s="15" t="s">
        <v>5</v>
      </c>
      <c r="B194" s="16">
        <v>45286.5807060185</v>
      </c>
      <c r="C194" s="12" t="s">
        <v>14</v>
      </c>
      <c r="D194" s="15" t="s">
        <v>281</v>
      </c>
      <c r="E194" s="15" t="s">
        <v>16</v>
      </c>
      <c r="F194" s="13">
        <v>45383</v>
      </c>
      <c r="G194" s="12">
        <f t="shared" ref="G194:G257" si="6">DATEDIF(F194,"2024/4/30","D")+1</f>
        <v>30</v>
      </c>
      <c r="H194" s="14">
        <f t="shared" ref="H194:H257" si="7">18/30*G194</f>
        <v>18</v>
      </c>
    </row>
    <row r="195" spans="1:8">
      <c r="A195" s="15" t="s">
        <v>5</v>
      </c>
      <c r="B195" s="16">
        <v>45287.5969097222</v>
      </c>
      <c r="C195" s="12" t="s">
        <v>14</v>
      </c>
      <c r="D195" s="15" t="s">
        <v>282</v>
      </c>
      <c r="E195" s="15" t="s">
        <v>16</v>
      </c>
      <c r="F195" s="13">
        <v>45383</v>
      </c>
      <c r="G195" s="12">
        <f t="shared" si="6"/>
        <v>30</v>
      </c>
      <c r="H195" s="14">
        <f t="shared" si="7"/>
        <v>18</v>
      </c>
    </row>
    <row r="196" spans="1:8">
      <c r="A196" s="15" t="s">
        <v>5</v>
      </c>
      <c r="B196" s="16">
        <v>45287.7827083333</v>
      </c>
      <c r="C196" s="12" t="s">
        <v>14</v>
      </c>
      <c r="D196" s="15" t="s">
        <v>283</v>
      </c>
      <c r="E196" s="15" t="s">
        <v>16</v>
      </c>
      <c r="F196" s="13">
        <v>45383</v>
      </c>
      <c r="G196" s="12">
        <f t="shared" si="6"/>
        <v>30</v>
      </c>
      <c r="H196" s="14">
        <f t="shared" si="7"/>
        <v>18</v>
      </c>
    </row>
    <row r="197" spans="1:8">
      <c r="A197" s="15" t="s">
        <v>5</v>
      </c>
      <c r="B197" s="16">
        <v>45287.7912384259</v>
      </c>
      <c r="C197" s="12" t="s">
        <v>14</v>
      </c>
      <c r="D197" s="15" t="s">
        <v>285</v>
      </c>
      <c r="E197" s="15" t="s">
        <v>16</v>
      </c>
      <c r="F197" s="13">
        <v>45383</v>
      </c>
      <c r="G197" s="12">
        <f t="shared" si="6"/>
        <v>30</v>
      </c>
      <c r="H197" s="14">
        <f t="shared" si="7"/>
        <v>18</v>
      </c>
    </row>
    <row r="198" spans="1:8">
      <c r="A198" s="15" t="s">
        <v>5</v>
      </c>
      <c r="B198" s="16">
        <v>45287.8323842593</v>
      </c>
      <c r="C198" s="12" t="s">
        <v>14</v>
      </c>
      <c r="D198" s="15" t="s">
        <v>286</v>
      </c>
      <c r="E198" s="15" t="s">
        <v>16</v>
      </c>
      <c r="F198" s="13">
        <v>45383</v>
      </c>
      <c r="G198" s="12">
        <f t="shared" si="6"/>
        <v>30</v>
      </c>
      <c r="H198" s="14">
        <f t="shared" si="7"/>
        <v>18</v>
      </c>
    </row>
    <row r="199" spans="1:8">
      <c r="A199" s="15" t="s">
        <v>5</v>
      </c>
      <c r="B199" s="16">
        <v>45288.7735416667</v>
      </c>
      <c r="C199" s="12" t="s">
        <v>14</v>
      </c>
      <c r="D199" s="15" t="s">
        <v>287</v>
      </c>
      <c r="E199" s="15" t="s">
        <v>16</v>
      </c>
      <c r="F199" s="13">
        <v>45383</v>
      </c>
      <c r="G199" s="12">
        <f t="shared" si="6"/>
        <v>30</v>
      </c>
      <c r="H199" s="14">
        <f t="shared" si="7"/>
        <v>18</v>
      </c>
    </row>
    <row r="200" spans="1:8">
      <c r="A200" s="15" t="s">
        <v>5</v>
      </c>
      <c r="B200" s="16">
        <v>45288.7738657407</v>
      </c>
      <c r="C200" s="12" t="s">
        <v>14</v>
      </c>
      <c r="D200" s="15" t="s">
        <v>288</v>
      </c>
      <c r="E200" s="15" t="s">
        <v>16</v>
      </c>
      <c r="F200" s="13">
        <v>45383</v>
      </c>
      <c r="G200" s="12">
        <f t="shared" si="6"/>
        <v>30</v>
      </c>
      <c r="H200" s="14">
        <f t="shared" si="7"/>
        <v>18</v>
      </c>
    </row>
    <row r="201" spans="1:8">
      <c r="A201" s="15" t="s">
        <v>5</v>
      </c>
      <c r="B201" s="16">
        <v>45288.8396759259</v>
      </c>
      <c r="C201" s="12" t="s">
        <v>14</v>
      </c>
      <c r="D201" s="15" t="s">
        <v>289</v>
      </c>
      <c r="E201" s="15" t="s">
        <v>16</v>
      </c>
      <c r="F201" s="13">
        <v>45383</v>
      </c>
      <c r="G201" s="12">
        <f t="shared" si="6"/>
        <v>30</v>
      </c>
      <c r="H201" s="14">
        <f t="shared" si="7"/>
        <v>18</v>
      </c>
    </row>
    <row r="202" spans="1:8">
      <c r="A202" s="15" t="s">
        <v>5</v>
      </c>
      <c r="B202" s="16">
        <v>45289.6729398148</v>
      </c>
      <c r="C202" s="12" t="s">
        <v>14</v>
      </c>
      <c r="D202" s="15" t="s">
        <v>290</v>
      </c>
      <c r="E202" s="15" t="s">
        <v>16</v>
      </c>
      <c r="F202" s="13">
        <v>45383</v>
      </c>
      <c r="G202" s="12">
        <f t="shared" si="6"/>
        <v>30</v>
      </c>
      <c r="H202" s="14">
        <f t="shared" si="7"/>
        <v>18</v>
      </c>
    </row>
    <row r="203" spans="1:8">
      <c r="A203" s="15" t="s">
        <v>5</v>
      </c>
      <c r="B203" s="16">
        <v>45289.69125</v>
      </c>
      <c r="C203" s="12" t="s">
        <v>14</v>
      </c>
      <c r="D203" s="15" t="s">
        <v>291</v>
      </c>
      <c r="E203" s="15" t="s">
        <v>16</v>
      </c>
      <c r="F203" s="13">
        <v>45383</v>
      </c>
      <c r="G203" s="12">
        <f t="shared" si="6"/>
        <v>30</v>
      </c>
      <c r="H203" s="14">
        <f t="shared" si="7"/>
        <v>18</v>
      </c>
    </row>
    <row r="204" spans="1:8">
      <c r="A204" s="15" t="s">
        <v>5</v>
      </c>
      <c r="B204" s="16">
        <v>45290.3818287037</v>
      </c>
      <c r="C204" s="12" t="s">
        <v>14</v>
      </c>
      <c r="D204" s="15" t="s">
        <v>293</v>
      </c>
      <c r="E204" s="15" t="s">
        <v>16</v>
      </c>
      <c r="F204" s="13">
        <v>45383</v>
      </c>
      <c r="G204" s="12">
        <f t="shared" si="6"/>
        <v>30</v>
      </c>
      <c r="H204" s="14">
        <f t="shared" si="7"/>
        <v>18</v>
      </c>
    </row>
    <row r="205" spans="1:8">
      <c r="A205" s="15" t="s">
        <v>5</v>
      </c>
      <c r="B205" s="16">
        <v>45290.3820833333</v>
      </c>
      <c r="C205" s="12" t="s">
        <v>14</v>
      </c>
      <c r="D205" s="15" t="s">
        <v>294</v>
      </c>
      <c r="E205" s="15" t="s">
        <v>16</v>
      </c>
      <c r="F205" s="13">
        <v>45383</v>
      </c>
      <c r="G205" s="12">
        <f t="shared" si="6"/>
        <v>30</v>
      </c>
      <c r="H205" s="14">
        <f t="shared" si="7"/>
        <v>18</v>
      </c>
    </row>
    <row r="206" spans="1:8">
      <c r="A206" s="15" t="s">
        <v>5</v>
      </c>
      <c r="B206" s="16">
        <v>45290.3823958333</v>
      </c>
      <c r="C206" s="12" t="s">
        <v>14</v>
      </c>
      <c r="D206" s="15" t="s">
        <v>295</v>
      </c>
      <c r="E206" s="15" t="s">
        <v>16</v>
      </c>
      <c r="F206" s="13">
        <v>45383</v>
      </c>
      <c r="G206" s="12">
        <f t="shared" si="6"/>
        <v>30</v>
      </c>
      <c r="H206" s="14">
        <f t="shared" si="7"/>
        <v>18</v>
      </c>
    </row>
    <row r="207" spans="1:8">
      <c r="A207" s="15" t="s">
        <v>5</v>
      </c>
      <c r="B207" s="16">
        <v>45290.6247569444</v>
      </c>
      <c r="C207" s="12" t="s">
        <v>14</v>
      </c>
      <c r="D207" s="15" t="s">
        <v>296</v>
      </c>
      <c r="E207" s="15" t="s">
        <v>16</v>
      </c>
      <c r="F207" s="13">
        <v>45383</v>
      </c>
      <c r="G207" s="12">
        <f t="shared" si="6"/>
        <v>30</v>
      </c>
      <c r="H207" s="14">
        <f t="shared" si="7"/>
        <v>18</v>
      </c>
    </row>
    <row r="208" spans="1:8">
      <c r="A208" s="15" t="s">
        <v>5</v>
      </c>
      <c r="B208" s="16">
        <v>45290.7625115741</v>
      </c>
      <c r="C208" s="12" t="s">
        <v>14</v>
      </c>
      <c r="D208" s="15" t="s">
        <v>297</v>
      </c>
      <c r="E208" s="15" t="s">
        <v>16</v>
      </c>
      <c r="F208" s="13">
        <v>45383</v>
      </c>
      <c r="G208" s="12">
        <f t="shared" si="6"/>
        <v>30</v>
      </c>
      <c r="H208" s="14">
        <f t="shared" si="7"/>
        <v>18</v>
      </c>
    </row>
    <row r="209" spans="1:8">
      <c r="A209" s="15" t="s">
        <v>5</v>
      </c>
      <c r="B209" s="16">
        <v>45291.8433217593</v>
      </c>
      <c r="C209" s="12" t="s">
        <v>14</v>
      </c>
      <c r="D209" s="15" t="s">
        <v>298</v>
      </c>
      <c r="E209" s="15" t="s">
        <v>16</v>
      </c>
      <c r="F209" s="13">
        <v>45383</v>
      </c>
      <c r="G209" s="12">
        <f t="shared" si="6"/>
        <v>30</v>
      </c>
      <c r="H209" s="14">
        <f t="shared" si="7"/>
        <v>18</v>
      </c>
    </row>
    <row r="210" spans="1:8">
      <c r="A210" s="15" t="s">
        <v>5</v>
      </c>
      <c r="B210" s="16">
        <v>45291.8575694444</v>
      </c>
      <c r="C210" s="12" t="s">
        <v>14</v>
      </c>
      <c r="D210" s="15" t="s">
        <v>299</v>
      </c>
      <c r="E210" s="15" t="s">
        <v>16</v>
      </c>
      <c r="F210" s="13">
        <v>45383</v>
      </c>
      <c r="G210" s="12">
        <f t="shared" si="6"/>
        <v>30</v>
      </c>
      <c r="H210" s="14">
        <f t="shared" si="7"/>
        <v>18</v>
      </c>
    </row>
    <row r="211" spans="1:8">
      <c r="A211" s="15" t="s">
        <v>5</v>
      </c>
      <c r="B211" s="16">
        <v>45291.8577430556</v>
      </c>
      <c r="C211" s="12" t="s">
        <v>14</v>
      </c>
      <c r="D211" s="15" t="s">
        <v>300</v>
      </c>
      <c r="E211" s="15" t="s">
        <v>16</v>
      </c>
      <c r="F211" s="13">
        <v>45383</v>
      </c>
      <c r="G211" s="12">
        <f t="shared" si="6"/>
        <v>30</v>
      </c>
      <c r="H211" s="14">
        <f t="shared" si="7"/>
        <v>18</v>
      </c>
    </row>
    <row r="212" spans="1:8">
      <c r="A212" s="15" t="s">
        <v>5</v>
      </c>
      <c r="B212" s="16">
        <v>45291.8582175926</v>
      </c>
      <c r="C212" s="12" t="s">
        <v>14</v>
      </c>
      <c r="D212" s="15" t="s">
        <v>301</v>
      </c>
      <c r="E212" s="15" t="s">
        <v>16</v>
      </c>
      <c r="F212" s="13">
        <v>45383</v>
      </c>
      <c r="G212" s="12">
        <f t="shared" si="6"/>
        <v>30</v>
      </c>
      <c r="H212" s="14">
        <f t="shared" si="7"/>
        <v>18</v>
      </c>
    </row>
    <row r="213" spans="1:8">
      <c r="A213" s="15" t="s">
        <v>5</v>
      </c>
      <c r="B213" s="17">
        <v>45293.6515393518</v>
      </c>
      <c r="C213" s="12" t="s">
        <v>14</v>
      </c>
      <c r="D213" s="18" t="s">
        <v>302</v>
      </c>
      <c r="E213" s="15" t="s">
        <v>16</v>
      </c>
      <c r="F213" s="13">
        <v>45383</v>
      </c>
      <c r="G213" s="12">
        <f t="shared" si="6"/>
        <v>30</v>
      </c>
      <c r="H213" s="14">
        <f t="shared" si="7"/>
        <v>18</v>
      </c>
    </row>
    <row r="214" spans="1:8">
      <c r="A214" s="15" t="s">
        <v>5</v>
      </c>
      <c r="B214" s="17">
        <v>45293.6997916667</v>
      </c>
      <c r="C214" s="12" t="s">
        <v>14</v>
      </c>
      <c r="D214" s="18" t="s">
        <v>303</v>
      </c>
      <c r="E214" s="15" t="s">
        <v>16</v>
      </c>
      <c r="F214" s="13">
        <v>45383</v>
      </c>
      <c r="G214" s="12">
        <f t="shared" si="6"/>
        <v>30</v>
      </c>
      <c r="H214" s="14">
        <f t="shared" si="7"/>
        <v>18</v>
      </c>
    </row>
    <row r="215" spans="1:8">
      <c r="A215" s="15" t="s">
        <v>5</v>
      </c>
      <c r="B215" s="17">
        <v>45293.7409837963</v>
      </c>
      <c r="C215" s="12" t="s">
        <v>14</v>
      </c>
      <c r="D215" s="18" t="s">
        <v>304</v>
      </c>
      <c r="E215" s="15" t="s">
        <v>16</v>
      </c>
      <c r="F215" s="13">
        <v>45383</v>
      </c>
      <c r="G215" s="12">
        <f t="shared" si="6"/>
        <v>30</v>
      </c>
      <c r="H215" s="14">
        <f t="shared" si="7"/>
        <v>18</v>
      </c>
    </row>
    <row r="216" spans="1:8">
      <c r="A216" s="15" t="s">
        <v>5</v>
      </c>
      <c r="B216" s="17">
        <v>45294.3923958333</v>
      </c>
      <c r="C216" s="12" t="s">
        <v>14</v>
      </c>
      <c r="D216" s="18" t="s">
        <v>305</v>
      </c>
      <c r="E216" s="15" t="s">
        <v>16</v>
      </c>
      <c r="F216" s="13">
        <v>45383</v>
      </c>
      <c r="G216" s="12">
        <f t="shared" si="6"/>
        <v>30</v>
      </c>
      <c r="H216" s="14">
        <f t="shared" si="7"/>
        <v>18</v>
      </c>
    </row>
    <row r="217" spans="1:8">
      <c r="A217" s="15" t="s">
        <v>5</v>
      </c>
      <c r="B217" s="17">
        <v>45294.5791319444</v>
      </c>
      <c r="C217" s="12" t="s">
        <v>14</v>
      </c>
      <c r="D217" s="18" t="s">
        <v>306</v>
      </c>
      <c r="E217" s="15" t="s">
        <v>16</v>
      </c>
      <c r="F217" s="13">
        <v>45383</v>
      </c>
      <c r="G217" s="12">
        <f t="shared" si="6"/>
        <v>30</v>
      </c>
      <c r="H217" s="14">
        <f t="shared" si="7"/>
        <v>18</v>
      </c>
    </row>
    <row r="218" spans="1:8">
      <c r="A218" s="15" t="s">
        <v>5</v>
      </c>
      <c r="B218" s="17">
        <v>45295.3827314815</v>
      </c>
      <c r="C218" s="12" t="s">
        <v>14</v>
      </c>
      <c r="D218" s="18" t="s">
        <v>307</v>
      </c>
      <c r="E218" s="15" t="s">
        <v>16</v>
      </c>
      <c r="F218" s="13">
        <v>45383</v>
      </c>
      <c r="G218" s="12">
        <f t="shared" si="6"/>
        <v>30</v>
      </c>
      <c r="H218" s="14">
        <f t="shared" si="7"/>
        <v>18</v>
      </c>
    </row>
    <row r="219" spans="1:8">
      <c r="A219" s="15" t="s">
        <v>5</v>
      </c>
      <c r="B219" s="17">
        <v>45295.6535069444</v>
      </c>
      <c r="C219" s="12" t="s">
        <v>14</v>
      </c>
      <c r="D219" s="18" t="s">
        <v>308</v>
      </c>
      <c r="E219" s="15" t="s">
        <v>16</v>
      </c>
      <c r="F219" s="13">
        <v>45383</v>
      </c>
      <c r="G219" s="12">
        <f t="shared" si="6"/>
        <v>30</v>
      </c>
      <c r="H219" s="14">
        <f t="shared" si="7"/>
        <v>18</v>
      </c>
    </row>
    <row r="220" spans="1:8">
      <c r="A220" s="15" t="s">
        <v>5</v>
      </c>
      <c r="B220" s="17">
        <v>45297.6081481481</v>
      </c>
      <c r="C220" s="12" t="s">
        <v>14</v>
      </c>
      <c r="D220" s="18" t="s">
        <v>309</v>
      </c>
      <c r="E220" s="15" t="s">
        <v>16</v>
      </c>
      <c r="F220" s="13">
        <v>45383</v>
      </c>
      <c r="G220" s="12">
        <f t="shared" si="6"/>
        <v>30</v>
      </c>
      <c r="H220" s="14">
        <f t="shared" si="7"/>
        <v>18</v>
      </c>
    </row>
    <row r="221" spans="1:8">
      <c r="A221" s="15" t="s">
        <v>5</v>
      </c>
      <c r="B221" s="17">
        <v>45297.8614814815</v>
      </c>
      <c r="C221" s="12" t="s">
        <v>14</v>
      </c>
      <c r="D221" s="18" t="s">
        <v>310</v>
      </c>
      <c r="E221" s="15" t="s">
        <v>16</v>
      </c>
      <c r="F221" s="13">
        <v>45383</v>
      </c>
      <c r="G221" s="12">
        <f t="shared" si="6"/>
        <v>30</v>
      </c>
      <c r="H221" s="14">
        <f t="shared" si="7"/>
        <v>18</v>
      </c>
    </row>
    <row r="222" spans="1:8">
      <c r="A222" s="15" t="s">
        <v>5</v>
      </c>
      <c r="B222" s="17">
        <v>45297.9443981481</v>
      </c>
      <c r="C222" s="12" t="s">
        <v>14</v>
      </c>
      <c r="D222" s="18" t="s">
        <v>311</v>
      </c>
      <c r="E222" s="15" t="s">
        <v>16</v>
      </c>
      <c r="F222" s="13">
        <v>45383</v>
      </c>
      <c r="G222" s="12">
        <f t="shared" si="6"/>
        <v>30</v>
      </c>
      <c r="H222" s="14">
        <f t="shared" si="7"/>
        <v>18</v>
      </c>
    </row>
    <row r="223" spans="1:8">
      <c r="A223" s="15" t="s">
        <v>5</v>
      </c>
      <c r="B223" s="17">
        <v>45299.3940972222</v>
      </c>
      <c r="C223" s="12" t="s">
        <v>14</v>
      </c>
      <c r="D223" s="18" t="s">
        <v>312</v>
      </c>
      <c r="E223" s="15" t="s">
        <v>16</v>
      </c>
      <c r="F223" s="13">
        <v>45383</v>
      </c>
      <c r="G223" s="12">
        <f t="shared" si="6"/>
        <v>30</v>
      </c>
      <c r="H223" s="14">
        <f t="shared" si="7"/>
        <v>18</v>
      </c>
    </row>
    <row r="224" spans="1:8">
      <c r="A224" s="15" t="s">
        <v>5</v>
      </c>
      <c r="B224" s="17">
        <v>45299.6659027778</v>
      </c>
      <c r="C224" s="12" t="s">
        <v>14</v>
      </c>
      <c r="D224" s="18" t="s">
        <v>313</v>
      </c>
      <c r="E224" s="15" t="s">
        <v>16</v>
      </c>
      <c r="F224" s="13">
        <v>45383</v>
      </c>
      <c r="G224" s="12">
        <f t="shared" si="6"/>
        <v>30</v>
      </c>
      <c r="H224" s="14">
        <f t="shared" si="7"/>
        <v>18</v>
      </c>
    </row>
    <row r="225" spans="1:8">
      <c r="A225" s="15" t="s">
        <v>5</v>
      </c>
      <c r="B225" s="17">
        <v>45299.6662268518</v>
      </c>
      <c r="C225" s="12" t="s">
        <v>14</v>
      </c>
      <c r="D225" s="18" t="s">
        <v>314</v>
      </c>
      <c r="E225" s="15" t="s">
        <v>16</v>
      </c>
      <c r="F225" s="13">
        <v>45383</v>
      </c>
      <c r="G225" s="12">
        <f t="shared" si="6"/>
        <v>30</v>
      </c>
      <c r="H225" s="14">
        <f t="shared" si="7"/>
        <v>18</v>
      </c>
    </row>
    <row r="226" spans="1:8">
      <c r="A226" s="15" t="s">
        <v>5</v>
      </c>
      <c r="B226" s="17">
        <v>45299.7402662037</v>
      </c>
      <c r="C226" s="12" t="s">
        <v>14</v>
      </c>
      <c r="D226" s="18" t="s">
        <v>315</v>
      </c>
      <c r="E226" s="15" t="s">
        <v>16</v>
      </c>
      <c r="F226" s="13">
        <v>45383</v>
      </c>
      <c r="G226" s="12">
        <f t="shared" si="6"/>
        <v>30</v>
      </c>
      <c r="H226" s="14">
        <f t="shared" si="7"/>
        <v>18</v>
      </c>
    </row>
    <row r="227" spans="1:8">
      <c r="A227" s="15" t="s">
        <v>5</v>
      </c>
      <c r="B227" s="17">
        <v>45299.740474537</v>
      </c>
      <c r="C227" s="12" t="s">
        <v>14</v>
      </c>
      <c r="D227" s="18" t="s">
        <v>316</v>
      </c>
      <c r="E227" s="15" t="s">
        <v>16</v>
      </c>
      <c r="F227" s="13">
        <v>45383</v>
      </c>
      <c r="G227" s="12">
        <f t="shared" si="6"/>
        <v>30</v>
      </c>
      <c r="H227" s="14">
        <f t="shared" si="7"/>
        <v>18</v>
      </c>
    </row>
    <row r="228" spans="1:8">
      <c r="A228" s="15" t="s">
        <v>5</v>
      </c>
      <c r="B228" s="17">
        <v>45300.8835763889</v>
      </c>
      <c r="C228" s="12" t="s">
        <v>14</v>
      </c>
      <c r="D228" s="18" t="s">
        <v>317</v>
      </c>
      <c r="E228" s="15" t="s">
        <v>16</v>
      </c>
      <c r="F228" s="13">
        <v>45383</v>
      </c>
      <c r="G228" s="12">
        <f t="shared" si="6"/>
        <v>30</v>
      </c>
      <c r="H228" s="14">
        <f t="shared" si="7"/>
        <v>18</v>
      </c>
    </row>
    <row r="229" spans="1:8">
      <c r="A229" s="15" t="s">
        <v>5</v>
      </c>
      <c r="B229" s="17">
        <v>45300.8857291667</v>
      </c>
      <c r="C229" s="12" t="s">
        <v>14</v>
      </c>
      <c r="D229" s="18" t="s">
        <v>318</v>
      </c>
      <c r="E229" s="15" t="s">
        <v>16</v>
      </c>
      <c r="F229" s="13">
        <v>45383</v>
      </c>
      <c r="G229" s="12">
        <f t="shared" si="6"/>
        <v>30</v>
      </c>
      <c r="H229" s="14">
        <f t="shared" si="7"/>
        <v>18</v>
      </c>
    </row>
    <row r="230" spans="1:8">
      <c r="A230" s="15" t="s">
        <v>5</v>
      </c>
      <c r="B230" s="17">
        <v>45300.8894675926</v>
      </c>
      <c r="C230" s="12" t="s">
        <v>14</v>
      </c>
      <c r="D230" s="18" t="s">
        <v>319</v>
      </c>
      <c r="E230" s="15" t="s">
        <v>16</v>
      </c>
      <c r="F230" s="13">
        <v>45383</v>
      </c>
      <c r="G230" s="12">
        <f t="shared" si="6"/>
        <v>30</v>
      </c>
      <c r="H230" s="14">
        <f t="shared" si="7"/>
        <v>18</v>
      </c>
    </row>
    <row r="231" spans="1:8">
      <c r="A231" s="15" t="s">
        <v>5</v>
      </c>
      <c r="B231" s="17">
        <v>45303.8106018519</v>
      </c>
      <c r="C231" s="12" t="s">
        <v>14</v>
      </c>
      <c r="D231" s="18" t="s">
        <v>320</v>
      </c>
      <c r="E231" s="15" t="s">
        <v>16</v>
      </c>
      <c r="F231" s="13">
        <v>45383</v>
      </c>
      <c r="G231" s="12">
        <f t="shared" si="6"/>
        <v>30</v>
      </c>
      <c r="H231" s="14">
        <f t="shared" si="7"/>
        <v>18</v>
      </c>
    </row>
    <row r="232" spans="1:8">
      <c r="A232" s="15" t="s">
        <v>5</v>
      </c>
      <c r="B232" s="17">
        <v>45304.6262615741</v>
      </c>
      <c r="C232" s="12" t="s">
        <v>14</v>
      </c>
      <c r="D232" s="18" t="s">
        <v>321</v>
      </c>
      <c r="E232" s="15" t="s">
        <v>16</v>
      </c>
      <c r="F232" s="13">
        <v>45383</v>
      </c>
      <c r="G232" s="12">
        <f t="shared" si="6"/>
        <v>30</v>
      </c>
      <c r="H232" s="14">
        <f t="shared" si="7"/>
        <v>18</v>
      </c>
    </row>
    <row r="233" spans="1:8">
      <c r="A233" s="15" t="s">
        <v>5</v>
      </c>
      <c r="B233" s="17">
        <v>45304.6264699074</v>
      </c>
      <c r="C233" s="12" t="s">
        <v>14</v>
      </c>
      <c r="D233" s="18" t="s">
        <v>322</v>
      </c>
      <c r="E233" s="15" t="s">
        <v>16</v>
      </c>
      <c r="F233" s="13">
        <v>45383</v>
      </c>
      <c r="G233" s="12">
        <f t="shared" si="6"/>
        <v>30</v>
      </c>
      <c r="H233" s="14">
        <f t="shared" si="7"/>
        <v>18</v>
      </c>
    </row>
    <row r="234" spans="1:8">
      <c r="A234" s="15" t="s">
        <v>5</v>
      </c>
      <c r="B234" s="17">
        <v>45305.6172800926</v>
      </c>
      <c r="C234" s="12" t="s">
        <v>14</v>
      </c>
      <c r="D234" s="18" t="s">
        <v>323</v>
      </c>
      <c r="E234" s="15" t="s">
        <v>16</v>
      </c>
      <c r="F234" s="13">
        <v>45383</v>
      </c>
      <c r="G234" s="12">
        <f t="shared" si="6"/>
        <v>30</v>
      </c>
      <c r="H234" s="14">
        <f t="shared" si="7"/>
        <v>18</v>
      </c>
    </row>
    <row r="235" spans="1:8">
      <c r="A235" s="15" t="s">
        <v>5</v>
      </c>
      <c r="B235" s="17">
        <v>45306.4603472222</v>
      </c>
      <c r="C235" s="12" t="s">
        <v>14</v>
      </c>
      <c r="D235" s="18" t="s">
        <v>324</v>
      </c>
      <c r="E235" s="15" t="s">
        <v>16</v>
      </c>
      <c r="F235" s="13">
        <v>45383</v>
      </c>
      <c r="G235" s="12">
        <f t="shared" si="6"/>
        <v>30</v>
      </c>
      <c r="H235" s="14">
        <f t="shared" si="7"/>
        <v>18</v>
      </c>
    </row>
    <row r="236" spans="1:8">
      <c r="A236" s="15" t="s">
        <v>5</v>
      </c>
      <c r="B236" s="17">
        <v>45306.5716435185</v>
      </c>
      <c r="C236" s="12" t="s">
        <v>14</v>
      </c>
      <c r="D236" s="18" t="s">
        <v>325</v>
      </c>
      <c r="E236" s="15" t="s">
        <v>16</v>
      </c>
      <c r="F236" s="13">
        <v>45383</v>
      </c>
      <c r="G236" s="12">
        <f t="shared" si="6"/>
        <v>30</v>
      </c>
      <c r="H236" s="14">
        <f t="shared" si="7"/>
        <v>18</v>
      </c>
    </row>
    <row r="237" spans="1:8">
      <c r="A237" s="15" t="s">
        <v>5</v>
      </c>
      <c r="B237" s="17">
        <v>45306.6115277778</v>
      </c>
      <c r="C237" s="12" t="s">
        <v>14</v>
      </c>
      <c r="D237" s="18" t="s">
        <v>326</v>
      </c>
      <c r="E237" s="15" t="s">
        <v>16</v>
      </c>
      <c r="F237" s="13">
        <v>45383</v>
      </c>
      <c r="G237" s="12">
        <f t="shared" si="6"/>
        <v>30</v>
      </c>
      <c r="H237" s="14">
        <f t="shared" si="7"/>
        <v>18</v>
      </c>
    </row>
    <row r="238" spans="1:8">
      <c r="A238" s="15" t="s">
        <v>5</v>
      </c>
      <c r="B238" s="17">
        <v>45307.6013657407</v>
      </c>
      <c r="C238" s="12" t="s">
        <v>14</v>
      </c>
      <c r="D238" s="18" t="s">
        <v>327</v>
      </c>
      <c r="E238" s="15" t="s">
        <v>16</v>
      </c>
      <c r="F238" s="13">
        <v>45383</v>
      </c>
      <c r="G238" s="12">
        <f t="shared" si="6"/>
        <v>30</v>
      </c>
      <c r="H238" s="14">
        <f t="shared" si="7"/>
        <v>18</v>
      </c>
    </row>
    <row r="239" spans="1:8">
      <c r="A239" s="15" t="s">
        <v>5</v>
      </c>
      <c r="B239" s="17">
        <v>45307.601712963</v>
      </c>
      <c r="C239" s="12" t="s">
        <v>14</v>
      </c>
      <c r="D239" s="18" t="s">
        <v>328</v>
      </c>
      <c r="E239" s="15" t="s">
        <v>16</v>
      </c>
      <c r="F239" s="13">
        <v>45383</v>
      </c>
      <c r="G239" s="12">
        <f t="shared" si="6"/>
        <v>30</v>
      </c>
      <c r="H239" s="14">
        <f t="shared" si="7"/>
        <v>18</v>
      </c>
    </row>
    <row r="240" spans="1:8">
      <c r="A240" s="15" t="s">
        <v>5</v>
      </c>
      <c r="B240" s="17">
        <v>45307.6228472222</v>
      </c>
      <c r="C240" s="12" t="s">
        <v>14</v>
      </c>
      <c r="D240" s="18" t="s">
        <v>329</v>
      </c>
      <c r="E240" s="15" t="s">
        <v>16</v>
      </c>
      <c r="F240" s="13">
        <v>45383</v>
      </c>
      <c r="G240" s="12">
        <f t="shared" si="6"/>
        <v>30</v>
      </c>
      <c r="H240" s="14">
        <f t="shared" si="7"/>
        <v>18</v>
      </c>
    </row>
    <row r="241" spans="1:8">
      <c r="A241" s="15" t="s">
        <v>5</v>
      </c>
      <c r="B241" s="17">
        <v>45307.6802777778</v>
      </c>
      <c r="C241" s="12" t="s">
        <v>14</v>
      </c>
      <c r="D241" s="18" t="s">
        <v>330</v>
      </c>
      <c r="E241" s="15" t="s">
        <v>16</v>
      </c>
      <c r="F241" s="13">
        <v>45383</v>
      </c>
      <c r="G241" s="12">
        <f t="shared" si="6"/>
        <v>30</v>
      </c>
      <c r="H241" s="14">
        <f t="shared" si="7"/>
        <v>18</v>
      </c>
    </row>
    <row r="242" spans="1:8">
      <c r="A242" s="15" t="s">
        <v>5</v>
      </c>
      <c r="B242" s="17">
        <v>45307.8450231481</v>
      </c>
      <c r="C242" s="12" t="s">
        <v>14</v>
      </c>
      <c r="D242" s="18" t="s">
        <v>331</v>
      </c>
      <c r="E242" s="15" t="s">
        <v>16</v>
      </c>
      <c r="F242" s="13">
        <v>45383</v>
      </c>
      <c r="G242" s="12">
        <f t="shared" si="6"/>
        <v>30</v>
      </c>
      <c r="H242" s="14">
        <f t="shared" si="7"/>
        <v>18</v>
      </c>
    </row>
    <row r="243" spans="1:8">
      <c r="A243" s="15" t="s">
        <v>5</v>
      </c>
      <c r="B243" s="17">
        <v>45307.9730671296</v>
      </c>
      <c r="C243" s="12" t="s">
        <v>14</v>
      </c>
      <c r="D243" s="18" t="s">
        <v>332</v>
      </c>
      <c r="E243" s="15" t="s">
        <v>16</v>
      </c>
      <c r="F243" s="13">
        <v>45383</v>
      </c>
      <c r="G243" s="12">
        <f t="shared" si="6"/>
        <v>30</v>
      </c>
      <c r="H243" s="14">
        <f t="shared" si="7"/>
        <v>18</v>
      </c>
    </row>
    <row r="244" spans="1:8">
      <c r="A244" s="15" t="s">
        <v>5</v>
      </c>
      <c r="B244" s="17">
        <v>45308.6944328704</v>
      </c>
      <c r="C244" s="12" t="s">
        <v>14</v>
      </c>
      <c r="D244" s="18" t="s">
        <v>333</v>
      </c>
      <c r="E244" s="15" t="s">
        <v>16</v>
      </c>
      <c r="F244" s="13">
        <v>45383</v>
      </c>
      <c r="G244" s="12">
        <f t="shared" si="6"/>
        <v>30</v>
      </c>
      <c r="H244" s="14">
        <f t="shared" si="7"/>
        <v>18</v>
      </c>
    </row>
    <row r="245" spans="1:8">
      <c r="A245" s="15" t="s">
        <v>5</v>
      </c>
      <c r="B245" s="17">
        <v>45309.5409722222</v>
      </c>
      <c r="C245" s="12" t="s">
        <v>14</v>
      </c>
      <c r="D245" s="18" t="s">
        <v>334</v>
      </c>
      <c r="E245" s="15" t="s">
        <v>16</v>
      </c>
      <c r="F245" s="13">
        <v>45383</v>
      </c>
      <c r="G245" s="12">
        <f t="shared" si="6"/>
        <v>30</v>
      </c>
      <c r="H245" s="14">
        <f t="shared" si="7"/>
        <v>18</v>
      </c>
    </row>
    <row r="246" spans="1:8">
      <c r="A246" s="15" t="s">
        <v>5</v>
      </c>
      <c r="B246" s="17">
        <v>45309.5511342593</v>
      </c>
      <c r="C246" s="12" t="s">
        <v>14</v>
      </c>
      <c r="D246" s="18" t="s">
        <v>335</v>
      </c>
      <c r="E246" s="15" t="s">
        <v>16</v>
      </c>
      <c r="F246" s="13">
        <v>45383</v>
      </c>
      <c r="G246" s="12">
        <f t="shared" si="6"/>
        <v>30</v>
      </c>
      <c r="H246" s="14">
        <f t="shared" si="7"/>
        <v>18</v>
      </c>
    </row>
    <row r="247" spans="1:8">
      <c r="A247" s="15" t="s">
        <v>5</v>
      </c>
      <c r="B247" s="17">
        <v>45311.63375</v>
      </c>
      <c r="C247" s="12" t="s">
        <v>14</v>
      </c>
      <c r="D247" s="18" t="s">
        <v>336</v>
      </c>
      <c r="E247" s="15" t="s">
        <v>16</v>
      </c>
      <c r="F247" s="13">
        <v>45383</v>
      </c>
      <c r="G247" s="12">
        <f t="shared" si="6"/>
        <v>30</v>
      </c>
      <c r="H247" s="14">
        <f t="shared" si="7"/>
        <v>18</v>
      </c>
    </row>
    <row r="248" spans="1:8">
      <c r="A248" s="15" t="s">
        <v>5</v>
      </c>
      <c r="B248" s="17">
        <v>45311.6348148148</v>
      </c>
      <c r="C248" s="12" t="s">
        <v>14</v>
      </c>
      <c r="D248" s="18" t="s">
        <v>337</v>
      </c>
      <c r="E248" s="15" t="s">
        <v>16</v>
      </c>
      <c r="F248" s="13">
        <v>45383</v>
      </c>
      <c r="G248" s="12">
        <f t="shared" si="6"/>
        <v>30</v>
      </c>
      <c r="H248" s="14">
        <f t="shared" si="7"/>
        <v>18</v>
      </c>
    </row>
    <row r="249" spans="1:8">
      <c r="A249" s="15" t="s">
        <v>5</v>
      </c>
      <c r="B249" s="17">
        <v>45311.8728703704</v>
      </c>
      <c r="C249" s="12" t="s">
        <v>14</v>
      </c>
      <c r="D249" s="18" t="s">
        <v>338</v>
      </c>
      <c r="E249" s="15" t="s">
        <v>16</v>
      </c>
      <c r="F249" s="13">
        <v>45383</v>
      </c>
      <c r="G249" s="12">
        <f t="shared" si="6"/>
        <v>30</v>
      </c>
      <c r="H249" s="14">
        <f t="shared" si="7"/>
        <v>18</v>
      </c>
    </row>
    <row r="250" spans="1:8">
      <c r="A250" s="15" t="s">
        <v>5</v>
      </c>
      <c r="B250" s="17">
        <v>45312.6321064815</v>
      </c>
      <c r="C250" s="12" t="s">
        <v>14</v>
      </c>
      <c r="D250" s="18" t="s">
        <v>339</v>
      </c>
      <c r="E250" s="15" t="s">
        <v>16</v>
      </c>
      <c r="F250" s="13">
        <v>45383</v>
      </c>
      <c r="G250" s="12">
        <f t="shared" si="6"/>
        <v>30</v>
      </c>
      <c r="H250" s="14">
        <f t="shared" si="7"/>
        <v>18</v>
      </c>
    </row>
    <row r="251" spans="1:8">
      <c r="A251" s="15" t="s">
        <v>5</v>
      </c>
      <c r="B251" s="17">
        <v>45312.6620833333</v>
      </c>
      <c r="C251" s="12" t="s">
        <v>14</v>
      </c>
      <c r="D251" s="18" t="s">
        <v>340</v>
      </c>
      <c r="E251" s="15" t="s">
        <v>16</v>
      </c>
      <c r="F251" s="13">
        <v>45383</v>
      </c>
      <c r="G251" s="12">
        <f t="shared" si="6"/>
        <v>30</v>
      </c>
      <c r="H251" s="14">
        <f t="shared" si="7"/>
        <v>18</v>
      </c>
    </row>
    <row r="252" spans="1:8">
      <c r="A252" s="15" t="s">
        <v>5</v>
      </c>
      <c r="B252" s="17">
        <v>45312.7271412037</v>
      </c>
      <c r="C252" s="12" t="s">
        <v>14</v>
      </c>
      <c r="D252" s="18" t="s">
        <v>341</v>
      </c>
      <c r="E252" s="15" t="s">
        <v>16</v>
      </c>
      <c r="F252" s="13">
        <v>45383</v>
      </c>
      <c r="G252" s="12">
        <f t="shared" si="6"/>
        <v>30</v>
      </c>
      <c r="H252" s="14">
        <f t="shared" si="7"/>
        <v>18</v>
      </c>
    </row>
    <row r="253" spans="1:8">
      <c r="A253" s="15" t="s">
        <v>5</v>
      </c>
      <c r="B253" s="17">
        <v>45312.8634027778</v>
      </c>
      <c r="C253" s="12" t="s">
        <v>14</v>
      </c>
      <c r="D253" s="18" t="s">
        <v>342</v>
      </c>
      <c r="E253" s="15" t="s">
        <v>16</v>
      </c>
      <c r="F253" s="13">
        <v>45383</v>
      </c>
      <c r="G253" s="12">
        <f t="shared" si="6"/>
        <v>30</v>
      </c>
      <c r="H253" s="14">
        <f t="shared" si="7"/>
        <v>18</v>
      </c>
    </row>
    <row r="254" spans="1:8">
      <c r="A254" s="15" t="s">
        <v>5</v>
      </c>
      <c r="B254" s="17">
        <v>45314.6476041667</v>
      </c>
      <c r="C254" s="12" t="s">
        <v>14</v>
      </c>
      <c r="D254" s="18" t="s">
        <v>343</v>
      </c>
      <c r="E254" s="15" t="s">
        <v>16</v>
      </c>
      <c r="F254" s="13">
        <v>45383</v>
      </c>
      <c r="G254" s="12">
        <f t="shared" si="6"/>
        <v>30</v>
      </c>
      <c r="H254" s="14">
        <f t="shared" si="7"/>
        <v>18</v>
      </c>
    </row>
    <row r="255" spans="1:8">
      <c r="A255" s="15" t="s">
        <v>5</v>
      </c>
      <c r="B255" s="17">
        <v>45314.8268634259</v>
      </c>
      <c r="C255" s="12" t="s">
        <v>14</v>
      </c>
      <c r="D255" s="18" t="s">
        <v>344</v>
      </c>
      <c r="E255" s="15" t="s">
        <v>16</v>
      </c>
      <c r="F255" s="13">
        <v>45383</v>
      </c>
      <c r="G255" s="12">
        <f t="shared" si="6"/>
        <v>30</v>
      </c>
      <c r="H255" s="14">
        <f t="shared" si="7"/>
        <v>18</v>
      </c>
    </row>
    <row r="256" spans="1:8">
      <c r="A256" s="15" t="s">
        <v>5</v>
      </c>
      <c r="B256" s="17">
        <v>45315.8477662037</v>
      </c>
      <c r="C256" s="12" t="s">
        <v>14</v>
      </c>
      <c r="D256" s="18" t="s">
        <v>345</v>
      </c>
      <c r="E256" s="15" t="s">
        <v>16</v>
      </c>
      <c r="F256" s="13">
        <v>45383</v>
      </c>
      <c r="G256" s="12">
        <f t="shared" si="6"/>
        <v>30</v>
      </c>
      <c r="H256" s="14">
        <f t="shared" si="7"/>
        <v>18</v>
      </c>
    </row>
    <row r="257" spans="1:8">
      <c r="A257" s="15" t="s">
        <v>5</v>
      </c>
      <c r="B257" s="17">
        <v>45317.4997916667</v>
      </c>
      <c r="C257" s="12" t="s">
        <v>14</v>
      </c>
      <c r="D257" s="18" t="s">
        <v>346</v>
      </c>
      <c r="E257" s="15" t="s">
        <v>16</v>
      </c>
      <c r="F257" s="13">
        <v>45383</v>
      </c>
      <c r="G257" s="12">
        <f t="shared" si="6"/>
        <v>30</v>
      </c>
      <c r="H257" s="14">
        <f t="shared" si="7"/>
        <v>18</v>
      </c>
    </row>
    <row r="258" spans="1:8">
      <c r="A258" s="15" t="s">
        <v>5</v>
      </c>
      <c r="B258" s="17">
        <v>45318.7138310185</v>
      </c>
      <c r="C258" s="12" t="s">
        <v>14</v>
      </c>
      <c r="D258" s="18" t="s">
        <v>347</v>
      </c>
      <c r="E258" s="15" t="s">
        <v>16</v>
      </c>
      <c r="F258" s="13">
        <v>45383</v>
      </c>
      <c r="G258" s="12">
        <f t="shared" ref="G258:G321" si="8">DATEDIF(F258,"2024/4/30","D")+1</f>
        <v>30</v>
      </c>
      <c r="H258" s="14">
        <f t="shared" ref="H258:H321" si="9">18/30*G258</f>
        <v>18</v>
      </c>
    </row>
    <row r="259" spans="1:8">
      <c r="A259" s="15" t="s">
        <v>5</v>
      </c>
      <c r="B259" s="17">
        <v>45318.7141319444</v>
      </c>
      <c r="C259" s="12" t="s">
        <v>14</v>
      </c>
      <c r="D259" s="18" t="s">
        <v>348</v>
      </c>
      <c r="E259" s="15" t="s">
        <v>16</v>
      </c>
      <c r="F259" s="13">
        <v>45383</v>
      </c>
      <c r="G259" s="12">
        <f t="shared" si="8"/>
        <v>30</v>
      </c>
      <c r="H259" s="14">
        <f t="shared" si="9"/>
        <v>18</v>
      </c>
    </row>
    <row r="260" spans="1:8">
      <c r="A260" s="15" t="s">
        <v>5</v>
      </c>
      <c r="B260" s="17">
        <v>45318.7890046296</v>
      </c>
      <c r="C260" s="12" t="s">
        <v>14</v>
      </c>
      <c r="D260" s="18" t="s">
        <v>349</v>
      </c>
      <c r="E260" s="15" t="s">
        <v>16</v>
      </c>
      <c r="F260" s="13">
        <v>45383</v>
      </c>
      <c r="G260" s="12">
        <f t="shared" si="8"/>
        <v>30</v>
      </c>
      <c r="H260" s="14">
        <f t="shared" si="9"/>
        <v>18</v>
      </c>
    </row>
    <row r="261" spans="1:8">
      <c r="A261" s="15" t="s">
        <v>5</v>
      </c>
      <c r="B261" s="17">
        <v>45319.6194097222</v>
      </c>
      <c r="C261" s="12" t="s">
        <v>14</v>
      </c>
      <c r="D261" s="18" t="s">
        <v>350</v>
      </c>
      <c r="E261" s="15" t="s">
        <v>16</v>
      </c>
      <c r="F261" s="13">
        <v>45383</v>
      </c>
      <c r="G261" s="12">
        <f t="shared" si="8"/>
        <v>30</v>
      </c>
      <c r="H261" s="14">
        <f t="shared" si="9"/>
        <v>18</v>
      </c>
    </row>
    <row r="262" spans="1:8">
      <c r="A262" s="15" t="s">
        <v>5</v>
      </c>
      <c r="B262" s="17">
        <v>45320.3823958333</v>
      </c>
      <c r="C262" s="12" t="s">
        <v>14</v>
      </c>
      <c r="D262" s="18" t="s">
        <v>351</v>
      </c>
      <c r="E262" s="15" t="s">
        <v>16</v>
      </c>
      <c r="F262" s="13">
        <v>45383</v>
      </c>
      <c r="G262" s="12">
        <f t="shared" si="8"/>
        <v>30</v>
      </c>
      <c r="H262" s="14">
        <f t="shared" si="9"/>
        <v>18</v>
      </c>
    </row>
    <row r="263" spans="1:8">
      <c r="A263" s="15" t="s">
        <v>5</v>
      </c>
      <c r="B263" s="17">
        <v>45320.53125</v>
      </c>
      <c r="C263" s="12" t="s">
        <v>14</v>
      </c>
      <c r="D263" s="18" t="s">
        <v>352</v>
      </c>
      <c r="E263" s="15" t="s">
        <v>16</v>
      </c>
      <c r="F263" s="13">
        <v>45383</v>
      </c>
      <c r="G263" s="12">
        <f t="shared" si="8"/>
        <v>30</v>
      </c>
      <c r="H263" s="14">
        <f t="shared" si="9"/>
        <v>18</v>
      </c>
    </row>
    <row r="264" spans="1:8">
      <c r="A264" s="15" t="s">
        <v>5</v>
      </c>
      <c r="B264" s="17">
        <v>45320.622337963</v>
      </c>
      <c r="C264" s="12" t="s">
        <v>14</v>
      </c>
      <c r="D264" s="18" t="s">
        <v>353</v>
      </c>
      <c r="E264" s="15" t="s">
        <v>16</v>
      </c>
      <c r="F264" s="13">
        <v>45383</v>
      </c>
      <c r="G264" s="12">
        <f t="shared" si="8"/>
        <v>30</v>
      </c>
      <c r="H264" s="14">
        <f t="shared" si="9"/>
        <v>18</v>
      </c>
    </row>
    <row r="265" spans="1:8">
      <c r="A265" s="15" t="s">
        <v>5</v>
      </c>
      <c r="B265" s="17">
        <v>45322.6614583333</v>
      </c>
      <c r="C265" s="12" t="s">
        <v>14</v>
      </c>
      <c r="D265" s="18" t="s">
        <v>354</v>
      </c>
      <c r="E265" s="15" t="s">
        <v>16</v>
      </c>
      <c r="F265" s="13">
        <v>45383</v>
      </c>
      <c r="G265" s="12">
        <f t="shared" si="8"/>
        <v>30</v>
      </c>
      <c r="H265" s="14">
        <f t="shared" si="9"/>
        <v>18</v>
      </c>
    </row>
    <row r="266" spans="1:8">
      <c r="A266" s="15" t="s">
        <v>5</v>
      </c>
      <c r="B266" s="17">
        <v>45323.749849537</v>
      </c>
      <c r="C266" s="12" t="s">
        <v>14</v>
      </c>
      <c r="D266" s="18" t="s">
        <v>355</v>
      </c>
      <c r="E266" s="15" t="s">
        <v>16</v>
      </c>
      <c r="F266" s="13">
        <v>45383</v>
      </c>
      <c r="G266" s="12">
        <f t="shared" si="8"/>
        <v>30</v>
      </c>
      <c r="H266" s="14">
        <f t="shared" si="9"/>
        <v>18</v>
      </c>
    </row>
    <row r="267" spans="1:8">
      <c r="A267" s="15" t="s">
        <v>5</v>
      </c>
      <c r="B267" s="17">
        <v>45324.4344907407</v>
      </c>
      <c r="C267" s="12" t="s">
        <v>14</v>
      </c>
      <c r="D267" s="18" t="s">
        <v>356</v>
      </c>
      <c r="E267" s="15" t="s">
        <v>16</v>
      </c>
      <c r="F267" s="13">
        <v>45383</v>
      </c>
      <c r="G267" s="12">
        <f t="shared" si="8"/>
        <v>30</v>
      </c>
      <c r="H267" s="14">
        <f t="shared" si="9"/>
        <v>18</v>
      </c>
    </row>
    <row r="268" spans="1:8">
      <c r="A268" s="15" t="s">
        <v>5</v>
      </c>
      <c r="B268" s="17">
        <v>45324.5631365741</v>
      </c>
      <c r="C268" s="12" t="s">
        <v>14</v>
      </c>
      <c r="D268" s="18" t="s">
        <v>357</v>
      </c>
      <c r="E268" s="15" t="s">
        <v>16</v>
      </c>
      <c r="F268" s="13">
        <v>45383</v>
      </c>
      <c r="G268" s="12">
        <f t="shared" si="8"/>
        <v>30</v>
      </c>
      <c r="H268" s="14">
        <f t="shared" si="9"/>
        <v>18</v>
      </c>
    </row>
    <row r="269" spans="1:8">
      <c r="A269" s="15" t="s">
        <v>5</v>
      </c>
      <c r="B269" s="17">
        <v>45324.5634143519</v>
      </c>
      <c r="C269" s="12" t="s">
        <v>14</v>
      </c>
      <c r="D269" s="18" t="s">
        <v>358</v>
      </c>
      <c r="E269" s="15" t="s">
        <v>16</v>
      </c>
      <c r="F269" s="13">
        <v>45383</v>
      </c>
      <c r="G269" s="12">
        <f t="shared" si="8"/>
        <v>30</v>
      </c>
      <c r="H269" s="14">
        <f t="shared" si="9"/>
        <v>18</v>
      </c>
    </row>
    <row r="270" spans="1:8">
      <c r="A270" s="15" t="s">
        <v>5</v>
      </c>
      <c r="B270" s="17">
        <v>45324.5636921296</v>
      </c>
      <c r="C270" s="12" t="s">
        <v>14</v>
      </c>
      <c r="D270" s="18" t="s">
        <v>359</v>
      </c>
      <c r="E270" s="15" t="s">
        <v>16</v>
      </c>
      <c r="F270" s="13">
        <v>45383</v>
      </c>
      <c r="G270" s="12">
        <f t="shared" si="8"/>
        <v>30</v>
      </c>
      <c r="H270" s="14">
        <f t="shared" si="9"/>
        <v>18</v>
      </c>
    </row>
    <row r="271" spans="1:8">
      <c r="A271" s="15" t="s">
        <v>5</v>
      </c>
      <c r="B271" s="17">
        <v>45324.895625</v>
      </c>
      <c r="C271" s="12" t="s">
        <v>14</v>
      </c>
      <c r="D271" s="18" t="s">
        <v>360</v>
      </c>
      <c r="E271" s="15" t="s">
        <v>16</v>
      </c>
      <c r="F271" s="13">
        <v>45383</v>
      </c>
      <c r="G271" s="12">
        <f t="shared" si="8"/>
        <v>30</v>
      </c>
      <c r="H271" s="14">
        <f t="shared" si="9"/>
        <v>18</v>
      </c>
    </row>
    <row r="272" spans="1:8">
      <c r="A272" s="15" t="s">
        <v>5</v>
      </c>
      <c r="B272" s="17">
        <v>45325.7539814815</v>
      </c>
      <c r="C272" s="12" t="s">
        <v>14</v>
      </c>
      <c r="D272" s="18" t="s">
        <v>361</v>
      </c>
      <c r="E272" s="15" t="s">
        <v>16</v>
      </c>
      <c r="F272" s="13">
        <v>45383</v>
      </c>
      <c r="G272" s="12">
        <f t="shared" si="8"/>
        <v>30</v>
      </c>
      <c r="H272" s="14">
        <f t="shared" si="9"/>
        <v>18</v>
      </c>
    </row>
    <row r="273" spans="1:8">
      <c r="A273" s="15" t="s">
        <v>5</v>
      </c>
      <c r="B273" s="17">
        <v>45328.3757291667</v>
      </c>
      <c r="C273" s="12" t="s">
        <v>14</v>
      </c>
      <c r="D273" s="18" t="s">
        <v>362</v>
      </c>
      <c r="E273" s="15" t="s">
        <v>16</v>
      </c>
      <c r="F273" s="13">
        <v>45383</v>
      </c>
      <c r="G273" s="12">
        <f t="shared" si="8"/>
        <v>30</v>
      </c>
      <c r="H273" s="14">
        <f t="shared" si="9"/>
        <v>18</v>
      </c>
    </row>
    <row r="274" spans="1:8">
      <c r="A274" s="15" t="s">
        <v>5</v>
      </c>
      <c r="B274" s="17">
        <v>45335.6691782407</v>
      </c>
      <c r="C274" s="12" t="s">
        <v>14</v>
      </c>
      <c r="D274" s="18" t="s">
        <v>363</v>
      </c>
      <c r="E274" s="15" t="s">
        <v>16</v>
      </c>
      <c r="F274" s="13">
        <v>45383</v>
      </c>
      <c r="G274" s="12">
        <f t="shared" si="8"/>
        <v>30</v>
      </c>
      <c r="H274" s="14">
        <f t="shared" si="9"/>
        <v>18</v>
      </c>
    </row>
    <row r="275" spans="1:8">
      <c r="A275" s="15" t="s">
        <v>5</v>
      </c>
      <c r="B275" s="17">
        <v>45336.4600925926</v>
      </c>
      <c r="C275" s="12" t="s">
        <v>14</v>
      </c>
      <c r="D275" s="18" t="s">
        <v>364</v>
      </c>
      <c r="E275" s="15" t="s">
        <v>16</v>
      </c>
      <c r="F275" s="13">
        <v>45383</v>
      </c>
      <c r="G275" s="12">
        <f t="shared" si="8"/>
        <v>30</v>
      </c>
      <c r="H275" s="14">
        <f t="shared" si="9"/>
        <v>18</v>
      </c>
    </row>
    <row r="276" spans="1:8">
      <c r="A276" s="15" t="s">
        <v>5</v>
      </c>
      <c r="B276" s="17">
        <v>45336.6556712963</v>
      </c>
      <c r="C276" s="12" t="s">
        <v>14</v>
      </c>
      <c r="D276" s="18" t="s">
        <v>365</v>
      </c>
      <c r="E276" s="15" t="s">
        <v>16</v>
      </c>
      <c r="F276" s="13">
        <v>45383</v>
      </c>
      <c r="G276" s="12">
        <f t="shared" si="8"/>
        <v>30</v>
      </c>
      <c r="H276" s="14">
        <f t="shared" si="9"/>
        <v>18</v>
      </c>
    </row>
    <row r="277" spans="1:8">
      <c r="A277" s="15" t="s">
        <v>5</v>
      </c>
      <c r="B277" s="17">
        <v>45336.762662037</v>
      </c>
      <c r="C277" s="12" t="s">
        <v>14</v>
      </c>
      <c r="D277" s="18" t="s">
        <v>366</v>
      </c>
      <c r="E277" s="15" t="s">
        <v>16</v>
      </c>
      <c r="F277" s="13">
        <v>45383</v>
      </c>
      <c r="G277" s="12">
        <f t="shared" si="8"/>
        <v>30</v>
      </c>
      <c r="H277" s="14">
        <f t="shared" si="9"/>
        <v>18</v>
      </c>
    </row>
    <row r="278" spans="1:8">
      <c r="A278" s="15" t="s">
        <v>5</v>
      </c>
      <c r="B278" s="17">
        <v>45336.762962963</v>
      </c>
      <c r="C278" s="12" t="s">
        <v>14</v>
      </c>
      <c r="D278" s="18" t="s">
        <v>367</v>
      </c>
      <c r="E278" s="15" t="s">
        <v>16</v>
      </c>
      <c r="F278" s="13">
        <v>45383</v>
      </c>
      <c r="G278" s="12">
        <f t="shared" si="8"/>
        <v>30</v>
      </c>
      <c r="H278" s="14">
        <f t="shared" si="9"/>
        <v>18</v>
      </c>
    </row>
    <row r="279" spans="1:8">
      <c r="A279" s="15" t="s">
        <v>5</v>
      </c>
      <c r="B279" s="17">
        <v>45337.5823263889</v>
      </c>
      <c r="C279" s="12" t="s">
        <v>14</v>
      </c>
      <c r="D279" s="18" t="s">
        <v>368</v>
      </c>
      <c r="E279" s="15" t="s">
        <v>16</v>
      </c>
      <c r="F279" s="13">
        <v>45383</v>
      </c>
      <c r="G279" s="12">
        <f t="shared" si="8"/>
        <v>30</v>
      </c>
      <c r="H279" s="14">
        <f t="shared" si="9"/>
        <v>18</v>
      </c>
    </row>
    <row r="280" spans="1:8">
      <c r="A280" s="15" t="s">
        <v>5</v>
      </c>
      <c r="B280" s="17">
        <v>45338.5902777778</v>
      </c>
      <c r="C280" s="12" t="s">
        <v>14</v>
      </c>
      <c r="D280" s="18" t="s">
        <v>369</v>
      </c>
      <c r="E280" s="15" t="s">
        <v>16</v>
      </c>
      <c r="F280" s="13">
        <v>45383</v>
      </c>
      <c r="G280" s="12">
        <f t="shared" si="8"/>
        <v>30</v>
      </c>
      <c r="H280" s="14">
        <f t="shared" si="9"/>
        <v>18</v>
      </c>
    </row>
    <row r="281" spans="1:8">
      <c r="A281" s="15" t="s">
        <v>5</v>
      </c>
      <c r="B281" s="17">
        <v>45338.9327083333</v>
      </c>
      <c r="C281" s="12" t="s">
        <v>14</v>
      </c>
      <c r="D281" s="18" t="s">
        <v>370</v>
      </c>
      <c r="E281" s="15" t="s">
        <v>16</v>
      </c>
      <c r="F281" s="13">
        <v>45383</v>
      </c>
      <c r="G281" s="12">
        <f t="shared" si="8"/>
        <v>30</v>
      </c>
      <c r="H281" s="14">
        <f t="shared" si="9"/>
        <v>18</v>
      </c>
    </row>
    <row r="282" spans="1:8">
      <c r="A282" s="15" t="s">
        <v>5</v>
      </c>
      <c r="B282" s="17">
        <v>45339.5402083333</v>
      </c>
      <c r="C282" s="12" t="s">
        <v>14</v>
      </c>
      <c r="D282" s="18" t="s">
        <v>371</v>
      </c>
      <c r="E282" s="15" t="s">
        <v>16</v>
      </c>
      <c r="F282" s="13">
        <v>45383</v>
      </c>
      <c r="G282" s="12">
        <f t="shared" si="8"/>
        <v>30</v>
      </c>
      <c r="H282" s="14">
        <f t="shared" si="9"/>
        <v>18</v>
      </c>
    </row>
    <row r="283" spans="1:8">
      <c r="A283" s="15" t="s">
        <v>5</v>
      </c>
      <c r="B283" s="17">
        <v>45339.6386805556</v>
      </c>
      <c r="C283" s="12" t="s">
        <v>14</v>
      </c>
      <c r="D283" s="18" t="s">
        <v>372</v>
      </c>
      <c r="E283" s="15" t="s">
        <v>16</v>
      </c>
      <c r="F283" s="13">
        <v>45383</v>
      </c>
      <c r="G283" s="12">
        <f t="shared" si="8"/>
        <v>30</v>
      </c>
      <c r="H283" s="14">
        <f t="shared" si="9"/>
        <v>18</v>
      </c>
    </row>
    <row r="284" spans="1:8">
      <c r="A284" s="15" t="s">
        <v>5</v>
      </c>
      <c r="B284" s="17">
        <v>45339.8214699074</v>
      </c>
      <c r="C284" s="12" t="s">
        <v>14</v>
      </c>
      <c r="D284" s="18" t="s">
        <v>373</v>
      </c>
      <c r="E284" s="15" t="s">
        <v>16</v>
      </c>
      <c r="F284" s="13">
        <v>45383</v>
      </c>
      <c r="G284" s="12">
        <f t="shared" si="8"/>
        <v>30</v>
      </c>
      <c r="H284" s="14">
        <f t="shared" si="9"/>
        <v>18</v>
      </c>
    </row>
    <row r="285" spans="1:8">
      <c r="A285" s="15" t="s">
        <v>5</v>
      </c>
      <c r="B285" s="17">
        <v>45340.3955555556</v>
      </c>
      <c r="C285" s="12" t="s">
        <v>14</v>
      </c>
      <c r="D285" s="18" t="s">
        <v>374</v>
      </c>
      <c r="E285" s="15" t="s">
        <v>16</v>
      </c>
      <c r="F285" s="13">
        <v>45383</v>
      </c>
      <c r="G285" s="12">
        <f t="shared" si="8"/>
        <v>30</v>
      </c>
      <c r="H285" s="14">
        <f t="shared" si="9"/>
        <v>18</v>
      </c>
    </row>
    <row r="286" spans="1:8">
      <c r="A286" s="15" t="s">
        <v>5</v>
      </c>
      <c r="B286" s="17">
        <v>45340.6150694444</v>
      </c>
      <c r="C286" s="12" t="s">
        <v>14</v>
      </c>
      <c r="D286" s="18" t="s">
        <v>375</v>
      </c>
      <c r="E286" s="15" t="s">
        <v>16</v>
      </c>
      <c r="F286" s="13">
        <v>45383</v>
      </c>
      <c r="G286" s="12">
        <f t="shared" si="8"/>
        <v>30</v>
      </c>
      <c r="H286" s="14">
        <f t="shared" si="9"/>
        <v>18</v>
      </c>
    </row>
    <row r="287" spans="1:8">
      <c r="A287" s="15" t="s">
        <v>5</v>
      </c>
      <c r="B287" s="17">
        <v>45340.7061574074</v>
      </c>
      <c r="C287" s="12" t="s">
        <v>14</v>
      </c>
      <c r="D287" s="18" t="s">
        <v>376</v>
      </c>
      <c r="E287" s="15" t="s">
        <v>16</v>
      </c>
      <c r="F287" s="13">
        <v>45383</v>
      </c>
      <c r="G287" s="12">
        <f t="shared" si="8"/>
        <v>30</v>
      </c>
      <c r="H287" s="14">
        <f t="shared" si="9"/>
        <v>18</v>
      </c>
    </row>
    <row r="288" spans="1:8">
      <c r="A288" s="15" t="s">
        <v>5</v>
      </c>
      <c r="B288" s="17">
        <v>45340.7128240741</v>
      </c>
      <c r="C288" s="12" t="s">
        <v>14</v>
      </c>
      <c r="D288" s="18" t="s">
        <v>377</v>
      </c>
      <c r="E288" s="15" t="s">
        <v>16</v>
      </c>
      <c r="F288" s="13">
        <v>45383</v>
      </c>
      <c r="G288" s="12">
        <f t="shared" si="8"/>
        <v>30</v>
      </c>
      <c r="H288" s="14">
        <f t="shared" si="9"/>
        <v>18</v>
      </c>
    </row>
    <row r="289" spans="1:8">
      <c r="A289" s="15" t="s">
        <v>5</v>
      </c>
      <c r="B289" s="17">
        <v>45340.7130555556</v>
      </c>
      <c r="C289" s="12" t="s">
        <v>14</v>
      </c>
      <c r="D289" s="18" t="s">
        <v>378</v>
      </c>
      <c r="E289" s="15" t="s">
        <v>16</v>
      </c>
      <c r="F289" s="13">
        <v>45383</v>
      </c>
      <c r="G289" s="12">
        <f t="shared" si="8"/>
        <v>30</v>
      </c>
      <c r="H289" s="14">
        <f t="shared" si="9"/>
        <v>18</v>
      </c>
    </row>
    <row r="290" spans="1:8">
      <c r="A290" s="15" t="s">
        <v>5</v>
      </c>
      <c r="B290" s="17">
        <v>45340.7133217593</v>
      </c>
      <c r="C290" s="12" t="s">
        <v>14</v>
      </c>
      <c r="D290" s="18" t="s">
        <v>379</v>
      </c>
      <c r="E290" s="15" t="s">
        <v>16</v>
      </c>
      <c r="F290" s="13">
        <v>45383</v>
      </c>
      <c r="G290" s="12">
        <f t="shared" si="8"/>
        <v>30</v>
      </c>
      <c r="H290" s="14">
        <f t="shared" si="9"/>
        <v>18</v>
      </c>
    </row>
    <row r="291" spans="1:8">
      <c r="A291" s="15" t="s">
        <v>5</v>
      </c>
      <c r="B291" s="17">
        <v>45341.5510416667</v>
      </c>
      <c r="C291" s="12" t="s">
        <v>14</v>
      </c>
      <c r="D291" s="18" t="s">
        <v>380</v>
      </c>
      <c r="E291" s="15" t="s">
        <v>16</v>
      </c>
      <c r="F291" s="13">
        <v>45383</v>
      </c>
      <c r="G291" s="12">
        <f t="shared" si="8"/>
        <v>30</v>
      </c>
      <c r="H291" s="14">
        <f t="shared" si="9"/>
        <v>18</v>
      </c>
    </row>
    <row r="292" spans="1:8">
      <c r="A292" s="15" t="s">
        <v>5</v>
      </c>
      <c r="B292" s="17">
        <v>45341.5512962963</v>
      </c>
      <c r="C292" s="12" t="s">
        <v>14</v>
      </c>
      <c r="D292" s="18" t="s">
        <v>381</v>
      </c>
      <c r="E292" s="15" t="s">
        <v>16</v>
      </c>
      <c r="F292" s="13">
        <v>45383</v>
      </c>
      <c r="G292" s="12">
        <f t="shared" si="8"/>
        <v>30</v>
      </c>
      <c r="H292" s="14">
        <f t="shared" si="9"/>
        <v>18</v>
      </c>
    </row>
    <row r="293" spans="1:8">
      <c r="A293" s="15" t="s">
        <v>5</v>
      </c>
      <c r="B293" s="17">
        <v>45341.5516087963</v>
      </c>
      <c r="C293" s="12" t="s">
        <v>14</v>
      </c>
      <c r="D293" s="18" t="s">
        <v>382</v>
      </c>
      <c r="E293" s="15" t="s">
        <v>16</v>
      </c>
      <c r="F293" s="13">
        <v>45383</v>
      </c>
      <c r="G293" s="12">
        <f t="shared" si="8"/>
        <v>30</v>
      </c>
      <c r="H293" s="14">
        <f t="shared" si="9"/>
        <v>18</v>
      </c>
    </row>
    <row r="294" spans="1:8">
      <c r="A294" s="15" t="s">
        <v>5</v>
      </c>
      <c r="B294" s="17">
        <v>45341.5519097222</v>
      </c>
      <c r="C294" s="12" t="s">
        <v>14</v>
      </c>
      <c r="D294" s="18" t="s">
        <v>383</v>
      </c>
      <c r="E294" s="15" t="s">
        <v>16</v>
      </c>
      <c r="F294" s="13">
        <v>45383</v>
      </c>
      <c r="G294" s="12">
        <f t="shared" si="8"/>
        <v>30</v>
      </c>
      <c r="H294" s="14">
        <f t="shared" si="9"/>
        <v>18</v>
      </c>
    </row>
    <row r="295" spans="1:8">
      <c r="A295" s="15" t="s">
        <v>5</v>
      </c>
      <c r="B295" s="17">
        <v>45341.563900463</v>
      </c>
      <c r="C295" s="12" t="s">
        <v>14</v>
      </c>
      <c r="D295" s="18" t="s">
        <v>384</v>
      </c>
      <c r="E295" s="15" t="s">
        <v>16</v>
      </c>
      <c r="F295" s="13">
        <v>45383</v>
      </c>
      <c r="G295" s="12">
        <f t="shared" si="8"/>
        <v>30</v>
      </c>
      <c r="H295" s="14">
        <f t="shared" si="9"/>
        <v>18</v>
      </c>
    </row>
    <row r="296" spans="1:8">
      <c r="A296" s="15" t="s">
        <v>5</v>
      </c>
      <c r="B296" s="17">
        <v>45341.7472222222</v>
      </c>
      <c r="C296" s="12" t="s">
        <v>14</v>
      </c>
      <c r="D296" s="18" t="s">
        <v>385</v>
      </c>
      <c r="E296" s="15" t="s">
        <v>16</v>
      </c>
      <c r="F296" s="13">
        <v>45383</v>
      </c>
      <c r="G296" s="12">
        <f t="shared" si="8"/>
        <v>30</v>
      </c>
      <c r="H296" s="14">
        <f t="shared" si="9"/>
        <v>18</v>
      </c>
    </row>
    <row r="297" spans="1:8">
      <c r="A297" s="15" t="s">
        <v>5</v>
      </c>
      <c r="B297" s="17">
        <v>45342.5559375</v>
      </c>
      <c r="C297" s="12" t="s">
        <v>14</v>
      </c>
      <c r="D297" s="18" t="s">
        <v>386</v>
      </c>
      <c r="E297" s="15" t="s">
        <v>16</v>
      </c>
      <c r="F297" s="13">
        <v>45383</v>
      </c>
      <c r="G297" s="12">
        <f t="shared" si="8"/>
        <v>30</v>
      </c>
      <c r="H297" s="14">
        <f t="shared" si="9"/>
        <v>18</v>
      </c>
    </row>
    <row r="298" spans="1:8">
      <c r="A298" s="15" t="s">
        <v>5</v>
      </c>
      <c r="B298" s="17">
        <v>45342.5564699074</v>
      </c>
      <c r="C298" s="12" t="s">
        <v>14</v>
      </c>
      <c r="D298" s="18" t="s">
        <v>387</v>
      </c>
      <c r="E298" s="15" t="s">
        <v>16</v>
      </c>
      <c r="F298" s="13">
        <v>45383</v>
      </c>
      <c r="G298" s="12">
        <f t="shared" si="8"/>
        <v>30</v>
      </c>
      <c r="H298" s="14">
        <f t="shared" si="9"/>
        <v>18</v>
      </c>
    </row>
    <row r="299" spans="1:8">
      <c r="A299" s="15" t="s">
        <v>5</v>
      </c>
      <c r="B299" s="17">
        <v>45342.6225578704</v>
      </c>
      <c r="C299" s="12" t="s">
        <v>14</v>
      </c>
      <c r="D299" s="18" t="s">
        <v>388</v>
      </c>
      <c r="E299" s="15" t="s">
        <v>16</v>
      </c>
      <c r="F299" s="13">
        <v>45383</v>
      </c>
      <c r="G299" s="12">
        <f t="shared" si="8"/>
        <v>30</v>
      </c>
      <c r="H299" s="14">
        <f t="shared" si="9"/>
        <v>18</v>
      </c>
    </row>
    <row r="300" spans="1:8">
      <c r="A300" s="15" t="s">
        <v>5</v>
      </c>
      <c r="B300" s="17">
        <v>45342.6237384259</v>
      </c>
      <c r="C300" s="12" t="s">
        <v>14</v>
      </c>
      <c r="D300" s="18" t="s">
        <v>389</v>
      </c>
      <c r="E300" s="15" t="s">
        <v>16</v>
      </c>
      <c r="F300" s="13">
        <v>45383</v>
      </c>
      <c r="G300" s="12">
        <f t="shared" si="8"/>
        <v>30</v>
      </c>
      <c r="H300" s="14">
        <f t="shared" si="9"/>
        <v>18</v>
      </c>
    </row>
    <row r="301" spans="1:8">
      <c r="A301" s="15" t="s">
        <v>5</v>
      </c>
      <c r="B301" s="17">
        <v>45342.7592361111</v>
      </c>
      <c r="C301" s="12" t="s">
        <v>14</v>
      </c>
      <c r="D301" s="18" t="s">
        <v>390</v>
      </c>
      <c r="E301" s="15" t="s">
        <v>16</v>
      </c>
      <c r="F301" s="13">
        <v>45383</v>
      </c>
      <c r="G301" s="12">
        <f t="shared" si="8"/>
        <v>30</v>
      </c>
      <c r="H301" s="14">
        <f t="shared" si="9"/>
        <v>18</v>
      </c>
    </row>
    <row r="302" spans="1:8">
      <c r="A302" s="15" t="s">
        <v>5</v>
      </c>
      <c r="B302" s="17">
        <v>45342.7595023148</v>
      </c>
      <c r="C302" s="12" t="s">
        <v>14</v>
      </c>
      <c r="D302" s="18" t="s">
        <v>391</v>
      </c>
      <c r="E302" s="15" t="s">
        <v>16</v>
      </c>
      <c r="F302" s="13">
        <v>45383</v>
      </c>
      <c r="G302" s="12">
        <f t="shared" si="8"/>
        <v>30</v>
      </c>
      <c r="H302" s="14">
        <f t="shared" si="9"/>
        <v>18</v>
      </c>
    </row>
    <row r="303" spans="1:8">
      <c r="A303" s="15" t="s">
        <v>5</v>
      </c>
      <c r="B303" s="17">
        <v>45343.5863541667</v>
      </c>
      <c r="C303" s="12" t="s">
        <v>14</v>
      </c>
      <c r="D303" s="18" t="s">
        <v>392</v>
      </c>
      <c r="E303" s="15" t="s">
        <v>16</v>
      </c>
      <c r="F303" s="13">
        <v>45383</v>
      </c>
      <c r="G303" s="12">
        <f t="shared" si="8"/>
        <v>30</v>
      </c>
      <c r="H303" s="14">
        <f t="shared" si="9"/>
        <v>18</v>
      </c>
    </row>
    <row r="304" spans="1:8">
      <c r="A304" s="15" t="s">
        <v>5</v>
      </c>
      <c r="B304" s="17">
        <v>45343.8380555556</v>
      </c>
      <c r="C304" s="12" t="s">
        <v>14</v>
      </c>
      <c r="D304" s="18" t="s">
        <v>393</v>
      </c>
      <c r="E304" s="15" t="s">
        <v>16</v>
      </c>
      <c r="F304" s="13">
        <v>45383</v>
      </c>
      <c r="G304" s="12">
        <f t="shared" si="8"/>
        <v>30</v>
      </c>
      <c r="H304" s="14">
        <f t="shared" si="9"/>
        <v>18</v>
      </c>
    </row>
    <row r="305" spans="1:8">
      <c r="A305" s="15" t="s">
        <v>5</v>
      </c>
      <c r="B305" s="17">
        <v>45343.8741087963</v>
      </c>
      <c r="C305" s="12" t="s">
        <v>14</v>
      </c>
      <c r="D305" s="18" t="s">
        <v>394</v>
      </c>
      <c r="E305" s="15" t="s">
        <v>16</v>
      </c>
      <c r="F305" s="13">
        <v>45383</v>
      </c>
      <c r="G305" s="12">
        <f t="shared" si="8"/>
        <v>30</v>
      </c>
      <c r="H305" s="14">
        <f t="shared" si="9"/>
        <v>18</v>
      </c>
    </row>
    <row r="306" spans="1:8">
      <c r="A306" s="15" t="s">
        <v>5</v>
      </c>
      <c r="B306" s="17">
        <v>45343.8749537037</v>
      </c>
      <c r="C306" s="12" t="s">
        <v>14</v>
      </c>
      <c r="D306" s="18" t="s">
        <v>395</v>
      </c>
      <c r="E306" s="15" t="s">
        <v>16</v>
      </c>
      <c r="F306" s="13">
        <v>45383</v>
      </c>
      <c r="G306" s="12">
        <f t="shared" si="8"/>
        <v>30</v>
      </c>
      <c r="H306" s="14">
        <f t="shared" si="9"/>
        <v>18</v>
      </c>
    </row>
    <row r="307" spans="1:8">
      <c r="A307" s="15" t="s">
        <v>5</v>
      </c>
      <c r="B307" s="17">
        <v>45344.5539930556</v>
      </c>
      <c r="C307" s="12" t="s">
        <v>14</v>
      </c>
      <c r="D307" s="18" t="s">
        <v>396</v>
      </c>
      <c r="E307" s="15" t="s">
        <v>16</v>
      </c>
      <c r="F307" s="13">
        <v>45383</v>
      </c>
      <c r="G307" s="12">
        <f t="shared" si="8"/>
        <v>30</v>
      </c>
      <c r="H307" s="14">
        <f t="shared" si="9"/>
        <v>18</v>
      </c>
    </row>
    <row r="308" spans="1:8">
      <c r="A308" s="15" t="s">
        <v>5</v>
      </c>
      <c r="B308" s="17">
        <v>45344.5802430556</v>
      </c>
      <c r="C308" s="12" t="s">
        <v>14</v>
      </c>
      <c r="D308" s="18" t="s">
        <v>397</v>
      </c>
      <c r="E308" s="15" t="s">
        <v>16</v>
      </c>
      <c r="F308" s="13">
        <v>45383</v>
      </c>
      <c r="G308" s="12">
        <f t="shared" si="8"/>
        <v>30</v>
      </c>
      <c r="H308" s="14">
        <f t="shared" si="9"/>
        <v>18</v>
      </c>
    </row>
    <row r="309" spans="1:8">
      <c r="A309" s="15" t="s">
        <v>5</v>
      </c>
      <c r="B309" s="17">
        <v>45344.7493171296</v>
      </c>
      <c r="C309" s="12" t="s">
        <v>14</v>
      </c>
      <c r="D309" s="18" t="s">
        <v>398</v>
      </c>
      <c r="E309" s="15" t="s">
        <v>16</v>
      </c>
      <c r="F309" s="13">
        <v>45383</v>
      </c>
      <c r="G309" s="12">
        <f t="shared" si="8"/>
        <v>30</v>
      </c>
      <c r="H309" s="14">
        <f t="shared" si="9"/>
        <v>18</v>
      </c>
    </row>
    <row r="310" spans="1:8">
      <c r="A310" s="15" t="s">
        <v>5</v>
      </c>
      <c r="B310" s="17">
        <v>45345.4856712963</v>
      </c>
      <c r="C310" s="12" t="s">
        <v>14</v>
      </c>
      <c r="D310" s="18" t="s">
        <v>399</v>
      </c>
      <c r="E310" s="15" t="s">
        <v>16</v>
      </c>
      <c r="F310" s="13">
        <v>45383</v>
      </c>
      <c r="G310" s="12">
        <f t="shared" si="8"/>
        <v>30</v>
      </c>
      <c r="H310" s="14">
        <f t="shared" si="9"/>
        <v>18</v>
      </c>
    </row>
    <row r="311" spans="1:8">
      <c r="A311" s="15" t="s">
        <v>5</v>
      </c>
      <c r="B311" s="17">
        <v>45345.5234259259</v>
      </c>
      <c r="C311" s="12" t="s">
        <v>14</v>
      </c>
      <c r="D311" s="18" t="s">
        <v>400</v>
      </c>
      <c r="E311" s="15" t="s">
        <v>16</v>
      </c>
      <c r="F311" s="13">
        <v>45383</v>
      </c>
      <c r="G311" s="12">
        <f t="shared" si="8"/>
        <v>30</v>
      </c>
      <c r="H311" s="14">
        <f t="shared" si="9"/>
        <v>18</v>
      </c>
    </row>
    <row r="312" spans="1:8">
      <c r="A312" s="15" t="s">
        <v>5</v>
      </c>
      <c r="B312" s="17">
        <v>45345.5965509259</v>
      </c>
      <c r="C312" s="12" t="s">
        <v>14</v>
      </c>
      <c r="D312" s="18" t="s">
        <v>401</v>
      </c>
      <c r="E312" s="15" t="s">
        <v>16</v>
      </c>
      <c r="F312" s="13">
        <v>45383</v>
      </c>
      <c r="G312" s="12">
        <f t="shared" si="8"/>
        <v>30</v>
      </c>
      <c r="H312" s="14">
        <f t="shared" si="9"/>
        <v>18</v>
      </c>
    </row>
    <row r="313" spans="1:8">
      <c r="A313" s="15" t="s">
        <v>5</v>
      </c>
      <c r="B313" s="17">
        <v>45345.6264814815</v>
      </c>
      <c r="C313" s="12" t="s">
        <v>14</v>
      </c>
      <c r="D313" s="18" t="s">
        <v>402</v>
      </c>
      <c r="E313" s="15" t="s">
        <v>16</v>
      </c>
      <c r="F313" s="13">
        <v>45383</v>
      </c>
      <c r="G313" s="12">
        <f t="shared" si="8"/>
        <v>30</v>
      </c>
      <c r="H313" s="14">
        <f t="shared" si="9"/>
        <v>18</v>
      </c>
    </row>
    <row r="314" spans="1:8">
      <c r="A314" s="15" t="s">
        <v>5</v>
      </c>
      <c r="B314" s="17">
        <v>45346.4795601852</v>
      </c>
      <c r="C314" s="12" t="s">
        <v>14</v>
      </c>
      <c r="D314" s="18" t="s">
        <v>403</v>
      </c>
      <c r="E314" s="15" t="s">
        <v>16</v>
      </c>
      <c r="F314" s="13">
        <v>45383</v>
      </c>
      <c r="G314" s="12">
        <f t="shared" si="8"/>
        <v>30</v>
      </c>
      <c r="H314" s="14">
        <f t="shared" si="9"/>
        <v>18</v>
      </c>
    </row>
    <row r="315" spans="1:8">
      <c r="A315" s="15" t="s">
        <v>5</v>
      </c>
      <c r="B315" s="17">
        <v>45346.7903935185</v>
      </c>
      <c r="C315" s="12" t="s">
        <v>14</v>
      </c>
      <c r="D315" s="18" t="s">
        <v>404</v>
      </c>
      <c r="E315" s="15" t="s">
        <v>16</v>
      </c>
      <c r="F315" s="13">
        <v>45383</v>
      </c>
      <c r="G315" s="12">
        <f t="shared" si="8"/>
        <v>30</v>
      </c>
      <c r="H315" s="14">
        <f t="shared" si="9"/>
        <v>18</v>
      </c>
    </row>
    <row r="316" spans="1:8">
      <c r="A316" s="15" t="s">
        <v>5</v>
      </c>
      <c r="B316" s="17">
        <v>45347.7399652778</v>
      </c>
      <c r="C316" s="12" t="s">
        <v>14</v>
      </c>
      <c r="D316" s="18" t="s">
        <v>405</v>
      </c>
      <c r="E316" s="15" t="s">
        <v>16</v>
      </c>
      <c r="F316" s="13">
        <v>45383</v>
      </c>
      <c r="G316" s="12">
        <f t="shared" si="8"/>
        <v>30</v>
      </c>
      <c r="H316" s="14">
        <f t="shared" si="9"/>
        <v>18</v>
      </c>
    </row>
    <row r="317" spans="1:8">
      <c r="A317" s="15" t="s">
        <v>5</v>
      </c>
      <c r="B317" s="17">
        <v>45347.8815277778</v>
      </c>
      <c r="C317" s="12" t="s">
        <v>14</v>
      </c>
      <c r="D317" s="18" t="s">
        <v>406</v>
      </c>
      <c r="E317" s="15" t="s">
        <v>16</v>
      </c>
      <c r="F317" s="13">
        <v>45383</v>
      </c>
      <c r="G317" s="12">
        <f t="shared" si="8"/>
        <v>30</v>
      </c>
      <c r="H317" s="14">
        <f t="shared" si="9"/>
        <v>18</v>
      </c>
    </row>
    <row r="318" spans="1:8">
      <c r="A318" s="15" t="s">
        <v>5</v>
      </c>
      <c r="B318" s="17">
        <v>45347.881875</v>
      </c>
      <c r="C318" s="12" t="s">
        <v>14</v>
      </c>
      <c r="D318" s="18" t="s">
        <v>407</v>
      </c>
      <c r="E318" s="15" t="s">
        <v>16</v>
      </c>
      <c r="F318" s="13">
        <v>45383</v>
      </c>
      <c r="G318" s="12">
        <f t="shared" si="8"/>
        <v>30</v>
      </c>
      <c r="H318" s="14">
        <f t="shared" si="9"/>
        <v>18</v>
      </c>
    </row>
    <row r="319" spans="1:8">
      <c r="A319" s="15" t="s">
        <v>5</v>
      </c>
      <c r="B319" s="17">
        <v>45348.5884259259</v>
      </c>
      <c r="C319" s="12" t="s">
        <v>14</v>
      </c>
      <c r="D319" s="18" t="s">
        <v>408</v>
      </c>
      <c r="E319" s="15" t="s">
        <v>16</v>
      </c>
      <c r="F319" s="13">
        <v>45383</v>
      </c>
      <c r="G319" s="12">
        <f t="shared" si="8"/>
        <v>30</v>
      </c>
      <c r="H319" s="14">
        <f t="shared" si="9"/>
        <v>18</v>
      </c>
    </row>
    <row r="320" spans="1:8">
      <c r="A320" s="15" t="s">
        <v>5</v>
      </c>
      <c r="B320" s="17">
        <v>45348.5887615741</v>
      </c>
      <c r="C320" s="12" t="s">
        <v>14</v>
      </c>
      <c r="D320" s="18" t="s">
        <v>409</v>
      </c>
      <c r="E320" s="15" t="s">
        <v>16</v>
      </c>
      <c r="F320" s="13">
        <v>45383</v>
      </c>
      <c r="G320" s="12">
        <f t="shared" si="8"/>
        <v>30</v>
      </c>
      <c r="H320" s="14">
        <f t="shared" si="9"/>
        <v>18</v>
      </c>
    </row>
    <row r="321" spans="1:8">
      <c r="A321" s="15" t="s">
        <v>5</v>
      </c>
      <c r="B321" s="17">
        <v>45348.6217939815</v>
      </c>
      <c r="C321" s="12" t="s">
        <v>14</v>
      </c>
      <c r="D321" s="18" t="s">
        <v>410</v>
      </c>
      <c r="E321" s="15" t="s">
        <v>16</v>
      </c>
      <c r="F321" s="13">
        <v>45383</v>
      </c>
      <c r="G321" s="12">
        <f t="shared" si="8"/>
        <v>30</v>
      </c>
      <c r="H321" s="14">
        <f t="shared" si="9"/>
        <v>18</v>
      </c>
    </row>
    <row r="322" spans="1:8">
      <c r="A322" s="15" t="s">
        <v>5</v>
      </c>
      <c r="B322" s="17">
        <v>45348.6220023148</v>
      </c>
      <c r="C322" s="12" t="s">
        <v>14</v>
      </c>
      <c r="D322" s="18" t="s">
        <v>411</v>
      </c>
      <c r="E322" s="15" t="s">
        <v>16</v>
      </c>
      <c r="F322" s="13">
        <v>45383</v>
      </c>
      <c r="G322" s="12">
        <f t="shared" ref="G322:G385" si="10">DATEDIF(F322,"2024/4/30","D")+1</f>
        <v>30</v>
      </c>
      <c r="H322" s="14">
        <f t="shared" ref="H322:H385" si="11">18/30*G322</f>
        <v>18</v>
      </c>
    </row>
    <row r="323" spans="1:8">
      <c r="A323" s="15" t="s">
        <v>5</v>
      </c>
      <c r="B323" s="17">
        <v>45348.7858217593</v>
      </c>
      <c r="C323" s="12" t="s">
        <v>14</v>
      </c>
      <c r="D323" s="18" t="s">
        <v>412</v>
      </c>
      <c r="E323" s="15" t="s">
        <v>16</v>
      </c>
      <c r="F323" s="13">
        <v>45383</v>
      </c>
      <c r="G323" s="12">
        <f t="shared" si="10"/>
        <v>30</v>
      </c>
      <c r="H323" s="14">
        <f t="shared" si="11"/>
        <v>18</v>
      </c>
    </row>
    <row r="324" spans="1:8">
      <c r="A324" s="15" t="s">
        <v>5</v>
      </c>
      <c r="B324" s="17">
        <v>45349.4436111111</v>
      </c>
      <c r="C324" s="12" t="s">
        <v>14</v>
      </c>
      <c r="D324" s="18" t="s">
        <v>413</v>
      </c>
      <c r="E324" s="15" t="s">
        <v>16</v>
      </c>
      <c r="F324" s="13">
        <v>45383</v>
      </c>
      <c r="G324" s="12">
        <f t="shared" si="10"/>
        <v>30</v>
      </c>
      <c r="H324" s="14">
        <f t="shared" si="11"/>
        <v>18</v>
      </c>
    </row>
    <row r="325" spans="1:8">
      <c r="A325" s="15" t="s">
        <v>5</v>
      </c>
      <c r="B325" s="17">
        <v>45349.7255208333</v>
      </c>
      <c r="C325" s="12" t="s">
        <v>14</v>
      </c>
      <c r="D325" s="18" t="s">
        <v>414</v>
      </c>
      <c r="E325" s="15" t="s">
        <v>16</v>
      </c>
      <c r="F325" s="13">
        <v>45383</v>
      </c>
      <c r="G325" s="12">
        <f t="shared" si="10"/>
        <v>30</v>
      </c>
      <c r="H325" s="14">
        <f t="shared" si="11"/>
        <v>18</v>
      </c>
    </row>
    <row r="326" spans="1:8">
      <c r="A326" s="15" t="s">
        <v>5</v>
      </c>
      <c r="B326" s="17">
        <v>45349.7290972222</v>
      </c>
      <c r="C326" s="12" t="s">
        <v>14</v>
      </c>
      <c r="D326" s="18" t="s">
        <v>415</v>
      </c>
      <c r="E326" s="15" t="s">
        <v>16</v>
      </c>
      <c r="F326" s="13">
        <v>45383</v>
      </c>
      <c r="G326" s="12">
        <f t="shared" si="10"/>
        <v>30</v>
      </c>
      <c r="H326" s="14">
        <f t="shared" si="11"/>
        <v>18</v>
      </c>
    </row>
    <row r="327" spans="1:8">
      <c r="A327" s="15" t="s">
        <v>5</v>
      </c>
      <c r="B327" s="17">
        <v>45349.729375</v>
      </c>
      <c r="C327" s="12" t="s">
        <v>14</v>
      </c>
      <c r="D327" s="18" t="s">
        <v>416</v>
      </c>
      <c r="E327" s="15" t="s">
        <v>16</v>
      </c>
      <c r="F327" s="13">
        <v>45383</v>
      </c>
      <c r="G327" s="12">
        <f t="shared" si="10"/>
        <v>30</v>
      </c>
      <c r="H327" s="14">
        <f t="shared" si="11"/>
        <v>18</v>
      </c>
    </row>
    <row r="328" spans="1:8">
      <c r="A328" s="15" t="s">
        <v>5</v>
      </c>
      <c r="B328" s="17">
        <v>45349.7296527778</v>
      </c>
      <c r="C328" s="12" t="s">
        <v>14</v>
      </c>
      <c r="D328" s="18" t="s">
        <v>417</v>
      </c>
      <c r="E328" s="15" t="s">
        <v>16</v>
      </c>
      <c r="F328" s="13">
        <v>45383</v>
      </c>
      <c r="G328" s="12">
        <f t="shared" si="10"/>
        <v>30</v>
      </c>
      <c r="H328" s="14">
        <f t="shared" si="11"/>
        <v>18</v>
      </c>
    </row>
    <row r="329" spans="1:8">
      <c r="A329" s="15" t="s">
        <v>5</v>
      </c>
      <c r="B329" s="17">
        <v>45349.8048032407</v>
      </c>
      <c r="C329" s="12" t="s">
        <v>14</v>
      </c>
      <c r="D329" s="18" t="s">
        <v>418</v>
      </c>
      <c r="E329" s="15" t="s">
        <v>16</v>
      </c>
      <c r="F329" s="13">
        <v>45383</v>
      </c>
      <c r="G329" s="12">
        <f t="shared" si="10"/>
        <v>30</v>
      </c>
      <c r="H329" s="14">
        <f t="shared" si="11"/>
        <v>18</v>
      </c>
    </row>
    <row r="330" spans="1:8">
      <c r="A330" s="15" t="s">
        <v>5</v>
      </c>
      <c r="B330" s="17">
        <v>45349.8193287037</v>
      </c>
      <c r="C330" s="12" t="s">
        <v>14</v>
      </c>
      <c r="D330" s="18" t="s">
        <v>419</v>
      </c>
      <c r="E330" s="15" t="s">
        <v>16</v>
      </c>
      <c r="F330" s="13">
        <v>45383</v>
      </c>
      <c r="G330" s="12">
        <f t="shared" si="10"/>
        <v>30</v>
      </c>
      <c r="H330" s="14">
        <f t="shared" si="11"/>
        <v>18</v>
      </c>
    </row>
    <row r="331" spans="1:8">
      <c r="A331" s="15" t="s">
        <v>5</v>
      </c>
      <c r="B331" s="17">
        <v>45349.8627893518</v>
      </c>
      <c r="C331" s="12" t="s">
        <v>14</v>
      </c>
      <c r="D331" s="18" t="s">
        <v>420</v>
      </c>
      <c r="E331" s="15" t="s">
        <v>16</v>
      </c>
      <c r="F331" s="13">
        <v>45383</v>
      </c>
      <c r="G331" s="12">
        <f t="shared" si="10"/>
        <v>30</v>
      </c>
      <c r="H331" s="14">
        <f t="shared" si="11"/>
        <v>18</v>
      </c>
    </row>
    <row r="332" spans="1:8">
      <c r="A332" s="15" t="s">
        <v>5</v>
      </c>
      <c r="B332" s="17">
        <v>45350.5211805556</v>
      </c>
      <c r="C332" s="12" t="s">
        <v>14</v>
      </c>
      <c r="D332" s="18" t="s">
        <v>421</v>
      </c>
      <c r="E332" s="15" t="s">
        <v>16</v>
      </c>
      <c r="F332" s="13">
        <v>45383</v>
      </c>
      <c r="G332" s="12">
        <f t="shared" si="10"/>
        <v>30</v>
      </c>
      <c r="H332" s="14">
        <f t="shared" si="11"/>
        <v>18</v>
      </c>
    </row>
    <row r="333" spans="1:8">
      <c r="A333" s="15" t="s">
        <v>5</v>
      </c>
      <c r="B333" s="17">
        <v>45350.7362847222</v>
      </c>
      <c r="C333" s="12" t="s">
        <v>14</v>
      </c>
      <c r="D333" s="18" t="s">
        <v>422</v>
      </c>
      <c r="E333" s="15" t="s">
        <v>16</v>
      </c>
      <c r="F333" s="13">
        <v>45383</v>
      </c>
      <c r="G333" s="12">
        <f t="shared" si="10"/>
        <v>30</v>
      </c>
      <c r="H333" s="14">
        <f t="shared" si="11"/>
        <v>18</v>
      </c>
    </row>
    <row r="334" spans="1:8">
      <c r="A334" s="15" t="s">
        <v>5</v>
      </c>
      <c r="B334" s="17">
        <v>45351.7273958333</v>
      </c>
      <c r="C334" s="12" t="s">
        <v>14</v>
      </c>
      <c r="D334" s="18" t="s">
        <v>423</v>
      </c>
      <c r="E334" s="15" t="s">
        <v>16</v>
      </c>
      <c r="F334" s="13">
        <v>45383</v>
      </c>
      <c r="G334" s="12">
        <f t="shared" si="10"/>
        <v>30</v>
      </c>
      <c r="H334" s="14">
        <f t="shared" si="11"/>
        <v>18</v>
      </c>
    </row>
    <row r="335" spans="1:8">
      <c r="A335" s="15" t="s">
        <v>5</v>
      </c>
      <c r="B335" s="17">
        <v>45351.7413888889</v>
      </c>
      <c r="C335" s="12" t="s">
        <v>14</v>
      </c>
      <c r="D335" s="18" t="s">
        <v>424</v>
      </c>
      <c r="E335" s="15" t="s">
        <v>16</v>
      </c>
      <c r="F335" s="13">
        <v>45383</v>
      </c>
      <c r="G335" s="12">
        <f t="shared" si="10"/>
        <v>30</v>
      </c>
      <c r="H335" s="14">
        <f t="shared" si="11"/>
        <v>18</v>
      </c>
    </row>
    <row r="336" spans="1:8">
      <c r="A336" s="15" t="s">
        <v>5</v>
      </c>
      <c r="B336" s="17">
        <v>45351.7417013889</v>
      </c>
      <c r="C336" s="12" t="s">
        <v>14</v>
      </c>
      <c r="D336" s="18" t="s">
        <v>425</v>
      </c>
      <c r="E336" s="15" t="s">
        <v>16</v>
      </c>
      <c r="F336" s="13">
        <v>45383</v>
      </c>
      <c r="G336" s="12">
        <f t="shared" si="10"/>
        <v>30</v>
      </c>
      <c r="H336" s="14">
        <f t="shared" si="11"/>
        <v>18</v>
      </c>
    </row>
    <row r="337" spans="1:8">
      <c r="A337" s="15" t="s">
        <v>5</v>
      </c>
      <c r="B337" s="17">
        <v>45351.8554166667</v>
      </c>
      <c r="C337" s="12" t="s">
        <v>14</v>
      </c>
      <c r="D337" s="18" t="s">
        <v>426</v>
      </c>
      <c r="E337" s="15" t="s">
        <v>16</v>
      </c>
      <c r="F337" s="13">
        <v>45383</v>
      </c>
      <c r="G337" s="12">
        <f t="shared" si="10"/>
        <v>30</v>
      </c>
      <c r="H337" s="14">
        <f t="shared" si="11"/>
        <v>18</v>
      </c>
    </row>
    <row r="338" spans="1:8">
      <c r="A338" s="15" t="s">
        <v>5</v>
      </c>
      <c r="B338" s="17">
        <v>45351.876400463</v>
      </c>
      <c r="C338" s="12" t="s">
        <v>14</v>
      </c>
      <c r="D338" s="18" t="s">
        <v>427</v>
      </c>
      <c r="E338" s="15" t="s">
        <v>16</v>
      </c>
      <c r="F338" s="13">
        <v>45383</v>
      </c>
      <c r="G338" s="12">
        <f t="shared" si="10"/>
        <v>30</v>
      </c>
      <c r="H338" s="14">
        <f t="shared" si="11"/>
        <v>18</v>
      </c>
    </row>
    <row r="339" spans="1:8">
      <c r="A339" s="15" t="s">
        <v>5</v>
      </c>
      <c r="B339" s="17">
        <v>45351.9725115741</v>
      </c>
      <c r="C339" s="12" t="s">
        <v>14</v>
      </c>
      <c r="D339" s="18" t="s">
        <v>428</v>
      </c>
      <c r="E339" s="15" t="s">
        <v>16</v>
      </c>
      <c r="F339" s="13">
        <v>45383</v>
      </c>
      <c r="G339" s="12">
        <f t="shared" si="10"/>
        <v>30</v>
      </c>
      <c r="H339" s="14">
        <f t="shared" si="11"/>
        <v>18</v>
      </c>
    </row>
    <row r="340" spans="1:8">
      <c r="A340" s="15" t="s">
        <v>5</v>
      </c>
      <c r="B340" s="17">
        <v>45352.3782638889</v>
      </c>
      <c r="C340" s="12" t="s">
        <v>14</v>
      </c>
      <c r="D340" s="18" t="s">
        <v>429</v>
      </c>
      <c r="E340" s="15" t="s">
        <v>16</v>
      </c>
      <c r="F340" s="13">
        <v>45383</v>
      </c>
      <c r="G340" s="12">
        <f t="shared" si="10"/>
        <v>30</v>
      </c>
      <c r="H340" s="14">
        <f t="shared" si="11"/>
        <v>18</v>
      </c>
    </row>
    <row r="341" spans="1:8">
      <c r="A341" s="15" t="s">
        <v>5</v>
      </c>
      <c r="B341" s="17">
        <v>45352.9637731481</v>
      </c>
      <c r="C341" s="12" t="s">
        <v>14</v>
      </c>
      <c r="D341" s="18" t="s">
        <v>430</v>
      </c>
      <c r="E341" s="15" t="s">
        <v>16</v>
      </c>
      <c r="F341" s="13">
        <v>45383</v>
      </c>
      <c r="G341" s="12">
        <f t="shared" si="10"/>
        <v>30</v>
      </c>
      <c r="H341" s="14">
        <f t="shared" si="11"/>
        <v>18</v>
      </c>
    </row>
    <row r="342" spans="1:8">
      <c r="A342" s="15" t="s">
        <v>5</v>
      </c>
      <c r="B342" s="17">
        <v>45353.6007175926</v>
      </c>
      <c r="C342" s="12" t="s">
        <v>14</v>
      </c>
      <c r="D342" s="18" t="s">
        <v>431</v>
      </c>
      <c r="E342" s="15" t="s">
        <v>16</v>
      </c>
      <c r="F342" s="13">
        <v>45383</v>
      </c>
      <c r="G342" s="12">
        <f t="shared" si="10"/>
        <v>30</v>
      </c>
      <c r="H342" s="14">
        <f t="shared" si="11"/>
        <v>18</v>
      </c>
    </row>
    <row r="343" spans="1:8">
      <c r="A343" s="15" t="s">
        <v>5</v>
      </c>
      <c r="B343" s="17">
        <v>45353.6012384259</v>
      </c>
      <c r="C343" s="12" t="s">
        <v>14</v>
      </c>
      <c r="D343" s="18" t="s">
        <v>432</v>
      </c>
      <c r="E343" s="15" t="s">
        <v>16</v>
      </c>
      <c r="F343" s="13">
        <v>45383</v>
      </c>
      <c r="G343" s="12">
        <f t="shared" si="10"/>
        <v>30</v>
      </c>
      <c r="H343" s="14">
        <f t="shared" si="11"/>
        <v>18</v>
      </c>
    </row>
    <row r="344" spans="1:8">
      <c r="A344" s="15" t="s">
        <v>5</v>
      </c>
      <c r="B344" s="17">
        <v>45353.6016319444</v>
      </c>
      <c r="C344" s="12" t="s">
        <v>14</v>
      </c>
      <c r="D344" s="18" t="s">
        <v>433</v>
      </c>
      <c r="E344" s="15" t="s">
        <v>16</v>
      </c>
      <c r="F344" s="13">
        <v>45383</v>
      </c>
      <c r="G344" s="12">
        <f t="shared" si="10"/>
        <v>30</v>
      </c>
      <c r="H344" s="14">
        <f t="shared" si="11"/>
        <v>18</v>
      </c>
    </row>
    <row r="345" spans="1:8">
      <c r="A345" s="15" t="s">
        <v>5</v>
      </c>
      <c r="B345" s="17">
        <v>45353.9272453704</v>
      </c>
      <c r="C345" s="12" t="s">
        <v>14</v>
      </c>
      <c r="D345" s="18" t="s">
        <v>132</v>
      </c>
      <c r="E345" s="15" t="s">
        <v>16</v>
      </c>
      <c r="F345" s="13">
        <v>45383</v>
      </c>
      <c r="G345" s="12">
        <f t="shared" si="10"/>
        <v>30</v>
      </c>
      <c r="H345" s="14">
        <f t="shared" si="11"/>
        <v>18</v>
      </c>
    </row>
    <row r="346" spans="1:8">
      <c r="A346" s="15" t="s">
        <v>5</v>
      </c>
      <c r="B346" s="17">
        <v>45353.9276967593</v>
      </c>
      <c r="C346" s="12" t="s">
        <v>14</v>
      </c>
      <c r="D346" s="18" t="s">
        <v>182</v>
      </c>
      <c r="E346" s="15" t="s">
        <v>16</v>
      </c>
      <c r="F346" s="13">
        <v>45383</v>
      </c>
      <c r="G346" s="12">
        <f t="shared" si="10"/>
        <v>30</v>
      </c>
      <c r="H346" s="14">
        <f t="shared" si="11"/>
        <v>18</v>
      </c>
    </row>
    <row r="347" spans="1:8">
      <c r="A347" s="15" t="s">
        <v>5</v>
      </c>
      <c r="B347" s="17">
        <v>45354.4863425926</v>
      </c>
      <c r="C347" s="12" t="s">
        <v>14</v>
      </c>
      <c r="D347" s="18" t="s">
        <v>434</v>
      </c>
      <c r="E347" s="15" t="s">
        <v>16</v>
      </c>
      <c r="F347" s="13">
        <v>45383</v>
      </c>
      <c r="G347" s="12">
        <f t="shared" si="10"/>
        <v>30</v>
      </c>
      <c r="H347" s="14">
        <f t="shared" si="11"/>
        <v>18</v>
      </c>
    </row>
    <row r="348" spans="1:8">
      <c r="A348" s="15" t="s">
        <v>5</v>
      </c>
      <c r="B348" s="17">
        <v>45354.6708680556</v>
      </c>
      <c r="C348" s="12" t="s">
        <v>14</v>
      </c>
      <c r="D348" s="18" t="s">
        <v>435</v>
      </c>
      <c r="E348" s="15" t="s">
        <v>16</v>
      </c>
      <c r="F348" s="13">
        <v>45383</v>
      </c>
      <c r="G348" s="12">
        <f t="shared" si="10"/>
        <v>30</v>
      </c>
      <c r="H348" s="14">
        <f t="shared" si="11"/>
        <v>18</v>
      </c>
    </row>
    <row r="349" spans="1:8">
      <c r="A349" s="15" t="s">
        <v>5</v>
      </c>
      <c r="B349" s="17">
        <v>45354.9141087963</v>
      </c>
      <c r="C349" s="12" t="s">
        <v>14</v>
      </c>
      <c r="D349" s="18" t="s">
        <v>436</v>
      </c>
      <c r="E349" s="15" t="s">
        <v>16</v>
      </c>
      <c r="F349" s="13">
        <v>45383</v>
      </c>
      <c r="G349" s="12">
        <f t="shared" si="10"/>
        <v>30</v>
      </c>
      <c r="H349" s="14">
        <f t="shared" si="11"/>
        <v>18</v>
      </c>
    </row>
    <row r="350" spans="1:8">
      <c r="A350" s="15" t="s">
        <v>5</v>
      </c>
      <c r="B350" s="17">
        <v>45355.6259953704</v>
      </c>
      <c r="C350" s="12" t="s">
        <v>14</v>
      </c>
      <c r="D350" s="18" t="s">
        <v>437</v>
      </c>
      <c r="E350" s="15" t="s">
        <v>16</v>
      </c>
      <c r="F350" s="13">
        <v>45383</v>
      </c>
      <c r="G350" s="12">
        <f t="shared" si="10"/>
        <v>30</v>
      </c>
      <c r="H350" s="14">
        <f t="shared" si="11"/>
        <v>18</v>
      </c>
    </row>
    <row r="351" spans="1:8">
      <c r="A351" s="15" t="s">
        <v>5</v>
      </c>
      <c r="B351" s="17">
        <v>45355.6542361111</v>
      </c>
      <c r="C351" s="12" t="s">
        <v>14</v>
      </c>
      <c r="D351" s="18" t="s">
        <v>438</v>
      </c>
      <c r="E351" s="15" t="s">
        <v>16</v>
      </c>
      <c r="F351" s="13">
        <v>45383</v>
      </c>
      <c r="G351" s="12">
        <f t="shared" si="10"/>
        <v>30</v>
      </c>
      <c r="H351" s="14">
        <f t="shared" si="11"/>
        <v>18</v>
      </c>
    </row>
    <row r="352" spans="1:8">
      <c r="A352" s="15" t="s">
        <v>5</v>
      </c>
      <c r="B352" s="17">
        <v>45355.8291898148</v>
      </c>
      <c r="C352" s="12" t="s">
        <v>14</v>
      </c>
      <c r="D352" s="18" t="s">
        <v>209</v>
      </c>
      <c r="E352" s="15" t="s">
        <v>16</v>
      </c>
      <c r="F352" s="13">
        <v>45383</v>
      </c>
      <c r="G352" s="12">
        <f t="shared" si="10"/>
        <v>30</v>
      </c>
      <c r="H352" s="14">
        <f t="shared" si="11"/>
        <v>18</v>
      </c>
    </row>
    <row r="353" spans="1:8">
      <c r="A353" s="15" t="s">
        <v>5</v>
      </c>
      <c r="B353" s="17">
        <v>45355.8349652778</v>
      </c>
      <c r="C353" s="12" t="s">
        <v>14</v>
      </c>
      <c r="D353" s="18" t="s">
        <v>439</v>
      </c>
      <c r="E353" s="15" t="s">
        <v>16</v>
      </c>
      <c r="F353" s="13">
        <v>45383</v>
      </c>
      <c r="G353" s="12">
        <f t="shared" si="10"/>
        <v>30</v>
      </c>
      <c r="H353" s="14">
        <f t="shared" si="11"/>
        <v>18</v>
      </c>
    </row>
    <row r="354" spans="1:8">
      <c r="A354" s="15" t="s">
        <v>5</v>
      </c>
      <c r="B354" s="17">
        <v>45356.9043287037</v>
      </c>
      <c r="C354" s="12" t="s">
        <v>14</v>
      </c>
      <c r="D354" s="18" t="s">
        <v>440</v>
      </c>
      <c r="E354" s="15" t="s">
        <v>16</v>
      </c>
      <c r="F354" s="13">
        <v>45383</v>
      </c>
      <c r="G354" s="12">
        <f t="shared" si="10"/>
        <v>30</v>
      </c>
      <c r="H354" s="14">
        <f t="shared" si="11"/>
        <v>18</v>
      </c>
    </row>
    <row r="355" spans="1:8">
      <c r="A355" s="15" t="s">
        <v>5</v>
      </c>
      <c r="B355" s="17">
        <v>45357.3842824074</v>
      </c>
      <c r="C355" s="12" t="s">
        <v>14</v>
      </c>
      <c r="D355" s="18" t="s">
        <v>441</v>
      </c>
      <c r="E355" s="15" t="s">
        <v>16</v>
      </c>
      <c r="F355" s="13">
        <v>45383</v>
      </c>
      <c r="G355" s="12">
        <f t="shared" si="10"/>
        <v>30</v>
      </c>
      <c r="H355" s="14">
        <f t="shared" si="11"/>
        <v>18</v>
      </c>
    </row>
    <row r="356" spans="1:8">
      <c r="A356" s="15" t="s">
        <v>5</v>
      </c>
      <c r="B356" s="17">
        <v>45357.3846412037</v>
      </c>
      <c r="C356" s="12" t="s">
        <v>14</v>
      </c>
      <c r="D356" s="18" t="s">
        <v>442</v>
      </c>
      <c r="E356" s="15" t="s">
        <v>16</v>
      </c>
      <c r="F356" s="13">
        <v>45383</v>
      </c>
      <c r="G356" s="12">
        <f t="shared" si="10"/>
        <v>30</v>
      </c>
      <c r="H356" s="14">
        <f t="shared" si="11"/>
        <v>18</v>
      </c>
    </row>
    <row r="357" spans="1:8">
      <c r="A357" s="15" t="s">
        <v>5</v>
      </c>
      <c r="B357" s="17">
        <v>45357.6075115741</v>
      </c>
      <c r="C357" s="12" t="s">
        <v>14</v>
      </c>
      <c r="D357" s="18" t="s">
        <v>292</v>
      </c>
      <c r="E357" s="15" t="s">
        <v>16</v>
      </c>
      <c r="F357" s="13">
        <v>45383</v>
      </c>
      <c r="G357" s="12">
        <f t="shared" si="10"/>
        <v>30</v>
      </c>
      <c r="H357" s="14">
        <f t="shared" si="11"/>
        <v>18</v>
      </c>
    </row>
    <row r="358" spans="1:8">
      <c r="A358" s="15" t="s">
        <v>5</v>
      </c>
      <c r="B358" s="17">
        <v>45357.8285763889</v>
      </c>
      <c r="C358" s="12" t="s">
        <v>14</v>
      </c>
      <c r="D358" s="18" t="s">
        <v>153</v>
      </c>
      <c r="E358" s="15" t="s">
        <v>16</v>
      </c>
      <c r="F358" s="13">
        <v>45383</v>
      </c>
      <c r="G358" s="12">
        <f t="shared" si="10"/>
        <v>30</v>
      </c>
      <c r="H358" s="14">
        <f t="shared" si="11"/>
        <v>18</v>
      </c>
    </row>
    <row r="359" spans="1:8">
      <c r="A359" s="15" t="s">
        <v>5</v>
      </c>
      <c r="B359" s="17">
        <v>45359.5283796296</v>
      </c>
      <c r="C359" s="12" t="s">
        <v>14</v>
      </c>
      <c r="D359" s="18" t="s">
        <v>443</v>
      </c>
      <c r="E359" s="15" t="s">
        <v>16</v>
      </c>
      <c r="F359" s="13">
        <v>45383</v>
      </c>
      <c r="G359" s="12">
        <f t="shared" si="10"/>
        <v>30</v>
      </c>
      <c r="H359" s="14">
        <f t="shared" si="11"/>
        <v>18</v>
      </c>
    </row>
    <row r="360" spans="1:8">
      <c r="A360" s="15" t="s">
        <v>5</v>
      </c>
      <c r="B360" s="17">
        <v>45360.5750578704</v>
      </c>
      <c r="C360" s="12" t="s">
        <v>14</v>
      </c>
      <c r="D360" s="18" t="s">
        <v>129</v>
      </c>
      <c r="E360" s="15" t="s">
        <v>16</v>
      </c>
      <c r="F360" s="13">
        <v>45383</v>
      </c>
      <c r="G360" s="12">
        <f t="shared" si="10"/>
        <v>30</v>
      </c>
      <c r="H360" s="14">
        <f t="shared" si="11"/>
        <v>18</v>
      </c>
    </row>
    <row r="361" spans="1:8">
      <c r="A361" s="15" t="s">
        <v>5</v>
      </c>
      <c r="B361" s="17">
        <v>45360.5753009259</v>
      </c>
      <c r="C361" s="12" t="s">
        <v>14</v>
      </c>
      <c r="D361" s="18" t="s">
        <v>128</v>
      </c>
      <c r="E361" s="15" t="s">
        <v>16</v>
      </c>
      <c r="F361" s="13">
        <v>45383</v>
      </c>
      <c r="G361" s="12">
        <f t="shared" si="10"/>
        <v>30</v>
      </c>
      <c r="H361" s="14">
        <f t="shared" si="11"/>
        <v>18</v>
      </c>
    </row>
    <row r="362" spans="1:8">
      <c r="A362" s="15" t="s">
        <v>5</v>
      </c>
      <c r="B362" s="17">
        <v>45361.6967824074</v>
      </c>
      <c r="C362" s="12" t="s">
        <v>14</v>
      </c>
      <c r="D362" s="18" t="s">
        <v>223</v>
      </c>
      <c r="E362" s="15" t="s">
        <v>16</v>
      </c>
      <c r="F362" s="13">
        <v>45383</v>
      </c>
      <c r="G362" s="12">
        <f t="shared" si="10"/>
        <v>30</v>
      </c>
      <c r="H362" s="14">
        <f t="shared" si="11"/>
        <v>18</v>
      </c>
    </row>
    <row r="363" spans="1:8">
      <c r="A363" s="15" t="s">
        <v>5</v>
      </c>
      <c r="B363" s="17">
        <v>45361.9771064815</v>
      </c>
      <c r="C363" s="12" t="s">
        <v>14</v>
      </c>
      <c r="D363" s="18" t="s">
        <v>284</v>
      </c>
      <c r="E363" s="15" t="s">
        <v>16</v>
      </c>
      <c r="F363" s="13">
        <v>45383</v>
      </c>
      <c r="G363" s="12">
        <f t="shared" si="10"/>
        <v>30</v>
      </c>
      <c r="H363" s="14">
        <f t="shared" si="11"/>
        <v>18</v>
      </c>
    </row>
    <row r="364" spans="1:8">
      <c r="A364" s="15" t="s">
        <v>5</v>
      </c>
      <c r="B364" s="17">
        <v>45362.5448032407</v>
      </c>
      <c r="C364" s="12" t="s">
        <v>14</v>
      </c>
      <c r="D364" s="18" t="s">
        <v>444</v>
      </c>
      <c r="E364" s="15" t="s">
        <v>16</v>
      </c>
      <c r="F364" s="13">
        <v>45383</v>
      </c>
      <c r="G364" s="12">
        <f t="shared" si="10"/>
        <v>30</v>
      </c>
      <c r="H364" s="14">
        <f t="shared" si="11"/>
        <v>18</v>
      </c>
    </row>
    <row r="365" spans="1:8">
      <c r="A365" s="15" t="s">
        <v>5</v>
      </c>
      <c r="B365" s="17">
        <v>45362.6036689815</v>
      </c>
      <c r="C365" s="12" t="s">
        <v>14</v>
      </c>
      <c r="D365" s="18" t="s">
        <v>445</v>
      </c>
      <c r="E365" s="15" t="s">
        <v>16</v>
      </c>
      <c r="F365" s="13">
        <v>45383</v>
      </c>
      <c r="G365" s="12">
        <f t="shared" si="10"/>
        <v>30</v>
      </c>
      <c r="H365" s="14">
        <f t="shared" si="11"/>
        <v>18</v>
      </c>
    </row>
    <row r="366" spans="1:8">
      <c r="A366" s="15" t="s">
        <v>5</v>
      </c>
      <c r="B366" s="17">
        <v>45362.6042013889</v>
      </c>
      <c r="C366" s="12" t="s">
        <v>14</v>
      </c>
      <c r="D366" s="18" t="s">
        <v>446</v>
      </c>
      <c r="E366" s="15" t="s">
        <v>16</v>
      </c>
      <c r="F366" s="13">
        <v>45383</v>
      </c>
      <c r="G366" s="12">
        <f t="shared" si="10"/>
        <v>30</v>
      </c>
      <c r="H366" s="14">
        <f t="shared" si="11"/>
        <v>18</v>
      </c>
    </row>
    <row r="367" spans="1:8">
      <c r="A367" s="15" t="s">
        <v>5</v>
      </c>
      <c r="B367" s="17">
        <v>45362.6047222222</v>
      </c>
      <c r="C367" s="12" t="s">
        <v>14</v>
      </c>
      <c r="D367" s="18" t="s">
        <v>447</v>
      </c>
      <c r="E367" s="15" t="s">
        <v>16</v>
      </c>
      <c r="F367" s="13">
        <v>45383</v>
      </c>
      <c r="G367" s="12">
        <f t="shared" si="10"/>
        <v>30</v>
      </c>
      <c r="H367" s="14">
        <f t="shared" si="11"/>
        <v>18</v>
      </c>
    </row>
    <row r="368" spans="1:8">
      <c r="A368" s="15" t="s">
        <v>5</v>
      </c>
      <c r="B368" s="17">
        <v>45362.6052083333</v>
      </c>
      <c r="C368" s="12" t="s">
        <v>14</v>
      </c>
      <c r="D368" s="18" t="s">
        <v>448</v>
      </c>
      <c r="E368" s="15" t="s">
        <v>16</v>
      </c>
      <c r="F368" s="13">
        <v>45383</v>
      </c>
      <c r="G368" s="12">
        <f t="shared" si="10"/>
        <v>30</v>
      </c>
      <c r="H368" s="14">
        <f t="shared" si="11"/>
        <v>18</v>
      </c>
    </row>
    <row r="369" spans="1:8">
      <c r="A369" s="15" t="s">
        <v>5</v>
      </c>
      <c r="B369" s="17">
        <v>45362.6056712963</v>
      </c>
      <c r="C369" s="12" t="s">
        <v>14</v>
      </c>
      <c r="D369" s="18" t="s">
        <v>449</v>
      </c>
      <c r="E369" s="15" t="s">
        <v>16</v>
      </c>
      <c r="F369" s="13">
        <v>45383</v>
      </c>
      <c r="G369" s="12">
        <f t="shared" si="10"/>
        <v>30</v>
      </c>
      <c r="H369" s="14">
        <f t="shared" si="11"/>
        <v>18</v>
      </c>
    </row>
    <row r="370" spans="1:8">
      <c r="A370" s="15" t="s">
        <v>5</v>
      </c>
      <c r="B370" s="17">
        <v>45362.6539351852</v>
      </c>
      <c r="C370" s="12" t="s">
        <v>14</v>
      </c>
      <c r="D370" s="18" t="s">
        <v>450</v>
      </c>
      <c r="E370" s="15" t="s">
        <v>16</v>
      </c>
      <c r="F370" s="13">
        <v>45383</v>
      </c>
      <c r="G370" s="12">
        <f t="shared" si="10"/>
        <v>30</v>
      </c>
      <c r="H370" s="14">
        <f t="shared" si="11"/>
        <v>18</v>
      </c>
    </row>
    <row r="371" spans="1:8">
      <c r="A371" s="15" t="s">
        <v>5</v>
      </c>
      <c r="B371" s="17">
        <v>45362.6543287037</v>
      </c>
      <c r="C371" s="12" t="s">
        <v>14</v>
      </c>
      <c r="D371" s="18" t="s">
        <v>451</v>
      </c>
      <c r="E371" s="15" t="s">
        <v>16</v>
      </c>
      <c r="F371" s="13">
        <v>45383</v>
      </c>
      <c r="G371" s="12">
        <f t="shared" si="10"/>
        <v>30</v>
      </c>
      <c r="H371" s="14">
        <f t="shared" si="11"/>
        <v>18</v>
      </c>
    </row>
    <row r="372" spans="1:8">
      <c r="A372" s="15" t="s">
        <v>5</v>
      </c>
      <c r="B372" s="17">
        <v>45362.654837963</v>
      </c>
      <c r="C372" s="12" t="s">
        <v>14</v>
      </c>
      <c r="D372" s="18" t="s">
        <v>452</v>
      </c>
      <c r="E372" s="15" t="s">
        <v>16</v>
      </c>
      <c r="F372" s="13">
        <v>45383</v>
      </c>
      <c r="G372" s="12">
        <f t="shared" si="10"/>
        <v>30</v>
      </c>
      <c r="H372" s="14">
        <f t="shared" si="11"/>
        <v>18</v>
      </c>
    </row>
    <row r="373" spans="1:8">
      <c r="A373" s="15" t="s">
        <v>5</v>
      </c>
      <c r="B373" s="17">
        <v>45362.6554050926</v>
      </c>
      <c r="C373" s="12" t="s">
        <v>14</v>
      </c>
      <c r="D373" s="18" t="s">
        <v>453</v>
      </c>
      <c r="E373" s="15" t="s">
        <v>16</v>
      </c>
      <c r="F373" s="13">
        <v>45383</v>
      </c>
      <c r="G373" s="12">
        <f t="shared" si="10"/>
        <v>30</v>
      </c>
      <c r="H373" s="14">
        <f t="shared" si="11"/>
        <v>18</v>
      </c>
    </row>
    <row r="374" spans="1:8">
      <c r="A374" s="15" t="s">
        <v>5</v>
      </c>
      <c r="B374" s="17">
        <v>45362.6980439815</v>
      </c>
      <c r="C374" s="12" t="s">
        <v>14</v>
      </c>
      <c r="D374" s="18" t="s">
        <v>454</v>
      </c>
      <c r="E374" s="15" t="s">
        <v>16</v>
      </c>
      <c r="F374" s="13">
        <v>45383</v>
      </c>
      <c r="G374" s="12">
        <f t="shared" si="10"/>
        <v>30</v>
      </c>
      <c r="H374" s="14">
        <f t="shared" si="11"/>
        <v>18</v>
      </c>
    </row>
    <row r="375" spans="1:8">
      <c r="A375" s="15" t="s">
        <v>5</v>
      </c>
      <c r="B375" s="17">
        <v>45362.7070023148</v>
      </c>
      <c r="C375" s="12" t="s">
        <v>14</v>
      </c>
      <c r="D375" s="18" t="s">
        <v>455</v>
      </c>
      <c r="E375" s="15" t="s">
        <v>16</v>
      </c>
      <c r="F375" s="13">
        <v>45383</v>
      </c>
      <c r="G375" s="12">
        <f t="shared" si="10"/>
        <v>30</v>
      </c>
      <c r="H375" s="14">
        <f t="shared" si="11"/>
        <v>18</v>
      </c>
    </row>
    <row r="376" spans="1:8">
      <c r="A376" s="15" t="s">
        <v>5</v>
      </c>
      <c r="B376" s="17">
        <v>45362.725162037</v>
      </c>
      <c r="C376" s="12" t="s">
        <v>14</v>
      </c>
      <c r="D376" s="18" t="s">
        <v>456</v>
      </c>
      <c r="E376" s="15" t="s">
        <v>16</v>
      </c>
      <c r="F376" s="13">
        <v>45383</v>
      </c>
      <c r="G376" s="12">
        <f t="shared" si="10"/>
        <v>30</v>
      </c>
      <c r="H376" s="14">
        <f t="shared" si="11"/>
        <v>18</v>
      </c>
    </row>
    <row r="377" spans="1:8">
      <c r="A377" s="15" t="s">
        <v>5</v>
      </c>
      <c r="B377" s="17">
        <v>45362.7256018519</v>
      </c>
      <c r="C377" s="12" t="s">
        <v>14</v>
      </c>
      <c r="D377" s="18" t="s">
        <v>457</v>
      </c>
      <c r="E377" s="15" t="s">
        <v>16</v>
      </c>
      <c r="F377" s="13">
        <v>45383</v>
      </c>
      <c r="G377" s="12">
        <f t="shared" si="10"/>
        <v>30</v>
      </c>
      <c r="H377" s="14">
        <f t="shared" si="11"/>
        <v>18</v>
      </c>
    </row>
    <row r="378" spans="1:8">
      <c r="A378" s="15" t="s">
        <v>5</v>
      </c>
      <c r="B378" s="17">
        <v>45362.7370023148</v>
      </c>
      <c r="C378" s="12" t="s">
        <v>14</v>
      </c>
      <c r="D378" s="18" t="s">
        <v>458</v>
      </c>
      <c r="E378" s="15" t="s">
        <v>16</v>
      </c>
      <c r="F378" s="13">
        <v>45383</v>
      </c>
      <c r="G378" s="12">
        <f t="shared" si="10"/>
        <v>30</v>
      </c>
      <c r="H378" s="14">
        <f t="shared" si="11"/>
        <v>18</v>
      </c>
    </row>
    <row r="379" spans="1:8">
      <c r="A379" s="15" t="s">
        <v>5</v>
      </c>
      <c r="B379" s="17">
        <v>45362.7699537037</v>
      </c>
      <c r="C379" s="12" t="s">
        <v>14</v>
      </c>
      <c r="D379" s="18" t="s">
        <v>459</v>
      </c>
      <c r="E379" s="15" t="s">
        <v>16</v>
      </c>
      <c r="F379" s="13">
        <v>45383</v>
      </c>
      <c r="G379" s="12">
        <f t="shared" si="10"/>
        <v>30</v>
      </c>
      <c r="H379" s="14">
        <f t="shared" si="11"/>
        <v>18</v>
      </c>
    </row>
    <row r="380" spans="1:8">
      <c r="A380" s="15" t="s">
        <v>5</v>
      </c>
      <c r="B380" s="17">
        <v>45362.8538425926</v>
      </c>
      <c r="C380" s="12" t="s">
        <v>14</v>
      </c>
      <c r="D380" s="18" t="s">
        <v>460</v>
      </c>
      <c r="E380" s="15" t="s">
        <v>16</v>
      </c>
      <c r="F380" s="13">
        <v>45383</v>
      </c>
      <c r="G380" s="12">
        <f t="shared" si="10"/>
        <v>30</v>
      </c>
      <c r="H380" s="14">
        <f t="shared" si="11"/>
        <v>18</v>
      </c>
    </row>
    <row r="381" spans="1:8">
      <c r="A381" s="15" t="s">
        <v>5</v>
      </c>
      <c r="B381" s="17">
        <v>45365.7024884259</v>
      </c>
      <c r="C381" s="12" t="s">
        <v>14</v>
      </c>
      <c r="D381" s="18" t="s">
        <v>461</v>
      </c>
      <c r="E381" s="15" t="s">
        <v>16</v>
      </c>
      <c r="F381" s="13">
        <v>45383</v>
      </c>
      <c r="G381" s="12">
        <f t="shared" si="10"/>
        <v>30</v>
      </c>
      <c r="H381" s="14">
        <f t="shared" si="11"/>
        <v>18</v>
      </c>
    </row>
    <row r="382" spans="1:8">
      <c r="A382" s="15" t="s">
        <v>5</v>
      </c>
      <c r="B382" s="17">
        <v>45365.7033101852</v>
      </c>
      <c r="C382" s="12" t="s">
        <v>14</v>
      </c>
      <c r="D382" s="18" t="s">
        <v>462</v>
      </c>
      <c r="E382" s="15" t="s">
        <v>16</v>
      </c>
      <c r="F382" s="13">
        <v>45383</v>
      </c>
      <c r="G382" s="12">
        <f t="shared" si="10"/>
        <v>30</v>
      </c>
      <c r="H382" s="14">
        <f t="shared" si="11"/>
        <v>18</v>
      </c>
    </row>
    <row r="383" spans="1:8">
      <c r="A383" s="15" t="s">
        <v>5</v>
      </c>
      <c r="B383" s="17">
        <v>45365.7132986111</v>
      </c>
      <c r="C383" s="12" t="s">
        <v>14</v>
      </c>
      <c r="D383" s="18" t="s">
        <v>463</v>
      </c>
      <c r="E383" s="15" t="s">
        <v>16</v>
      </c>
      <c r="F383" s="13">
        <v>45383</v>
      </c>
      <c r="G383" s="12">
        <f t="shared" si="10"/>
        <v>30</v>
      </c>
      <c r="H383" s="14">
        <f t="shared" si="11"/>
        <v>18</v>
      </c>
    </row>
    <row r="384" spans="1:8">
      <c r="A384" s="15" t="s">
        <v>5</v>
      </c>
      <c r="B384" s="17">
        <v>45365.713587963</v>
      </c>
      <c r="C384" s="12" t="s">
        <v>14</v>
      </c>
      <c r="D384" s="18" t="s">
        <v>464</v>
      </c>
      <c r="E384" s="15" t="s">
        <v>16</v>
      </c>
      <c r="F384" s="13">
        <v>45383</v>
      </c>
      <c r="G384" s="12">
        <f t="shared" si="10"/>
        <v>30</v>
      </c>
      <c r="H384" s="14">
        <f t="shared" si="11"/>
        <v>18</v>
      </c>
    </row>
    <row r="385" spans="1:8">
      <c r="A385" s="15" t="s">
        <v>5</v>
      </c>
      <c r="B385" s="17">
        <v>45365.7138773148</v>
      </c>
      <c r="C385" s="12" t="s">
        <v>14</v>
      </c>
      <c r="D385" s="18" t="s">
        <v>465</v>
      </c>
      <c r="E385" s="15" t="s">
        <v>16</v>
      </c>
      <c r="F385" s="13">
        <v>45383</v>
      </c>
      <c r="G385" s="12">
        <f t="shared" si="10"/>
        <v>30</v>
      </c>
      <c r="H385" s="14">
        <f t="shared" si="11"/>
        <v>18</v>
      </c>
    </row>
    <row r="386" spans="1:8">
      <c r="A386" s="15" t="s">
        <v>5</v>
      </c>
      <c r="B386" s="17">
        <v>45365.7141666667</v>
      </c>
      <c r="C386" s="12" t="s">
        <v>14</v>
      </c>
      <c r="D386" s="18" t="s">
        <v>466</v>
      </c>
      <c r="E386" s="15" t="s">
        <v>16</v>
      </c>
      <c r="F386" s="13">
        <v>45383</v>
      </c>
      <c r="G386" s="12">
        <f t="shared" ref="G386:G449" si="12">DATEDIF(F386,"2024/4/30","D")+1</f>
        <v>30</v>
      </c>
      <c r="H386" s="14">
        <f t="shared" ref="H386:H449" si="13">18/30*G386</f>
        <v>18</v>
      </c>
    </row>
    <row r="387" spans="1:8">
      <c r="A387" s="15" t="s">
        <v>5</v>
      </c>
      <c r="B387" s="17">
        <v>45365.7144212963</v>
      </c>
      <c r="C387" s="12" t="s">
        <v>14</v>
      </c>
      <c r="D387" s="18" t="s">
        <v>467</v>
      </c>
      <c r="E387" s="15" t="s">
        <v>16</v>
      </c>
      <c r="F387" s="13">
        <v>45383</v>
      </c>
      <c r="G387" s="12">
        <f t="shared" si="12"/>
        <v>30</v>
      </c>
      <c r="H387" s="14">
        <f t="shared" si="13"/>
        <v>18</v>
      </c>
    </row>
    <row r="388" spans="1:8">
      <c r="A388" s="15" t="s">
        <v>5</v>
      </c>
      <c r="B388" s="17">
        <v>45365.7301736111</v>
      </c>
      <c r="C388" s="12" t="s">
        <v>14</v>
      </c>
      <c r="D388" s="18" t="s">
        <v>468</v>
      </c>
      <c r="E388" s="15" t="s">
        <v>16</v>
      </c>
      <c r="F388" s="13">
        <v>45383</v>
      </c>
      <c r="G388" s="12">
        <f t="shared" si="12"/>
        <v>30</v>
      </c>
      <c r="H388" s="14">
        <f t="shared" si="13"/>
        <v>18</v>
      </c>
    </row>
    <row r="389" spans="1:8">
      <c r="A389" s="15" t="s">
        <v>5</v>
      </c>
      <c r="B389" s="17">
        <v>45365.7862384259</v>
      </c>
      <c r="C389" s="12" t="s">
        <v>14</v>
      </c>
      <c r="D389" s="18" t="s">
        <v>469</v>
      </c>
      <c r="E389" s="15" t="s">
        <v>16</v>
      </c>
      <c r="F389" s="13">
        <v>45383</v>
      </c>
      <c r="G389" s="12">
        <f t="shared" si="12"/>
        <v>30</v>
      </c>
      <c r="H389" s="14">
        <f t="shared" si="13"/>
        <v>18</v>
      </c>
    </row>
    <row r="390" spans="1:8">
      <c r="A390" s="15" t="s">
        <v>5</v>
      </c>
      <c r="B390" s="17">
        <v>45365.8659490741</v>
      </c>
      <c r="C390" s="12" t="s">
        <v>14</v>
      </c>
      <c r="D390" s="18" t="s">
        <v>470</v>
      </c>
      <c r="E390" s="15" t="s">
        <v>16</v>
      </c>
      <c r="F390" s="13">
        <v>45383</v>
      </c>
      <c r="G390" s="12">
        <f t="shared" si="12"/>
        <v>30</v>
      </c>
      <c r="H390" s="14">
        <f t="shared" si="13"/>
        <v>18</v>
      </c>
    </row>
    <row r="391" spans="1:8">
      <c r="A391" s="15" t="s">
        <v>5</v>
      </c>
      <c r="B391" s="17">
        <v>45365.870162037</v>
      </c>
      <c r="C391" s="12" t="s">
        <v>14</v>
      </c>
      <c r="D391" s="18" t="s">
        <v>471</v>
      </c>
      <c r="E391" s="15" t="s">
        <v>16</v>
      </c>
      <c r="F391" s="13">
        <v>45383</v>
      </c>
      <c r="G391" s="12">
        <f t="shared" si="12"/>
        <v>30</v>
      </c>
      <c r="H391" s="14">
        <f t="shared" si="13"/>
        <v>18</v>
      </c>
    </row>
    <row r="392" spans="1:8">
      <c r="A392" s="15" t="s">
        <v>5</v>
      </c>
      <c r="B392" s="17">
        <v>45366.6561226852</v>
      </c>
      <c r="C392" s="12" t="s">
        <v>14</v>
      </c>
      <c r="D392" s="18" t="s">
        <v>472</v>
      </c>
      <c r="E392" s="15" t="s">
        <v>16</v>
      </c>
      <c r="F392" s="13">
        <v>45383</v>
      </c>
      <c r="G392" s="12">
        <f t="shared" si="12"/>
        <v>30</v>
      </c>
      <c r="H392" s="14">
        <f t="shared" si="13"/>
        <v>18</v>
      </c>
    </row>
    <row r="393" spans="1:8">
      <c r="A393" s="15" t="s">
        <v>5</v>
      </c>
      <c r="B393" s="17">
        <v>45366.7139699074</v>
      </c>
      <c r="C393" s="12" t="s">
        <v>14</v>
      </c>
      <c r="D393" s="18" t="s">
        <v>173</v>
      </c>
      <c r="E393" s="15" t="s">
        <v>16</v>
      </c>
      <c r="F393" s="13">
        <v>45383</v>
      </c>
      <c r="G393" s="12">
        <f t="shared" si="12"/>
        <v>30</v>
      </c>
      <c r="H393" s="14">
        <f t="shared" si="13"/>
        <v>18</v>
      </c>
    </row>
    <row r="394" spans="1:8">
      <c r="A394" s="15" t="s">
        <v>5</v>
      </c>
      <c r="B394" s="17">
        <v>45366.8830671296</v>
      </c>
      <c r="C394" s="12" t="s">
        <v>14</v>
      </c>
      <c r="D394" s="18" t="s">
        <v>252</v>
      </c>
      <c r="E394" s="15" t="s">
        <v>16</v>
      </c>
      <c r="F394" s="13">
        <v>45383</v>
      </c>
      <c r="G394" s="12">
        <f t="shared" si="12"/>
        <v>30</v>
      </c>
      <c r="H394" s="14">
        <f t="shared" si="13"/>
        <v>18</v>
      </c>
    </row>
    <row r="395" spans="1:8">
      <c r="A395" s="15" t="s">
        <v>5</v>
      </c>
      <c r="B395" s="17">
        <v>45367.4568287037</v>
      </c>
      <c r="C395" s="12" t="s">
        <v>14</v>
      </c>
      <c r="D395" s="18" t="s">
        <v>473</v>
      </c>
      <c r="E395" s="15" t="s">
        <v>16</v>
      </c>
      <c r="F395" s="13">
        <v>45383</v>
      </c>
      <c r="G395" s="12">
        <f t="shared" si="12"/>
        <v>30</v>
      </c>
      <c r="H395" s="14">
        <f t="shared" si="13"/>
        <v>18</v>
      </c>
    </row>
    <row r="396" spans="1:8">
      <c r="A396" s="15" t="s">
        <v>5</v>
      </c>
      <c r="B396" s="17">
        <v>45368.5787384259</v>
      </c>
      <c r="C396" s="12" t="s">
        <v>14</v>
      </c>
      <c r="D396" s="18" t="s">
        <v>474</v>
      </c>
      <c r="E396" s="15" t="s">
        <v>16</v>
      </c>
      <c r="F396" s="13">
        <v>45383</v>
      </c>
      <c r="G396" s="12">
        <f t="shared" si="12"/>
        <v>30</v>
      </c>
      <c r="H396" s="14">
        <f t="shared" si="13"/>
        <v>18</v>
      </c>
    </row>
    <row r="397" spans="1:8">
      <c r="A397" s="15" t="s">
        <v>5</v>
      </c>
      <c r="B397" s="17">
        <v>45368.6425115741</v>
      </c>
      <c r="C397" s="12" t="s">
        <v>14</v>
      </c>
      <c r="D397" s="18" t="s">
        <v>475</v>
      </c>
      <c r="E397" s="15" t="s">
        <v>16</v>
      </c>
      <c r="F397" s="13">
        <v>45383</v>
      </c>
      <c r="G397" s="12">
        <f t="shared" si="12"/>
        <v>30</v>
      </c>
      <c r="H397" s="14">
        <f t="shared" si="13"/>
        <v>18</v>
      </c>
    </row>
    <row r="398" spans="1:8">
      <c r="A398" s="15" t="s">
        <v>5</v>
      </c>
      <c r="B398" s="17">
        <v>45368.6492361111</v>
      </c>
      <c r="C398" s="12" t="s">
        <v>14</v>
      </c>
      <c r="D398" s="18" t="s">
        <v>476</v>
      </c>
      <c r="E398" s="15" t="s">
        <v>16</v>
      </c>
      <c r="F398" s="13">
        <v>45383</v>
      </c>
      <c r="G398" s="12">
        <f t="shared" si="12"/>
        <v>30</v>
      </c>
      <c r="H398" s="14">
        <f t="shared" si="13"/>
        <v>18</v>
      </c>
    </row>
    <row r="399" spans="1:8">
      <c r="A399" s="15" t="s">
        <v>5</v>
      </c>
      <c r="B399" s="17">
        <v>45368.7258796296</v>
      </c>
      <c r="C399" s="12" t="s">
        <v>14</v>
      </c>
      <c r="D399" s="18" t="s">
        <v>477</v>
      </c>
      <c r="E399" s="15" t="s">
        <v>16</v>
      </c>
      <c r="F399" s="13">
        <v>45383</v>
      </c>
      <c r="G399" s="12">
        <f t="shared" si="12"/>
        <v>30</v>
      </c>
      <c r="H399" s="14">
        <f t="shared" si="13"/>
        <v>18</v>
      </c>
    </row>
    <row r="400" spans="1:8">
      <c r="A400" s="15" t="s">
        <v>5</v>
      </c>
      <c r="B400" s="17">
        <v>45368.9891782407</v>
      </c>
      <c r="C400" s="12" t="s">
        <v>14</v>
      </c>
      <c r="D400" s="18" t="s">
        <v>478</v>
      </c>
      <c r="E400" s="15" t="s">
        <v>16</v>
      </c>
      <c r="F400" s="13">
        <v>45383</v>
      </c>
      <c r="G400" s="12">
        <f t="shared" si="12"/>
        <v>30</v>
      </c>
      <c r="H400" s="14">
        <f t="shared" si="13"/>
        <v>18</v>
      </c>
    </row>
    <row r="401" spans="1:8">
      <c r="A401" s="15" t="s">
        <v>5</v>
      </c>
      <c r="B401" s="17">
        <v>45369.6775</v>
      </c>
      <c r="C401" s="12" t="s">
        <v>14</v>
      </c>
      <c r="D401" s="18" t="s">
        <v>479</v>
      </c>
      <c r="E401" s="15" t="s">
        <v>16</v>
      </c>
      <c r="F401" s="13">
        <v>45383</v>
      </c>
      <c r="G401" s="12">
        <f t="shared" si="12"/>
        <v>30</v>
      </c>
      <c r="H401" s="14">
        <f t="shared" si="13"/>
        <v>18</v>
      </c>
    </row>
    <row r="402" spans="1:8">
      <c r="A402" s="15" t="s">
        <v>5</v>
      </c>
      <c r="B402" s="17">
        <v>45369.8147685185</v>
      </c>
      <c r="C402" s="12" t="s">
        <v>14</v>
      </c>
      <c r="D402" s="18" t="s">
        <v>480</v>
      </c>
      <c r="E402" s="15" t="s">
        <v>16</v>
      </c>
      <c r="F402" s="13">
        <v>45383</v>
      </c>
      <c r="G402" s="12">
        <f t="shared" si="12"/>
        <v>30</v>
      </c>
      <c r="H402" s="14">
        <f t="shared" si="13"/>
        <v>18</v>
      </c>
    </row>
    <row r="403" spans="1:8">
      <c r="A403" s="15" t="s">
        <v>5</v>
      </c>
      <c r="B403" s="17">
        <v>45370.3896412037</v>
      </c>
      <c r="C403" s="12" t="s">
        <v>14</v>
      </c>
      <c r="D403" s="18" t="s">
        <v>481</v>
      </c>
      <c r="E403" s="15" t="s">
        <v>16</v>
      </c>
      <c r="F403" s="13">
        <v>45383</v>
      </c>
      <c r="G403" s="12">
        <f t="shared" si="12"/>
        <v>30</v>
      </c>
      <c r="H403" s="14">
        <f t="shared" si="13"/>
        <v>18</v>
      </c>
    </row>
    <row r="404" spans="1:8">
      <c r="A404" s="15" t="s">
        <v>5</v>
      </c>
      <c r="B404" s="17">
        <v>45370.6816087963</v>
      </c>
      <c r="C404" s="12" t="s">
        <v>14</v>
      </c>
      <c r="D404" s="18" t="s">
        <v>482</v>
      </c>
      <c r="E404" s="15" t="s">
        <v>16</v>
      </c>
      <c r="F404" s="13">
        <v>45383</v>
      </c>
      <c r="G404" s="12">
        <f t="shared" si="12"/>
        <v>30</v>
      </c>
      <c r="H404" s="14">
        <f t="shared" si="13"/>
        <v>18</v>
      </c>
    </row>
    <row r="405" spans="1:8">
      <c r="A405" s="15" t="s">
        <v>5</v>
      </c>
      <c r="B405" s="17">
        <v>45370.6967592593</v>
      </c>
      <c r="C405" s="12" t="s">
        <v>14</v>
      </c>
      <c r="D405" s="18" t="s">
        <v>483</v>
      </c>
      <c r="E405" s="15" t="s">
        <v>16</v>
      </c>
      <c r="F405" s="13">
        <v>45383</v>
      </c>
      <c r="G405" s="12">
        <f t="shared" si="12"/>
        <v>30</v>
      </c>
      <c r="H405" s="14">
        <f t="shared" si="13"/>
        <v>18</v>
      </c>
    </row>
    <row r="406" spans="1:8">
      <c r="A406" s="15" t="s">
        <v>5</v>
      </c>
      <c r="B406" s="17">
        <v>45370.7240162037</v>
      </c>
      <c r="C406" s="12" t="s">
        <v>14</v>
      </c>
      <c r="D406" s="18" t="s">
        <v>484</v>
      </c>
      <c r="E406" s="15" t="s">
        <v>16</v>
      </c>
      <c r="F406" s="13">
        <v>45383</v>
      </c>
      <c r="G406" s="12">
        <f t="shared" si="12"/>
        <v>30</v>
      </c>
      <c r="H406" s="14">
        <f t="shared" si="13"/>
        <v>18</v>
      </c>
    </row>
    <row r="407" spans="1:8">
      <c r="A407" s="15" t="s">
        <v>5</v>
      </c>
      <c r="B407" s="17">
        <v>45370.7245717593</v>
      </c>
      <c r="C407" s="12" t="s">
        <v>14</v>
      </c>
      <c r="D407" s="18" t="s">
        <v>485</v>
      </c>
      <c r="E407" s="15" t="s">
        <v>16</v>
      </c>
      <c r="F407" s="13">
        <v>45383</v>
      </c>
      <c r="G407" s="12">
        <f t="shared" si="12"/>
        <v>30</v>
      </c>
      <c r="H407" s="14">
        <f t="shared" si="13"/>
        <v>18</v>
      </c>
    </row>
    <row r="408" spans="1:8">
      <c r="A408" s="15" t="s">
        <v>5</v>
      </c>
      <c r="B408" s="17">
        <v>45370.7248842593</v>
      </c>
      <c r="C408" s="12" t="s">
        <v>14</v>
      </c>
      <c r="D408" s="18" t="s">
        <v>486</v>
      </c>
      <c r="E408" s="15" t="s">
        <v>16</v>
      </c>
      <c r="F408" s="13">
        <v>45383</v>
      </c>
      <c r="G408" s="12">
        <f t="shared" si="12"/>
        <v>30</v>
      </c>
      <c r="H408" s="14">
        <f t="shared" si="13"/>
        <v>18</v>
      </c>
    </row>
    <row r="409" spans="1:8">
      <c r="A409" s="15" t="s">
        <v>5</v>
      </c>
      <c r="B409" s="17">
        <v>45370.7252777778</v>
      </c>
      <c r="C409" s="12" t="s">
        <v>14</v>
      </c>
      <c r="D409" s="18" t="s">
        <v>487</v>
      </c>
      <c r="E409" s="15" t="s">
        <v>16</v>
      </c>
      <c r="F409" s="13">
        <v>45383</v>
      </c>
      <c r="G409" s="12">
        <f t="shared" si="12"/>
        <v>30</v>
      </c>
      <c r="H409" s="14">
        <f t="shared" si="13"/>
        <v>18</v>
      </c>
    </row>
    <row r="410" spans="1:8">
      <c r="A410" s="15" t="s">
        <v>5</v>
      </c>
      <c r="B410" s="17">
        <v>45370.7255092593</v>
      </c>
      <c r="C410" s="12" t="s">
        <v>14</v>
      </c>
      <c r="D410" s="18" t="s">
        <v>488</v>
      </c>
      <c r="E410" s="15" t="s">
        <v>16</v>
      </c>
      <c r="F410" s="13">
        <v>45383</v>
      </c>
      <c r="G410" s="12">
        <f t="shared" si="12"/>
        <v>30</v>
      </c>
      <c r="H410" s="14">
        <f t="shared" si="13"/>
        <v>18</v>
      </c>
    </row>
    <row r="411" spans="1:8">
      <c r="A411" s="15" t="s">
        <v>5</v>
      </c>
      <c r="B411" s="17">
        <v>45370.9324305556</v>
      </c>
      <c r="C411" s="12" t="s">
        <v>14</v>
      </c>
      <c r="D411" s="18" t="s">
        <v>489</v>
      </c>
      <c r="E411" s="15" t="s">
        <v>16</v>
      </c>
      <c r="F411" s="13">
        <v>45383</v>
      </c>
      <c r="G411" s="12">
        <f t="shared" si="12"/>
        <v>30</v>
      </c>
      <c r="H411" s="14">
        <f t="shared" si="13"/>
        <v>18</v>
      </c>
    </row>
    <row r="412" spans="1:8">
      <c r="A412" s="15" t="s">
        <v>5</v>
      </c>
      <c r="B412" s="17">
        <v>45371.3899884259</v>
      </c>
      <c r="C412" s="12" t="s">
        <v>14</v>
      </c>
      <c r="D412" s="18" t="s">
        <v>490</v>
      </c>
      <c r="E412" s="15" t="s">
        <v>16</v>
      </c>
      <c r="F412" s="13">
        <v>45383</v>
      </c>
      <c r="G412" s="12">
        <f t="shared" si="12"/>
        <v>30</v>
      </c>
      <c r="H412" s="14">
        <f t="shared" si="13"/>
        <v>18</v>
      </c>
    </row>
    <row r="413" spans="1:8">
      <c r="A413" s="15" t="s">
        <v>5</v>
      </c>
      <c r="B413" s="17">
        <v>45371.5677777778</v>
      </c>
      <c r="C413" s="12" t="s">
        <v>14</v>
      </c>
      <c r="D413" s="18" t="s">
        <v>491</v>
      </c>
      <c r="E413" s="15" t="s">
        <v>16</v>
      </c>
      <c r="F413" s="13">
        <v>45383</v>
      </c>
      <c r="G413" s="12">
        <f t="shared" si="12"/>
        <v>30</v>
      </c>
      <c r="H413" s="14">
        <f t="shared" si="13"/>
        <v>18</v>
      </c>
    </row>
    <row r="414" spans="1:8">
      <c r="A414" s="15" t="s">
        <v>5</v>
      </c>
      <c r="B414" s="17">
        <v>45371.6608796296</v>
      </c>
      <c r="C414" s="12" t="s">
        <v>14</v>
      </c>
      <c r="D414" s="18" t="s">
        <v>492</v>
      </c>
      <c r="E414" s="15" t="s">
        <v>16</v>
      </c>
      <c r="F414" s="13">
        <v>45383</v>
      </c>
      <c r="G414" s="12">
        <f t="shared" si="12"/>
        <v>30</v>
      </c>
      <c r="H414" s="14">
        <f t="shared" si="13"/>
        <v>18</v>
      </c>
    </row>
    <row r="415" spans="1:8">
      <c r="A415" s="15" t="s">
        <v>5</v>
      </c>
      <c r="B415" s="17">
        <v>45371.7419444444</v>
      </c>
      <c r="C415" s="12" t="s">
        <v>14</v>
      </c>
      <c r="D415" s="18" t="s">
        <v>493</v>
      </c>
      <c r="E415" s="15" t="s">
        <v>16</v>
      </c>
      <c r="F415" s="13">
        <v>45383</v>
      </c>
      <c r="G415" s="12">
        <f t="shared" si="12"/>
        <v>30</v>
      </c>
      <c r="H415" s="14">
        <f t="shared" si="13"/>
        <v>18</v>
      </c>
    </row>
    <row r="416" spans="1:8">
      <c r="A416" s="15" t="s">
        <v>5</v>
      </c>
      <c r="B416" s="17">
        <v>45372.5621180556</v>
      </c>
      <c r="C416" s="12" t="s">
        <v>14</v>
      </c>
      <c r="D416" s="18" t="s">
        <v>494</v>
      </c>
      <c r="E416" s="15" t="s">
        <v>16</v>
      </c>
      <c r="F416" s="13">
        <v>45383</v>
      </c>
      <c r="G416" s="12">
        <f t="shared" si="12"/>
        <v>30</v>
      </c>
      <c r="H416" s="14">
        <f t="shared" si="13"/>
        <v>18</v>
      </c>
    </row>
    <row r="417" spans="1:8">
      <c r="A417" s="15" t="s">
        <v>5</v>
      </c>
      <c r="B417" s="17">
        <v>45372.6308564815</v>
      </c>
      <c r="C417" s="12" t="s">
        <v>14</v>
      </c>
      <c r="D417" s="18" t="s">
        <v>495</v>
      </c>
      <c r="E417" s="15" t="s">
        <v>16</v>
      </c>
      <c r="F417" s="13">
        <v>45383</v>
      </c>
      <c r="G417" s="12">
        <f t="shared" si="12"/>
        <v>30</v>
      </c>
      <c r="H417" s="14">
        <f t="shared" si="13"/>
        <v>18</v>
      </c>
    </row>
    <row r="418" spans="1:8">
      <c r="A418" s="15" t="s">
        <v>5</v>
      </c>
      <c r="B418" s="17">
        <v>45374.6634259259</v>
      </c>
      <c r="C418" s="12" t="s">
        <v>14</v>
      </c>
      <c r="D418" s="18" t="s">
        <v>496</v>
      </c>
      <c r="E418" s="15" t="s">
        <v>16</v>
      </c>
      <c r="F418" s="13">
        <v>45383</v>
      </c>
      <c r="G418" s="12">
        <f t="shared" si="12"/>
        <v>30</v>
      </c>
      <c r="H418" s="14">
        <f t="shared" si="13"/>
        <v>18</v>
      </c>
    </row>
    <row r="419" spans="1:8">
      <c r="A419" s="15" t="s">
        <v>5</v>
      </c>
      <c r="B419" s="17">
        <v>45374.6784143519</v>
      </c>
      <c r="C419" s="12" t="s">
        <v>14</v>
      </c>
      <c r="D419" s="18" t="s">
        <v>497</v>
      </c>
      <c r="E419" s="15" t="s">
        <v>16</v>
      </c>
      <c r="F419" s="13">
        <v>45383</v>
      </c>
      <c r="G419" s="12">
        <f t="shared" si="12"/>
        <v>30</v>
      </c>
      <c r="H419" s="14">
        <f t="shared" si="13"/>
        <v>18</v>
      </c>
    </row>
    <row r="420" spans="1:8">
      <c r="A420" s="15" t="s">
        <v>5</v>
      </c>
      <c r="B420" s="17">
        <v>45374.6788541667</v>
      </c>
      <c r="C420" s="12" t="s">
        <v>14</v>
      </c>
      <c r="D420" s="18" t="s">
        <v>498</v>
      </c>
      <c r="E420" s="15" t="s">
        <v>16</v>
      </c>
      <c r="F420" s="13">
        <v>45383</v>
      </c>
      <c r="G420" s="12">
        <f t="shared" si="12"/>
        <v>30</v>
      </c>
      <c r="H420" s="14">
        <f t="shared" si="13"/>
        <v>18</v>
      </c>
    </row>
    <row r="421" spans="1:8">
      <c r="A421" s="15" t="s">
        <v>5</v>
      </c>
      <c r="B421" s="17">
        <v>45374.6797800926</v>
      </c>
      <c r="C421" s="12" t="s">
        <v>14</v>
      </c>
      <c r="D421" s="18" t="s">
        <v>499</v>
      </c>
      <c r="E421" s="15" t="s">
        <v>16</v>
      </c>
      <c r="F421" s="13">
        <v>45383</v>
      </c>
      <c r="G421" s="12">
        <f t="shared" si="12"/>
        <v>30</v>
      </c>
      <c r="H421" s="14">
        <f t="shared" si="13"/>
        <v>18</v>
      </c>
    </row>
    <row r="422" spans="1:8">
      <c r="A422" s="15" t="s">
        <v>5</v>
      </c>
      <c r="B422" s="17">
        <v>45376.7579050926</v>
      </c>
      <c r="C422" s="12" t="s">
        <v>14</v>
      </c>
      <c r="D422" s="18" t="s">
        <v>500</v>
      </c>
      <c r="E422" s="15" t="s">
        <v>16</v>
      </c>
      <c r="F422" s="13">
        <v>45383</v>
      </c>
      <c r="G422" s="12">
        <f t="shared" si="12"/>
        <v>30</v>
      </c>
      <c r="H422" s="14">
        <f t="shared" si="13"/>
        <v>18</v>
      </c>
    </row>
    <row r="423" spans="1:8">
      <c r="A423" s="15" t="s">
        <v>5</v>
      </c>
      <c r="B423" s="17">
        <v>45376.7582291667</v>
      </c>
      <c r="C423" s="12" t="s">
        <v>14</v>
      </c>
      <c r="D423" s="18" t="s">
        <v>501</v>
      </c>
      <c r="E423" s="15" t="s">
        <v>16</v>
      </c>
      <c r="F423" s="13">
        <v>45383</v>
      </c>
      <c r="G423" s="12">
        <f t="shared" si="12"/>
        <v>30</v>
      </c>
      <c r="H423" s="14">
        <f t="shared" si="13"/>
        <v>18</v>
      </c>
    </row>
    <row r="424" spans="1:8">
      <c r="A424" s="15" t="s">
        <v>5</v>
      </c>
      <c r="B424" s="17">
        <v>45376.7661342593</v>
      </c>
      <c r="C424" s="12" t="s">
        <v>14</v>
      </c>
      <c r="D424" s="18" t="s">
        <v>502</v>
      </c>
      <c r="E424" s="15" t="s">
        <v>16</v>
      </c>
      <c r="F424" s="13">
        <v>45383</v>
      </c>
      <c r="G424" s="12">
        <f t="shared" si="12"/>
        <v>30</v>
      </c>
      <c r="H424" s="14">
        <f t="shared" si="13"/>
        <v>18</v>
      </c>
    </row>
    <row r="425" spans="1:8">
      <c r="A425" s="15" t="s">
        <v>5</v>
      </c>
      <c r="B425" s="17">
        <v>45377.4625231481</v>
      </c>
      <c r="C425" s="12" t="s">
        <v>14</v>
      </c>
      <c r="D425" s="18" t="s">
        <v>503</v>
      </c>
      <c r="E425" s="15" t="s">
        <v>16</v>
      </c>
      <c r="F425" s="13">
        <v>45383</v>
      </c>
      <c r="G425" s="12">
        <f t="shared" si="12"/>
        <v>30</v>
      </c>
      <c r="H425" s="14">
        <f t="shared" si="13"/>
        <v>18</v>
      </c>
    </row>
    <row r="426" spans="1:8">
      <c r="A426" s="15" t="s">
        <v>5</v>
      </c>
      <c r="B426" s="17">
        <v>45377.6169907407</v>
      </c>
      <c r="C426" s="12" t="s">
        <v>14</v>
      </c>
      <c r="D426" s="18" t="s">
        <v>504</v>
      </c>
      <c r="E426" s="15" t="s">
        <v>16</v>
      </c>
      <c r="F426" s="13">
        <v>45383</v>
      </c>
      <c r="G426" s="12">
        <f t="shared" si="12"/>
        <v>30</v>
      </c>
      <c r="H426" s="14">
        <f t="shared" si="13"/>
        <v>18</v>
      </c>
    </row>
    <row r="427" spans="1:8">
      <c r="A427" s="15" t="s">
        <v>5</v>
      </c>
      <c r="B427" s="17">
        <v>45377.6235300926</v>
      </c>
      <c r="C427" s="12" t="s">
        <v>14</v>
      </c>
      <c r="D427" s="18" t="s">
        <v>505</v>
      </c>
      <c r="E427" s="15" t="s">
        <v>16</v>
      </c>
      <c r="F427" s="13">
        <v>45383</v>
      </c>
      <c r="G427" s="12">
        <f t="shared" si="12"/>
        <v>30</v>
      </c>
      <c r="H427" s="14">
        <f t="shared" si="13"/>
        <v>18</v>
      </c>
    </row>
    <row r="428" spans="1:8">
      <c r="A428" s="15" t="s">
        <v>5</v>
      </c>
      <c r="B428" s="17">
        <v>45377.7677083333</v>
      </c>
      <c r="C428" s="12" t="s">
        <v>14</v>
      </c>
      <c r="D428" s="18" t="s">
        <v>506</v>
      </c>
      <c r="E428" s="15" t="s">
        <v>16</v>
      </c>
      <c r="F428" s="13">
        <v>45383</v>
      </c>
      <c r="G428" s="12">
        <f t="shared" si="12"/>
        <v>30</v>
      </c>
      <c r="H428" s="14">
        <f t="shared" si="13"/>
        <v>18</v>
      </c>
    </row>
    <row r="429" spans="1:8">
      <c r="A429" s="15" t="s">
        <v>5</v>
      </c>
      <c r="B429" s="17">
        <v>45377.7725810185</v>
      </c>
      <c r="C429" s="12" t="s">
        <v>14</v>
      </c>
      <c r="D429" s="18" t="s">
        <v>507</v>
      </c>
      <c r="E429" s="15" t="s">
        <v>16</v>
      </c>
      <c r="F429" s="13">
        <v>45383</v>
      </c>
      <c r="G429" s="12">
        <f t="shared" si="12"/>
        <v>30</v>
      </c>
      <c r="H429" s="14">
        <f t="shared" si="13"/>
        <v>18</v>
      </c>
    </row>
    <row r="430" spans="1:8">
      <c r="A430" s="15" t="s">
        <v>5</v>
      </c>
      <c r="B430" s="17">
        <v>45378.5240393519</v>
      </c>
      <c r="C430" s="12" t="s">
        <v>14</v>
      </c>
      <c r="D430" s="18" t="s">
        <v>508</v>
      </c>
      <c r="E430" s="15" t="s">
        <v>16</v>
      </c>
      <c r="F430" s="13">
        <v>45383</v>
      </c>
      <c r="G430" s="12">
        <f t="shared" si="12"/>
        <v>30</v>
      </c>
      <c r="H430" s="14">
        <f t="shared" si="13"/>
        <v>18</v>
      </c>
    </row>
    <row r="431" spans="1:8">
      <c r="A431" s="15" t="s">
        <v>5</v>
      </c>
      <c r="B431" s="17">
        <v>45378.7272916667</v>
      </c>
      <c r="C431" s="12" t="s">
        <v>14</v>
      </c>
      <c r="D431" s="18" t="s">
        <v>162</v>
      </c>
      <c r="E431" s="15" t="s">
        <v>16</v>
      </c>
      <c r="F431" s="13">
        <v>45383</v>
      </c>
      <c r="G431" s="12">
        <f t="shared" si="12"/>
        <v>30</v>
      </c>
      <c r="H431" s="14">
        <f t="shared" si="13"/>
        <v>18</v>
      </c>
    </row>
    <row r="432" spans="1:8">
      <c r="A432" s="15" t="s">
        <v>5</v>
      </c>
      <c r="B432" s="17">
        <v>45378.7412037037</v>
      </c>
      <c r="C432" s="12" t="s">
        <v>14</v>
      </c>
      <c r="D432" s="18" t="s">
        <v>268</v>
      </c>
      <c r="E432" s="15" t="s">
        <v>16</v>
      </c>
      <c r="F432" s="13">
        <v>45383</v>
      </c>
      <c r="G432" s="12">
        <f t="shared" si="12"/>
        <v>30</v>
      </c>
      <c r="H432" s="14">
        <f t="shared" si="13"/>
        <v>18</v>
      </c>
    </row>
    <row r="433" spans="1:8">
      <c r="A433" s="15" t="s">
        <v>5</v>
      </c>
      <c r="B433" s="17">
        <v>45379.6651388889</v>
      </c>
      <c r="C433" s="12" t="s">
        <v>14</v>
      </c>
      <c r="D433" s="18" t="s">
        <v>509</v>
      </c>
      <c r="E433" s="15" t="s">
        <v>16</v>
      </c>
      <c r="F433" s="13">
        <v>45383</v>
      </c>
      <c r="G433" s="12">
        <f t="shared" si="12"/>
        <v>30</v>
      </c>
      <c r="H433" s="14">
        <f t="shared" si="13"/>
        <v>18</v>
      </c>
    </row>
    <row r="434" spans="1:8">
      <c r="A434" s="15" t="s">
        <v>5</v>
      </c>
      <c r="B434" s="17">
        <v>45379.6826388889</v>
      </c>
      <c r="C434" s="12" t="s">
        <v>14</v>
      </c>
      <c r="D434" s="18" t="s">
        <v>510</v>
      </c>
      <c r="E434" s="15" t="s">
        <v>16</v>
      </c>
      <c r="F434" s="13">
        <v>45383</v>
      </c>
      <c r="G434" s="12">
        <f t="shared" si="12"/>
        <v>30</v>
      </c>
      <c r="H434" s="14">
        <f t="shared" si="13"/>
        <v>18</v>
      </c>
    </row>
    <row r="435" spans="1:8">
      <c r="A435" s="15" t="s">
        <v>5</v>
      </c>
      <c r="B435" s="17">
        <v>45380.464375</v>
      </c>
      <c r="C435" s="12" t="s">
        <v>14</v>
      </c>
      <c r="D435" s="18" t="s">
        <v>511</v>
      </c>
      <c r="E435" s="15" t="s">
        <v>16</v>
      </c>
      <c r="F435" s="13">
        <v>45383</v>
      </c>
      <c r="G435" s="12">
        <f t="shared" si="12"/>
        <v>30</v>
      </c>
      <c r="H435" s="14">
        <f t="shared" si="13"/>
        <v>18</v>
      </c>
    </row>
    <row r="436" spans="1:8">
      <c r="A436" s="15" t="s">
        <v>5</v>
      </c>
      <c r="B436" s="17">
        <v>45381.5461226852</v>
      </c>
      <c r="C436" s="12" t="s">
        <v>14</v>
      </c>
      <c r="D436" s="18" t="s">
        <v>512</v>
      </c>
      <c r="E436" s="15" t="s">
        <v>16</v>
      </c>
      <c r="F436" s="13">
        <v>45383</v>
      </c>
      <c r="G436" s="12">
        <f t="shared" si="12"/>
        <v>30</v>
      </c>
      <c r="H436" s="14">
        <f t="shared" si="13"/>
        <v>18</v>
      </c>
    </row>
    <row r="437" spans="1:8">
      <c r="A437" s="15" t="s">
        <v>5</v>
      </c>
      <c r="B437" s="17">
        <v>45381.6047569444</v>
      </c>
      <c r="C437" s="12" t="s">
        <v>14</v>
      </c>
      <c r="D437" s="18" t="s">
        <v>513</v>
      </c>
      <c r="E437" s="15" t="s">
        <v>16</v>
      </c>
      <c r="F437" s="13">
        <v>45383</v>
      </c>
      <c r="G437" s="12">
        <f t="shared" si="12"/>
        <v>30</v>
      </c>
      <c r="H437" s="14">
        <f t="shared" si="13"/>
        <v>18</v>
      </c>
    </row>
    <row r="438" spans="1:8">
      <c r="A438" s="15" t="s">
        <v>5</v>
      </c>
      <c r="B438" s="17">
        <v>45381.634375</v>
      </c>
      <c r="C438" s="12" t="s">
        <v>14</v>
      </c>
      <c r="D438" s="18" t="s">
        <v>514</v>
      </c>
      <c r="E438" s="15" t="s">
        <v>16</v>
      </c>
      <c r="F438" s="13">
        <v>45383</v>
      </c>
      <c r="G438" s="12">
        <f t="shared" si="12"/>
        <v>30</v>
      </c>
      <c r="H438" s="14">
        <f t="shared" si="13"/>
        <v>18</v>
      </c>
    </row>
    <row r="439" spans="1:8">
      <c r="A439" s="15" t="s">
        <v>5</v>
      </c>
      <c r="B439" s="17">
        <v>45381.6386921296</v>
      </c>
      <c r="C439" s="12" t="s">
        <v>14</v>
      </c>
      <c r="D439" s="18" t="s">
        <v>515</v>
      </c>
      <c r="E439" s="15" t="s">
        <v>16</v>
      </c>
      <c r="F439" s="13">
        <v>45383</v>
      </c>
      <c r="G439" s="12">
        <f t="shared" si="12"/>
        <v>30</v>
      </c>
      <c r="H439" s="14">
        <f t="shared" si="13"/>
        <v>18</v>
      </c>
    </row>
    <row r="440" spans="1:8">
      <c r="A440" s="15" t="s">
        <v>5</v>
      </c>
      <c r="B440" s="17">
        <v>45381.6732523148</v>
      </c>
      <c r="C440" s="12" t="s">
        <v>14</v>
      </c>
      <c r="D440" s="18" t="s">
        <v>516</v>
      </c>
      <c r="E440" s="15" t="s">
        <v>16</v>
      </c>
      <c r="F440" s="13">
        <v>45383</v>
      </c>
      <c r="G440" s="12">
        <f t="shared" si="12"/>
        <v>30</v>
      </c>
      <c r="H440" s="14">
        <f t="shared" si="13"/>
        <v>18</v>
      </c>
    </row>
    <row r="441" spans="1:8">
      <c r="A441" s="15" t="s">
        <v>5</v>
      </c>
      <c r="B441" s="17">
        <v>45381.7179050926</v>
      </c>
      <c r="C441" s="12" t="s">
        <v>14</v>
      </c>
      <c r="D441" s="18" t="s">
        <v>517</v>
      </c>
      <c r="E441" s="15" t="s">
        <v>16</v>
      </c>
      <c r="F441" s="13">
        <v>45383</v>
      </c>
      <c r="G441" s="12">
        <f t="shared" si="12"/>
        <v>30</v>
      </c>
      <c r="H441" s="14">
        <f t="shared" si="13"/>
        <v>18</v>
      </c>
    </row>
    <row r="442" spans="1:8">
      <c r="A442" s="15" t="s">
        <v>5</v>
      </c>
      <c r="B442" s="17">
        <v>45381.7181481481</v>
      </c>
      <c r="C442" s="12" t="s">
        <v>14</v>
      </c>
      <c r="D442" s="18" t="s">
        <v>518</v>
      </c>
      <c r="E442" s="15" t="s">
        <v>16</v>
      </c>
      <c r="F442" s="13">
        <v>45383</v>
      </c>
      <c r="G442" s="12">
        <f t="shared" si="12"/>
        <v>30</v>
      </c>
      <c r="H442" s="14">
        <f t="shared" si="13"/>
        <v>18</v>
      </c>
    </row>
    <row r="443" spans="1:8">
      <c r="A443" s="15" t="s">
        <v>5</v>
      </c>
      <c r="B443" s="17">
        <v>45382.5624305556</v>
      </c>
      <c r="C443" s="12" t="s">
        <v>14</v>
      </c>
      <c r="D443" s="18" t="s">
        <v>519</v>
      </c>
      <c r="E443" s="15" t="s">
        <v>16</v>
      </c>
      <c r="F443" s="13">
        <v>45383</v>
      </c>
      <c r="G443" s="12">
        <f t="shared" si="12"/>
        <v>30</v>
      </c>
      <c r="H443" s="14">
        <f t="shared" si="13"/>
        <v>18</v>
      </c>
    </row>
    <row r="444" spans="1:8">
      <c r="A444" s="15" t="s">
        <v>5</v>
      </c>
      <c r="B444" s="17">
        <v>45382.5628472222</v>
      </c>
      <c r="C444" s="12" t="s">
        <v>14</v>
      </c>
      <c r="D444" s="18" t="s">
        <v>120</v>
      </c>
      <c r="E444" s="15" t="s">
        <v>16</v>
      </c>
      <c r="F444" s="13">
        <v>45383</v>
      </c>
      <c r="G444" s="12">
        <f t="shared" si="12"/>
        <v>30</v>
      </c>
      <c r="H444" s="14">
        <f t="shared" si="13"/>
        <v>18</v>
      </c>
    </row>
    <row r="445" spans="1:8">
      <c r="A445" s="15" t="s">
        <v>5</v>
      </c>
      <c r="B445" s="17">
        <v>45382.6488194444</v>
      </c>
      <c r="C445" s="12" t="s">
        <v>14</v>
      </c>
      <c r="D445" s="18" t="s">
        <v>520</v>
      </c>
      <c r="E445" s="15" t="s">
        <v>16</v>
      </c>
      <c r="F445" s="13">
        <v>45383</v>
      </c>
      <c r="G445" s="12">
        <f t="shared" si="12"/>
        <v>30</v>
      </c>
      <c r="H445" s="14">
        <f t="shared" si="13"/>
        <v>18</v>
      </c>
    </row>
    <row r="446" spans="1:8">
      <c r="A446" s="15" t="s">
        <v>5</v>
      </c>
      <c r="B446" s="17">
        <v>45382.6527083333</v>
      </c>
      <c r="C446" s="12" t="s">
        <v>14</v>
      </c>
      <c r="D446" s="18" t="s">
        <v>521</v>
      </c>
      <c r="E446" s="15" t="s">
        <v>16</v>
      </c>
      <c r="F446" s="13">
        <v>45383</v>
      </c>
      <c r="G446" s="12">
        <f t="shared" si="12"/>
        <v>30</v>
      </c>
      <c r="H446" s="14">
        <f t="shared" si="13"/>
        <v>18</v>
      </c>
    </row>
    <row r="447" spans="1:8">
      <c r="A447" s="15" t="s">
        <v>5</v>
      </c>
      <c r="B447" s="17">
        <v>45382.6562152778</v>
      </c>
      <c r="C447" s="12" t="s">
        <v>14</v>
      </c>
      <c r="D447" s="18" t="s">
        <v>522</v>
      </c>
      <c r="E447" s="15" t="s">
        <v>16</v>
      </c>
      <c r="F447" s="13">
        <v>45383</v>
      </c>
      <c r="G447" s="12">
        <f t="shared" si="12"/>
        <v>30</v>
      </c>
      <c r="H447" s="14">
        <f t="shared" si="13"/>
        <v>18</v>
      </c>
    </row>
    <row r="448" spans="1:8">
      <c r="A448" s="15" t="s">
        <v>5</v>
      </c>
      <c r="B448" s="17">
        <v>45382.6653819444</v>
      </c>
      <c r="C448" s="12" t="s">
        <v>14</v>
      </c>
      <c r="D448" s="18" t="s">
        <v>523</v>
      </c>
      <c r="E448" s="15" t="s">
        <v>16</v>
      </c>
      <c r="F448" s="13">
        <v>45383</v>
      </c>
      <c r="G448" s="12">
        <f t="shared" si="12"/>
        <v>30</v>
      </c>
      <c r="H448" s="14">
        <f t="shared" si="13"/>
        <v>18</v>
      </c>
    </row>
    <row r="449" spans="1:8">
      <c r="A449" s="15" t="s">
        <v>5</v>
      </c>
      <c r="B449" s="17">
        <v>45382.7011458333</v>
      </c>
      <c r="C449" s="12" t="s">
        <v>14</v>
      </c>
      <c r="D449" s="18" t="s">
        <v>524</v>
      </c>
      <c r="E449" s="15" t="s">
        <v>16</v>
      </c>
      <c r="F449" s="13">
        <v>45383</v>
      </c>
      <c r="G449" s="12">
        <f t="shared" si="12"/>
        <v>30</v>
      </c>
      <c r="H449" s="14">
        <f t="shared" si="13"/>
        <v>18</v>
      </c>
    </row>
    <row r="450" spans="1:8">
      <c r="A450" s="15" t="s">
        <v>5</v>
      </c>
      <c r="B450" s="17">
        <v>45382.7951041667</v>
      </c>
      <c r="C450" s="12" t="s">
        <v>14</v>
      </c>
      <c r="D450" s="18" t="s">
        <v>525</v>
      </c>
      <c r="E450" s="15" t="s">
        <v>16</v>
      </c>
      <c r="F450" s="13">
        <v>45383</v>
      </c>
      <c r="G450" s="12">
        <f t="shared" ref="G450:G513" si="14">DATEDIF(F450,"2024/4/30","D")+1</f>
        <v>30</v>
      </c>
      <c r="H450" s="14">
        <f t="shared" ref="H450:H513" si="15">18/30*G450</f>
        <v>18</v>
      </c>
    </row>
    <row r="451" spans="1:8">
      <c r="A451" s="15" t="s">
        <v>5</v>
      </c>
      <c r="B451" s="17">
        <v>45383.3835300926</v>
      </c>
      <c r="C451" s="12" t="s">
        <v>14</v>
      </c>
      <c r="D451" s="18" t="s">
        <v>526</v>
      </c>
      <c r="E451" s="15" t="s">
        <v>16</v>
      </c>
      <c r="F451" s="17">
        <v>45383.3835300926</v>
      </c>
      <c r="G451" s="12">
        <f t="shared" si="14"/>
        <v>30</v>
      </c>
      <c r="H451" s="14">
        <f t="shared" si="15"/>
        <v>18</v>
      </c>
    </row>
    <row r="452" spans="1:8">
      <c r="A452" s="15" t="s">
        <v>5</v>
      </c>
      <c r="B452" s="17">
        <v>45383.6117476852</v>
      </c>
      <c r="C452" s="12" t="s">
        <v>14</v>
      </c>
      <c r="D452" s="18" t="s">
        <v>527</v>
      </c>
      <c r="E452" s="15" t="s">
        <v>16</v>
      </c>
      <c r="F452" s="17">
        <v>45383.6117476852</v>
      </c>
      <c r="G452" s="12">
        <f t="shared" si="14"/>
        <v>30</v>
      </c>
      <c r="H452" s="14">
        <f t="shared" si="15"/>
        <v>18</v>
      </c>
    </row>
    <row r="453" spans="1:8">
      <c r="A453" s="15" t="s">
        <v>5</v>
      </c>
      <c r="B453" s="17">
        <v>45383.9558101852</v>
      </c>
      <c r="C453" s="12" t="s">
        <v>14</v>
      </c>
      <c r="D453" s="18" t="s">
        <v>528</v>
      </c>
      <c r="E453" s="15" t="s">
        <v>16</v>
      </c>
      <c r="F453" s="17">
        <v>45383.9558101852</v>
      </c>
      <c r="G453" s="12">
        <f t="shared" si="14"/>
        <v>30</v>
      </c>
      <c r="H453" s="14">
        <f t="shared" si="15"/>
        <v>18</v>
      </c>
    </row>
    <row r="454" spans="1:8">
      <c r="A454" s="15" t="s">
        <v>5</v>
      </c>
      <c r="B454" s="17">
        <v>45384.5440393519</v>
      </c>
      <c r="C454" s="12" t="s">
        <v>14</v>
      </c>
      <c r="D454" s="18" t="s">
        <v>529</v>
      </c>
      <c r="E454" s="15" t="s">
        <v>16</v>
      </c>
      <c r="F454" s="17">
        <v>45384.5440393519</v>
      </c>
      <c r="G454" s="12">
        <f t="shared" si="14"/>
        <v>29</v>
      </c>
      <c r="H454" s="14">
        <f t="shared" si="15"/>
        <v>17.4</v>
      </c>
    </row>
    <row r="455" spans="1:8">
      <c r="A455" s="15" t="s">
        <v>5</v>
      </c>
      <c r="B455" s="17">
        <v>45385.7597916667</v>
      </c>
      <c r="C455" s="12" t="s">
        <v>14</v>
      </c>
      <c r="D455" s="18" t="s">
        <v>530</v>
      </c>
      <c r="E455" s="15" t="s">
        <v>16</v>
      </c>
      <c r="F455" s="17">
        <v>45385.7597916667</v>
      </c>
      <c r="G455" s="12">
        <f t="shared" si="14"/>
        <v>28</v>
      </c>
      <c r="H455" s="14">
        <f t="shared" si="15"/>
        <v>16.8</v>
      </c>
    </row>
    <row r="456" spans="1:8">
      <c r="A456" s="15" t="s">
        <v>5</v>
      </c>
      <c r="B456" s="17">
        <v>45385.7685648148</v>
      </c>
      <c r="C456" s="12" t="s">
        <v>14</v>
      </c>
      <c r="D456" s="18" t="s">
        <v>531</v>
      </c>
      <c r="E456" s="15" t="s">
        <v>16</v>
      </c>
      <c r="F456" s="17">
        <v>45385.7685648148</v>
      </c>
      <c r="G456" s="12">
        <f t="shared" si="14"/>
        <v>28</v>
      </c>
      <c r="H456" s="14">
        <f t="shared" si="15"/>
        <v>16.8</v>
      </c>
    </row>
    <row r="457" spans="1:8">
      <c r="A457" s="15" t="s">
        <v>5</v>
      </c>
      <c r="B457" s="17">
        <v>45386.3766550926</v>
      </c>
      <c r="C457" s="12" t="s">
        <v>14</v>
      </c>
      <c r="D457" s="18" t="s">
        <v>532</v>
      </c>
      <c r="E457" s="15" t="s">
        <v>16</v>
      </c>
      <c r="F457" s="17">
        <v>45386.3766550926</v>
      </c>
      <c r="G457" s="12">
        <f t="shared" si="14"/>
        <v>27</v>
      </c>
      <c r="H457" s="14">
        <f t="shared" si="15"/>
        <v>16.2</v>
      </c>
    </row>
    <row r="458" spans="1:8">
      <c r="A458" s="15" t="s">
        <v>5</v>
      </c>
      <c r="B458" s="17">
        <v>45389.426875</v>
      </c>
      <c r="C458" s="12" t="s">
        <v>14</v>
      </c>
      <c r="D458" s="18" t="s">
        <v>533</v>
      </c>
      <c r="E458" s="15" t="s">
        <v>16</v>
      </c>
      <c r="F458" s="17">
        <v>45389.426875</v>
      </c>
      <c r="G458" s="12">
        <f t="shared" si="14"/>
        <v>24</v>
      </c>
      <c r="H458" s="14">
        <f t="shared" si="15"/>
        <v>14.4</v>
      </c>
    </row>
    <row r="459" spans="1:8">
      <c r="A459" s="15" t="s">
        <v>5</v>
      </c>
      <c r="B459" s="17">
        <v>45389.6190972222</v>
      </c>
      <c r="C459" s="12" t="s">
        <v>14</v>
      </c>
      <c r="D459" s="18" t="s">
        <v>534</v>
      </c>
      <c r="E459" s="15" t="s">
        <v>16</v>
      </c>
      <c r="F459" s="17">
        <v>45389.6190972222</v>
      </c>
      <c r="G459" s="12">
        <f t="shared" si="14"/>
        <v>24</v>
      </c>
      <c r="H459" s="14">
        <f t="shared" si="15"/>
        <v>14.4</v>
      </c>
    </row>
    <row r="460" spans="1:8">
      <c r="A460" s="15" t="s">
        <v>5</v>
      </c>
      <c r="B460" s="17">
        <v>45389.6629166667</v>
      </c>
      <c r="C460" s="12" t="s">
        <v>14</v>
      </c>
      <c r="D460" s="18" t="s">
        <v>535</v>
      </c>
      <c r="E460" s="15" t="s">
        <v>16</v>
      </c>
      <c r="F460" s="17">
        <v>45389.6629166667</v>
      </c>
      <c r="G460" s="12">
        <f t="shared" si="14"/>
        <v>24</v>
      </c>
      <c r="H460" s="14">
        <f t="shared" si="15"/>
        <v>14.4</v>
      </c>
    </row>
    <row r="461" spans="1:8">
      <c r="A461" s="15" t="s">
        <v>5</v>
      </c>
      <c r="B461" s="17">
        <v>45389.7154976852</v>
      </c>
      <c r="C461" s="12" t="s">
        <v>14</v>
      </c>
      <c r="D461" s="18" t="s">
        <v>536</v>
      </c>
      <c r="E461" s="15" t="s">
        <v>16</v>
      </c>
      <c r="F461" s="17">
        <v>45389.7154976852</v>
      </c>
      <c r="G461" s="12">
        <f t="shared" si="14"/>
        <v>24</v>
      </c>
      <c r="H461" s="14">
        <f t="shared" si="15"/>
        <v>14.4</v>
      </c>
    </row>
    <row r="462" spans="1:8">
      <c r="A462" s="15" t="s">
        <v>5</v>
      </c>
      <c r="B462" s="17">
        <v>45390.4275578704</v>
      </c>
      <c r="C462" s="12" t="s">
        <v>14</v>
      </c>
      <c r="D462" s="18" t="s">
        <v>537</v>
      </c>
      <c r="E462" s="15" t="s">
        <v>16</v>
      </c>
      <c r="F462" s="17">
        <v>45390.4275578704</v>
      </c>
      <c r="G462" s="12">
        <f t="shared" si="14"/>
        <v>23</v>
      </c>
      <c r="H462" s="14">
        <f t="shared" si="15"/>
        <v>13.8</v>
      </c>
    </row>
    <row r="463" spans="1:8">
      <c r="A463" s="15" t="s">
        <v>5</v>
      </c>
      <c r="B463" s="17">
        <v>45390.469224537</v>
      </c>
      <c r="C463" s="12" t="s">
        <v>14</v>
      </c>
      <c r="D463" s="18" t="s">
        <v>538</v>
      </c>
      <c r="E463" s="15" t="s">
        <v>16</v>
      </c>
      <c r="F463" s="17">
        <v>45390.469224537</v>
      </c>
      <c r="G463" s="12">
        <f t="shared" si="14"/>
        <v>23</v>
      </c>
      <c r="H463" s="14">
        <f t="shared" si="15"/>
        <v>13.8</v>
      </c>
    </row>
    <row r="464" spans="1:8">
      <c r="A464" s="15" t="s">
        <v>5</v>
      </c>
      <c r="B464" s="17">
        <v>45390.8171875</v>
      </c>
      <c r="C464" s="12" t="s">
        <v>14</v>
      </c>
      <c r="D464" s="18" t="s">
        <v>539</v>
      </c>
      <c r="E464" s="15" t="s">
        <v>16</v>
      </c>
      <c r="F464" s="17">
        <v>45390.8171875</v>
      </c>
      <c r="G464" s="12">
        <f t="shared" si="14"/>
        <v>23</v>
      </c>
      <c r="H464" s="14">
        <f t="shared" si="15"/>
        <v>13.8</v>
      </c>
    </row>
    <row r="465" spans="1:8">
      <c r="A465" s="15" t="s">
        <v>5</v>
      </c>
      <c r="B465" s="17">
        <v>45391.6869791667</v>
      </c>
      <c r="C465" s="12" t="s">
        <v>14</v>
      </c>
      <c r="D465" s="18" t="s">
        <v>540</v>
      </c>
      <c r="E465" s="15" t="s">
        <v>16</v>
      </c>
      <c r="F465" s="17">
        <v>45391.6869791667</v>
      </c>
      <c r="G465" s="12">
        <f t="shared" si="14"/>
        <v>22</v>
      </c>
      <c r="H465" s="14">
        <f t="shared" si="15"/>
        <v>13.2</v>
      </c>
    </row>
    <row r="466" spans="1:8">
      <c r="A466" s="15" t="s">
        <v>5</v>
      </c>
      <c r="B466" s="17">
        <v>45392.8503125</v>
      </c>
      <c r="C466" s="12" t="s">
        <v>14</v>
      </c>
      <c r="D466" s="18" t="s">
        <v>541</v>
      </c>
      <c r="E466" s="15" t="s">
        <v>16</v>
      </c>
      <c r="F466" s="17">
        <v>45392.8503125</v>
      </c>
      <c r="G466" s="12">
        <f t="shared" si="14"/>
        <v>21</v>
      </c>
      <c r="H466" s="14">
        <f t="shared" si="15"/>
        <v>12.6</v>
      </c>
    </row>
    <row r="467" spans="1:8">
      <c r="A467" s="15" t="s">
        <v>5</v>
      </c>
      <c r="B467" s="17">
        <v>45393.8359259259</v>
      </c>
      <c r="C467" s="12" t="s">
        <v>14</v>
      </c>
      <c r="D467" s="18" t="s">
        <v>542</v>
      </c>
      <c r="E467" s="15" t="s">
        <v>16</v>
      </c>
      <c r="F467" s="17">
        <v>45393.8359259259</v>
      </c>
      <c r="G467" s="12">
        <f t="shared" si="14"/>
        <v>20</v>
      </c>
      <c r="H467" s="14">
        <f t="shared" si="15"/>
        <v>12</v>
      </c>
    </row>
    <row r="468" spans="1:8">
      <c r="A468" s="15" t="s">
        <v>5</v>
      </c>
      <c r="B468" s="17">
        <v>45393.8700347222</v>
      </c>
      <c r="C468" s="12" t="s">
        <v>14</v>
      </c>
      <c r="D468" s="18" t="s">
        <v>543</v>
      </c>
      <c r="E468" s="15" t="s">
        <v>16</v>
      </c>
      <c r="F468" s="17">
        <v>45393.8700347222</v>
      </c>
      <c r="G468" s="12">
        <f t="shared" si="14"/>
        <v>20</v>
      </c>
      <c r="H468" s="14">
        <f t="shared" si="15"/>
        <v>12</v>
      </c>
    </row>
    <row r="469" spans="1:8">
      <c r="A469" s="15" t="s">
        <v>5</v>
      </c>
      <c r="B469" s="17">
        <v>45394.5578587963</v>
      </c>
      <c r="C469" s="12" t="s">
        <v>14</v>
      </c>
      <c r="D469" s="18" t="s">
        <v>544</v>
      </c>
      <c r="E469" s="15" t="s">
        <v>16</v>
      </c>
      <c r="F469" s="17">
        <v>45394.5578587963</v>
      </c>
      <c r="G469" s="12">
        <f t="shared" si="14"/>
        <v>19</v>
      </c>
      <c r="H469" s="14">
        <f t="shared" si="15"/>
        <v>11.4</v>
      </c>
    </row>
    <row r="470" spans="1:8">
      <c r="A470" s="15" t="s">
        <v>5</v>
      </c>
      <c r="B470" s="17">
        <v>45394.7200694444</v>
      </c>
      <c r="C470" s="12" t="s">
        <v>14</v>
      </c>
      <c r="D470" s="18" t="s">
        <v>545</v>
      </c>
      <c r="E470" s="15" t="s">
        <v>16</v>
      </c>
      <c r="F470" s="17">
        <v>45394.7200694444</v>
      </c>
      <c r="G470" s="12">
        <f t="shared" si="14"/>
        <v>19</v>
      </c>
      <c r="H470" s="14">
        <f t="shared" si="15"/>
        <v>11.4</v>
      </c>
    </row>
    <row r="471" spans="1:8">
      <c r="A471" s="15" t="s">
        <v>5</v>
      </c>
      <c r="B471" s="17">
        <v>45395.6514814815</v>
      </c>
      <c r="C471" s="12" t="s">
        <v>14</v>
      </c>
      <c r="D471" s="18" t="s">
        <v>546</v>
      </c>
      <c r="E471" s="15" t="s">
        <v>16</v>
      </c>
      <c r="F471" s="17">
        <v>45395.6514814815</v>
      </c>
      <c r="G471" s="12">
        <f t="shared" si="14"/>
        <v>18</v>
      </c>
      <c r="H471" s="14">
        <f t="shared" si="15"/>
        <v>10.8</v>
      </c>
    </row>
    <row r="472" spans="1:8">
      <c r="A472" s="15" t="s">
        <v>5</v>
      </c>
      <c r="B472" s="17">
        <v>45395.6555671296</v>
      </c>
      <c r="C472" s="12" t="s">
        <v>14</v>
      </c>
      <c r="D472" s="18" t="s">
        <v>547</v>
      </c>
      <c r="E472" s="15" t="s">
        <v>16</v>
      </c>
      <c r="F472" s="17">
        <v>45395.6555671296</v>
      </c>
      <c r="G472" s="12">
        <f t="shared" si="14"/>
        <v>18</v>
      </c>
      <c r="H472" s="14">
        <f t="shared" si="15"/>
        <v>10.8</v>
      </c>
    </row>
    <row r="473" spans="1:8">
      <c r="A473" s="15" t="s">
        <v>5</v>
      </c>
      <c r="B473" s="17">
        <v>45395.7782060185</v>
      </c>
      <c r="C473" s="12" t="s">
        <v>14</v>
      </c>
      <c r="D473" s="18" t="s">
        <v>548</v>
      </c>
      <c r="E473" s="15" t="s">
        <v>16</v>
      </c>
      <c r="F473" s="17">
        <v>45395.7782060185</v>
      </c>
      <c r="G473" s="12">
        <f t="shared" si="14"/>
        <v>18</v>
      </c>
      <c r="H473" s="14">
        <f t="shared" si="15"/>
        <v>10.8</v>
      </c>
    </row>
    <row r="474" spans="1:8">
      <c r="A474" s="15" t="s">
        <v>5</v>
      </c>
      <c r="B474" s="17">
        <v>45395.8134606481</v>
      </c>
      <c r="C474" s="12" t="s">
        <v>14</v>
      </c>
      <c r="D474" s="18" t="s">
        <v>549</v>
      </c>
      <c r="E474" s="15" t="s">
        <v>16</v>
      </c>
      <c r="F474" s="17">
        <v>45395.8134606481</v>
      </c>
      <c r="G474" s="12">
        <f t="shared" si="14"/>
        <v>18</v>
      </c>
      <c r="H474" s="14">
        <f t="shared" si="15"/>
        <v>10.8</v>
      </c>
    </row>
    <row r="475" spans="1:8">
      <c r="A475" s="15" t="s">
        <v>5</v>
      </c>
      <c r="B475" s="17">
        <v>45396.596875</v>
      </c>
      <c r="C475" s="12" t="s">
        <v>14</v>
      </c>
      <c r="D475" s="18" t="s">
        <v>550</v>
      </c>
      <c r="E475" s="15" t="s">
        <v>16</v>
      </c>
      <c r="F475" s="17">
        <v>45396.596875</v>
      </c>
      <c r="G475" s="12">
        <f t="shared" si="14"/>
        <v>17</v>
      </c>
      <c r="H475" s="14">
        <f t="shared" si="15"/>
        <v>10.2</v>
      </c>
    </row>
    <row r="476" spans="1:8">
      <c r="A476" s="15" t="s">
        <v>5</v>
      </c>
      <c r="B476" s="17">
        <v>45397.6911805556</v>
      </c>
      <c r="C476" s="12" t="s">
        <v>14</v>
      </c>
      <c r="D476" s="18" t="s">
        <v>551</v>
      </c>
      <c r="E476" s="15" t="s">
        <v>16</v>
      </c>
      <c r="F476" s="17">
        <v>45397.6911805556</v>
      </c>
      <c r="G476" s="12">
        <f t="shared" si="14"/>
        <v>16</v>
      </c>
      <c r="H476" s="14">
        <f t="shared" si="15"/>
        <v>9.6</v>
      </c>
    </row>
    <row r="477" spans="1:8">
      <c r="A477" s="15" t="s">
        <v>5</v>
      </c>
      <c r="B477" s="17">
        <v>45397.8067824074</v>
      </c>
      <c r="C477" s="12" t="s">
        <v>14</v>
      </c>
      <c r="D477" s="18" t="s">
        <v>552</v>
      </c>
      <c r="E477" s="15" t="s">
        <v>16</v>
      </c>
      <c r="F477" s="17">
        <v>45397.8067824074</v>
      </c>
      <c r="G477" s="12">
        <f t="shared" si="14"/>
        <v>16</v>
      </c>
      <c r="H477" s="14">
        <f t="shared" si="15"/>
        <v>9.6</v>
      </c>
    </row>
    <row r="478" spans="1:8">
      <c r="A478" s="15" t="s">
        <v>5</v>
      </c>
      <c r="B478" s="17">
        <v>45397.8830092593</v>
      </c>
      <c r="C478" s="12" t="s">
        <v>14</v>
      </c>
      <c r="D478" s="18" t="s">
        <v>106</v>
      </c>
      <c r="E478" s="15" t="s">
        <v>16</v>
      </c>
      <c r="F478" s="17">
        <v>45397.8830092593</v>
      </c>
      <c r="G478" s="12">
        <f t="shared" si="14"/>
        <v>16</v>
      </c>
      <c r="H478" s="14">
        <f t="shared" si="15"/>
        <v>9.6</v>
      </c>
    </row>
    <row r="479" spans="1:8">
      <c r="A479" s="15" t="s">
        <v>5</v>
      </c>
      <c r="B479" s="17">
        <v>45398.6563888889</v>
      </c>
      <c r="C479" s="12" t="s">
        <v>14</v>
      </c>
      <c r="D479" s="18" t="s">
        <v>553</v>
      </c>
      <c r="E479" s="15" t="s">
        <v>16</v>
      </c>
      <c r="F479" s="17">
        <v>45398.6563888889</v>
      </c>
      <c r="G479" s="12">
        <f t="shared" si="14"/>
        <v>15</v>
      </c>
      <c r="H479" s="14">
        <f t="shared" si="15"/>
        <v>9</v>
      </c>
    </row>
    <row r="480" spans="1:8">
      <c r="A480" s="15" t="s">
        <v>5</v>
      </c>
      <c r="B480" s="17">
        <v>45398.8303703704</v>
      </c>
      <c r="C480" s="12" t="s">
        <v>14</v>
      </c>
      <c r="D480" s="18" t="s">
        <v>554</v>
      </c>
      <c r="E480" s="15" t="s">
        <v>16</v>
      </c>
      <c r="F480" s="17">
        <v>45398.8303703704</v>
      </c>
      <c r="G480" s="12">
        <f t="shared" si="14"/>
        <v>15</v>
      </c>
      <c r="H480" s="14">
        <f t="shared" si="15"/>
        <v>9</v>
      </c>
    </row>
    <row r="481" spans="1:8">
      <c r="A481" s="15" t="s">
        <v>5</v>
      </c>
      <c r="B481" s="17">
        <v>45400.4260069444</v>
      </c>
      <c r="C481" s="12" t="s">
        <v>14</v>
      </c>
      <c r="D481" s="18" t="s">
        <v>555</v>
      </c>
      <c r="E481" s="15" t="s">
        <v>16</v>
      </c>
      <c r="F481" s="17">
        <v>45400.4260069444</v>
      </c>
      <c r="G481" s="12">
        <f t="shared" si="14"/>
        <v>13</v>
      </c>
      <c r="H481" s="14">
        <f t="shared" si="15"/>
        <v>7.8</v>
      </c>
    </row>
    <row r="482" spans="1:8">
      <c r="A482" s="15" t="s">
        <v>5</v>
      </c>
      <c r="B482" s="17">
        <v>45400.4296875</v>
      </c>
      <c r="C482" s="12" t="s">
        <v>14</v>
      </c>
      <c r="D482" s="18" t="s">
        <v>66</v>
      </c>
      <c r="E482" s="15" t="s">
        <v>16</v>
      </c>
      <c r="F482" s="17">
        <v>45400.4296875</v>
      </c>
      <c r="G482" s="12">
        <f t="shared" si="14"/>
        <v>13</v>
      </c>
      <c r="H482" s="14">
        <f t="shared" si="15"/>
        <v>7.8</v>
      </c>
    </row>
    <row r="483" spans="1:8">
      <c r="A483" s="15" t="s">
        <v>5</v>
      </c>
      <c r="B483" s="17">
        <v>45400.4886689815</v>
      </c>
      <c r="C483" s="12" t="s">
        <v>14</v>
      </c>
      <c r="D483" s="18" t="s">
        <v>45</v>
      </c>
      <c r="E483" s="15" t="s">
        <v>16</v>
      </c>
      <c r="F483" s="17">
        <v>45400.4886689815</v>
      </c>
      <c r="G483" s="12">
        <f t="shared" si="14"/>
        <v>13</v>
      </c>
      <c r="H483" s="14">
        <f t="shared" si="15"/>
        <v>7.8</v>
      </c>
    </row>
    <row r="484" spans="1:8">
      <c r="A484" s="15" t="s">
        <v>5</v>
      </c>
      <c r="B484" s="17">
        <v>45400.4889236111</v>
      </c>
      <c r="C484" s="12" t="s">
        <v>14</v>
      </c>
      <c r="D484" s="18" t="s">
        <v>50</v>
      </c>
      <c r="E484" s="15" t="s">
        <v>16</v>
      </c>
      <c r="F484" s="17">
        <v>45400.4889236111</v>
      </c>
      <c r="G484" s="12">
        <f t="shared" si="14"/>
        <v>13</v>
      </c>
      <c r="H484" s="14">
        <f t="shared" si="15"/>
        <v>7.8</v>
      </c>
    </row>
    <row r="485" spans="1:8">
      <c r="A485" s="15" t="s">
        <v>5</v>
      </c>
      <c r="B485" s="17">
        <v>45400.4936226852</v>
      </c>
      <c r="C485" s="12" t="s">
        <v>14</v>
      </c>
      <c r="D485" s="18" t="s">
        <v>72</v>
      </c>
      <c r="E485" s="15" t="s">
        <v>16</v>
      </c>
      <c r="F485" s="17">
        <v>45400.4936226852</v>
      </c>
      <c r="G485" s="12">
        <f t="shared" si="14"/>
        <v>13</v>
      </c>
      <c r="H485" s="14">
        <f t="shared" si="15"/>
        <v>7.8</v>
      </c>
    </row>
    <row r="486" spans="1:8">
      <c r="A486" s="15" t="s">
        <v>5</v>
      </c>
      <c r="B486" s="17">
        <v>45400.4938888889</v>
      </c>
      <c r="C486" s="12" t="s">
        <v>14</v>
      </c>
      <c r="D486" s="18" t="s">
        <v>59</v>
      </c>
      <c r="E486" s="15" t="s">
        <v>16</v>
      </c>
      <c r="F486" s="17">
        <v>45400.4938888889</v>
      </c>
      <c r="G486" s="12">
        <f t="shared" si="14"/>
        <v>13</v>
      </c>
      <c r="H486" s="14">
        <f t="shared" si="15"/>
        <v>7.8</v>
      </c>
    </row>
    <row r="487" spans="1:8">
      <c r="A487" s="15" t="s">
        <v>5</v>
      </c>
      <c r="B487" s="17">
        <v>45400.5454282407</v>
      </c>
      <c r="C487" s="12" t="s">
        <v>14</v>
      </c>
      <c r="D487" s="18" t="s">
        <v>51</v>
      </c>
      <c r="E487" s="15" t="s">
        <v>16</v>
      </c>
      <c r="F487" s="17">
        <v>45400.5454282407</v>
      </c>
      <c r="G487" s="12">
        <f t="shared" si="14"/>
        <v>13</v>
      </c>
      <c r="H487" s="14">
        <f t="shared" si="15"/>
        <v>7.8</v>
      </c>
    </row>
    <row r="488" spans="1:8">
      <c r="A488" s="15" t="s">
        <v>5</v>
      </c>
      <c r="B488" s="17">
        <v>45400.54625</v>
      </c>
      <c r="C488" s="12" t="s">
        <v>14</v>
      </c>
      <c r="D488" s="18" t="s">
        <v>74</v>
      </c>
      <c r="E488" s="15" t="s">
        <v>16</v>
      </c>
      <c r="F488" s="17">
        <v>45400.54625</v>
      </c>
      <c r="G488" s="12">
        <f t="shared" si="14"/>
        <v>13</v>
      </c>
      <c r="H488" s="14">
        <f t="shared" si="15"/>
        <v>7.8</v>
      </c>
    </row>
    <row r="489" spans="1:8">
      <c r="A489" s="15" t="s">
        <v>5</v>
      </c>
      <c r="B489" s="17">
        <v>45400.54875</v>
      </c>
      <c r="C489" s="12" t="s">
        <v>14</v>
      </c>
      <c r="D489" s="18" t="s">
        <v>46</v>
      </c>
      <c r="E489" s="15" t="s">
        <v>16</v>
      </c>
      <c r="F489" s="17">
        <v>45400.54875</v>
      </c>
      <c r="G489" s="12">
        <f t="shared" si="14"/>
        <v>13</v>
      </c>
      <c r="H489" s="14">
        <f t="shared" si="15"/>
        <v>7.8</v>
      </c>
    </row>
    <row r="490" spans="1:8">
      <c r="A490" s="15" t="s">
        <v>5</v>
      </c>
      <c r="B490" s="17">
        <v>45400.5517361111</v>
      </c>
      <c r="C490" s="12" t="s">
        <v>14</v>
      </c>
      <c r="D490" s="18" t="s">
        <v>54</v>
      </c>
      <c r="E490" s="15" t="s">
        <v>16</v>
      </c>
      <c r="F490" s="17">
        <v>45400.5517361111</v>
      </c>
      <c r="G490" s="12">
        <f t="shared" si="14"/>
        <v>13</v>
      </c>
      <c r="H490" s="14">
        <f t="shared" si="15"/>
        <v>7.8</v>
      </c>
    </row>
    <row r="491" spans="1:8">
      <c r="A491" s="15" t="s">
        <v>5</v>
      </c>
      <c r="B491" s="17">
        <v>45400.5521875</v>
      </c>
      <c r="C491" s="12" t="s">
        <v>14</v>
      </c>
      <c r="D491" s="18" t="s">
        <v>81</v>
      </c>
      <c r="E491" s="15" t="s">
        <v>16</v>
      </c>
      <c r="F491" s="17">
        <v>45400.5521875</v>
      </c>
      <c r="G491" s="12">
        <f t="shared" si="14"/>
        <v>13</v>
      </c>
      <c r="H491" s="14">
        <f t="shared" si="15"/>
        <v>7.8</v>
      </c>
    </row>
    <row r="492" spans="1:8">
      <c r="A492" s="15" t="s">
        <v>5</v>
      </c>
      <c r="B492" s="17">
        <v>45400.5526273148</v>
      </c>
      <c r="C492" s="12" t="s">
        <v>14</v>
      </c>
      <c r="D492" s="18" t="s">
        <v>65</v>
      </c>
      <c r="E492" s="15" t="s">
        <v>16</v>
      </c>
      <c r="F492" s="17">
        <v>45400.5526273148</v>
      </c>
      <c r="G492" s="12">
        <f t="shared" si="14"/>
        <v>13</v>
      </c>
      <c r="H492" s="14">
        <f t="shared" si="15"/>
        <v>7.8</v>
      </c>
    </row>
    <row r="493" spans="1:8">
      <c r="A493" s="15" t="s">
        <v>5</v>
      </c>
      <c r="B493" s="17">
        <v>45400.5528819444</v>
      </c>
      <c r="C493" s="12" t="s">
        <v>14</v>
      </c>
      <c r="D493" s="18" t="s">
        <v>68</v>
      </c>
      <c r="E493" s="15" t="s">
        <v>16</v>
      </c>
      <c r="F493" s="17">
        <v>45400.5528819444</v>
      </c>
      <c r="G493" s="12">
        <f t="shared" si="14"/>
        <v>13</v>
      </c>
      <c r="H493" s="14">
        <f t="shared" si="15"/>
        <v>7.8</v>
      </c>
    </row>
    <row r="494" spans="1:8">
      <c r="A494" s="15" t="s">
        <v>5</v>
      </c>
      <c r="B494" s="17">
        <v>45400.5581481481</v>
      </c>
      <c r="C494" s="12" t="s">
        <v>14</v>
      </c>
      <c r="D494" s="18" t="s">
        <v>69</v>
      </c>
      <c r="E494" s="15" t="s">
        <v>16</v>
      </c>
      <c r="F494" s="17">
        <v>45400.5581481481</v>
      </c>
      <c r="G494" s="12">
        <f t="shared" si="14"/>
        <v>13</v>
      </c>
      <c r="H494" s="14">
        <f t="shared" si="15"/>
        <v>7.8</v>
      </c>
    </row>
    <row r="495" spans="1:8">
      <c r="A495" s="15" t="s">
        <v>5</v>
      </c>
      <c r="B495" s="17">
        <v>45400.5584143518</v>
      </c>
      <c r="C495" s="12" t="s">
        <v>14</v>
      </c>
      <c r="D495" s="18" t="s">
        <v>58</v>
      </c>
      <c r="E495" s="15" t="s">
        <v>16</v>
      </c>
      <c r="F495" s="17">
        <v>45400.5584143518</v>
      </c>
      <c r="G495" s="12">
        <f t="shared" si="14"/>
        <v>13</v>
      </c>
      <c r="H495" s="14">
        <f t="shared" si="15"/>
        <v>7.8</v>
      </c>
    </row>
    <row r="496" spans="1:8">
      <c r="A496" s="15" t="s">
        <v>5</v>
      </c>
      <c r="B496" s="17">
        <v>45400.5587037037</v>
      </c>
      <c r="C496" s="12" t="s">
        <v>14</v>
      </c>
      <c r="D496" s="18" t="s">
        <v>63</v>
      </c>
      <c r="E496" s="15" t="s">
        <v>16</v>
      </c>
      <c r="F496" s="17">
        <v>45400.5587037037</v>
      </c>
      <c r="G496" s="12">
        <f t="shared" si="14"/>
        <v>13</v>
      </c>
      <c r="H496" s="14">
        <f t="shared" si="15"/>
        <v>7.8</v>
      </c>
    </row>
    <row r="497" spans="1:8">
      <c r="A497" s="15" t="s">
        <v>5</v>
      </c>
      <c r="B497" s="17">
        <v>45400.5637268519</v>
      </c>
      <c r="C497" s="12" t="s">
        <v>14</v>
      </c>
      <c r="D497" s="18" t="s">
        <v>55</v>
      </c>
      <c r="E497" s="15" t="s">
        <v>16</v>
      </c>
      <c r="F497" s="17">
        <v>45400.5637268519</v>
      </c>
      <c r="G497" s="12">
        <f t="shared" si="14"/>
        <v>13</v>
      </c>
      <c r="H497" s="14">
        <f t="shared" si="15"/>
        <v>7.8</v>
      </c>
    </row>
    <row r="498" spans="1:8">
      <c r="A498" s="15" t="s">
        <v>5</v>
      </c>
      <c r="B498" s="17">
        <v>45400.563912037</v>
      </c>
      <c r="C498" s="12" t="s">
        <v>14</v>
      </c>
      <c r="D498" s="18" t="s">
        <v>43</v>
      </c>
      <c r="E498" s="15" t="s">
        <v>16</v>
      </c>
      <c r="F498" s="17">
        <v>45400.563912037</v>
      </c>
      <c r="G498" s="12">
        <f t="shared" si="14"/>
        <v>13</v>
      </c>
      <c r="H498" s="14">
        <f t="shared" si="15"/>
        <v>7.8</v>
      </c>
    </row>
    <row r="499" spans="1:8">
      <c r="A499" s="15" t="s">
        <v>5</v>
      </c>
      <c r="B499" s="17">
        <v>45400.5974189815</v>
      </c>
      <c r="C499" s="12" t="s">
        <v>14</v>
      </c>
      <c r="D499" s="18" t="s">
        <v>556</v>
      </c>
      <c r="E499" s="15" t="s">
        <v>16</v>
      </c>
      <c r="F499" s="17">
        <v>45400.5974189815</v>
      </c>
      <c r="G499" s="12">
        <f t="shared" si="14"/>
        <v>13</v>
      </c>
      <c r="H499" s="14">
        <f t="shared" si="15"/>
        <v>7.8</v>
      </c>
    </row>
    <row r="500" spans="1:8">
      <c r="A500" s="15" t="s">
        <v>5</v>
      </c>
      <c r="B500" s="17">
        <v>45400.6333796296</v>
      </c>
      <c r="C500" s="12" t="s">
        <v>14</v>
      </c>
      <c r="D500" s="18" t="s">
        <v>228</v>
      </c>
      <c r="E500" s="15" t="s">
        <v>16</v>
      </c>
      <c r="F500" s="17">
        <v>45400.6333796296</v>
      </c>
      <c r="G500" s="12">
        <f t="shared" si="14"/>
        <v>13</v>
      </c>
      <c r="H500" s="14">
        <f t="shared" si="15"/>
        <v>7.8</v>
      </c>
    </row>
    <row r="501" spans="1:8">
      <c r="A501" s="15" t="s">
        <v>5</v>
      </c>
      <c r="B501" s="17">
        <v>45400.7011458333</v>
      </c>
      <c r="C501" s="12" t="s">
        <v>14</v>
      </c>
      <c r="D501" s="18" t="s">
        <v>557</v>
      </c>
      <c r="E501" s="15" t="s">
        <v>16</v>
      </c>
      <c r="F501" s="17">
        <v>45400.7011458333</v>
      </c>
      <c r="G501" s="12">
        <f t="shared" si="14"/>
        <v>13</v>
      </c>
      <c r="H501" s="14">
        <f t="shared" si="15"/>
        <v>7.8</v>
      </c>
    </row>
    <row r="502" spans="1:8">
      <c r="A502" s="15" t="s">
        <v>5</v>
      </c>
      <c r="B502" s="17">
        <v>45400.7025810185</v>
      </c>
      <c r="C502" s="12" t="s">
        <v>14</v>
      </c>
      <c r="D502" s="18" t="s">
        <v>57</v>
      </c>
      <c r="E502" s="15" t="s">
        <v>16</v>
      </c>
      <c r="F502" s="17">
        <v>45400.7025810185</v>
      </c>
      <c r="G502" s="12">
        <f t="shared" si="14"/>
        <v>13</v>
      </c>
      <c r="H502" s="14">
        <f t="shared" si="15"/>
        <v>7.8</v>
      </c>
    </row>
    <row r="503" spans="1:8">
      <c r="A503" s="15" t="s">
        <v>5</v>
      </c>
      <c r="B503" s="17">
        <v>45400.7028125</v>
      </c>
      <c r="C503" s="12" t="s">
        <v>14</v>
      </c>
      <c r="D503" s="18" t="s">
        <v>62</v>
      </c>
      <c r="E503" s="15" t="s">
        <v>16</v>
      </c>
      <c r="F503" s="17">
        <v>45400.7028125</v>
      </c>
      <c r="G503" s="12">
        <f t="shared" si="14"/>
        <v>13</v>
      </c>
      <c r="H503" s="14">
        <f t="shared" si="15"/>
        <v>7.8</v>
      </c>
    </row>
    <row r="504" spans="1:8">
      <c r="A504" s="15" t="s">
        <v>5</v>
      </c>
      <c r="B504" s="17">
        <v>45400.7030555556</v>
      </c>
      <c r="C504" s="12" t="s">
        <v>14</v>
      </c>
      <c r="D504" s="18" t="s">
        <v>79</v>
      </c>
      <c r="E504" s="15" t="s">
        <v>16</v>
      </c>
      <c r="F504" s="17">
        <v>45400.7030555556</v>
      </c>
      <c r="G504" s="12">
        <f t="shared" si="14"/>
        <v>13</v>
      </c>
      <c r="H504" s="14">
        <f t="shared" si="15"/>
        <v>7.8</v>
      </c>
    </row>
    <row r="505" spans="1:8">
      <c r="A505" s="15" t="s">
        <v>5</v>
      </c>
      <c r="B505" s="17">
        <v>45400.7035532407</v>
      </c>
      <c r="C505" s="12" t="s">
        <v>14</v>
      </c>
      <c r="D505" s="18" t="s">
        <v>67</v>
      </c>
      <c r="E505" s="15" t="s">
        <v>16</v>
      </c>
      <c r="F505" s="17">
        <v>45400.7035532407</v>
      </c>
      <c r="G505" s="12">
        <f t="shared" si="14"/>
        <v>13</v>
      </c>
      <c r="H505" s="14">
        <f t="shared" si="15"/>
        <v>7.8</v>
      </c>
    </row>
    <row r="506" spans="1:8">
      <c r="A506" s="15" t="s">
        <v>5</v>
      </c>
      <c r="B506" s="17">
        <v>45400.742962963</v>
      </c>
      <c r="C506" s="12" t="s">
        <v>14</v>
      </c>
      <c r="D506" s="18" t="s">
        <v>70</v>
      </c>
      <c r="E506" s="15" t="s">
        <v>16</v>
      </c>
      <c r="F506" s="17">
        <v>45400.742962963</v>
      </c>
      <c r="G506" s="12">
        <f t="shared" si="14"/>
        <v>13</v>
      </c>
      <c r="H506" s="14">
        <f t="shared" si="15"/>
        <v>7.8</v>
      </c>
    </row>
    <row r="507" spans="1:8">
      <c r="A507" s="15" t="s">
        <v>5</v>
      </c>
      <c r="B507" s="17">
        <v>45400.7431944444</v>
      </c>
      <c r="C507" s="12" t="s">
        <v>14</v>
      </c>
      <c r="D507" s="18" t="s">
        <v>64</v>
      </c>
      <c r="E507" s="15" t="s">
        <v>16</v>
      </c>
      <c r="F507" s="17">
        <v>45400.7431944444</v>
      </c>
      <c r="G507" s="12">
        <f t="shared" si="14"/>
        <v>13</v>
      </c>
      <c r="H507" s="14">
        <f t="shared" si="15"/>
        <v>7.8</v>
      </c>
    </row>
    <row r="508" spans="1:8">
      <c r="A508" s="15" t="s">
        <v>5</v>
      </c>
      <c r="B508" s="17">
        <v>45400.7434606481</v>
      </c>
      <c r="C508" s="12" t="s">
        <v>14</v>
      </c>
      <c r="D508" s="18" t="s">
        <v>56</v>
      </c>
      <c r="E508" s="15" t="s">
        <v>16</v>
      </c>
      <c r="F508" s="17">
        <v>45400.7434606481</v>
      </c>
      <c r="G508" s="12">
        <f t="shared" si="14"/>
        <v>13</v>
      </c>
      <c r="H508" s="14">
        <f t="shared" si="15"/>
        <v>7.8</v>
      </c>
    </row>
    <row r="509" spans="1:8">
      <c r="A509" s="15" t="s">
        <v>5</v>
      </c>
      <c r="B509" s="17">
        <v>45400.7437847222</v>
      </c>
      <c r="C509" s="12" t="s">
        <v>14</v>
      </c>
      <c r="D509" s="18" t="s">
        <v>80</v>
      </c>
      <c r="E509" s="15" t="s">
        <v>16</v>
      </c>
      <c r="F509" s="17">
        <v>45400.7437847222</v>
      </c>
      <c r="G509" s="12">
        <f t="shared" si="14"/>
        <v>13</v>
      </c>
      <c r="H509" s="14">
        <f t="shared" si="15"/>
        <v>7.8</v>
      </c>
    </row>
    <row r="510" spans="1:8">
      <c r="A510" s="15" t="s">
        <v>5</v>
      </c>
      <c r="B510" s="17">
        <v>45400.7553472222</v>
      </c>
      <c r="C510" s="12" t="s">
        <v>14</v>
      </c>
      <c r="D510" s="18" t="s">
        <v>76</v>
      </c>
      <c r="E510" s="15" t="s">
        <v>16</v>
      </c>
      <c r="F510" s="17">
        <v>45400.7553472222</v>
      </c>
      <c r="G510" s="12">
        <f t="shared" si="14"/>
        <v>13</v>
      </c>
      <c r="H510" s="14">
        <f t="shared" si="15"/>
        <v>7.8</v>
      </c>
    </row>
    <row r="511" spans="1:8">
      <c r="A511" s="15" t="s">
        <v>5</v>
      </c>
      <c r="B511" s="17">
        <v>45400.759837963</v>
      </c>
      <c r="C511" s="12" t="s">
        <v>14</v>
      </c>
      <c r="D511" s="18" t="s">
        <v>558</v>
      </c>
      <c r="E511" s="15" t="s">
        <v>16</v>
      </c>
      <c r="F511" s="17">
        <v>45400.759837963</v>
      </c>
      <c r="G511" s="12">
        <f t="shared" si="14"/>
        <v>13</v>
      </c>
      <c r="H511" s="14">
        <f t="shared" si="15"/>
        <v>7.8</v>
      </c>
    </row>
    <row r="512" spans="1:8">
      <c r="A512" s="15" t="s">
        <v>5</v>
      </c>
      <c r="B512" s="17">
        <v>45400.7665740741</v>
      </c>
      <c r="C512" s="12" t="s">
        <v>14</v>
      </c>
      <c r="D512" s="18" t="s">
        <v>52</v>
      </c>
      <c r="E512" s="15" t="s">
        <v>16</v>
      </c>
      <c r="F512" s="17">
        <v>45400.7665740741</v>
      </c>
      <c r="G512" s="12">
        <f t="shared" si="14"/>
        <v>13</v>
      </c>
      <c r="H512" s="14">
        <f t="shared" si="15"/>
        <v>7.8</v>
      </c>
    </row>
    <row r="513" spans="1:8">
      <c r="A513" s="15" t="s">
        <v>5</v>
      </c>
      <c r="B513" s="17">
        <v>45400.7668171296</v>
      </c>
      <c r="C513" s="12" t="s">
        <v>14</v>
      </c>
      <c r="D513" s="18" t="s">
        <v>48</v>
      </c>
      <c r="E513" s="15" t="s">
        <v>16</v>
      </c>
      <c r="F513" s="17">
        <v>45400.7668171296</v>
      </c>
      <c r="G513" s="12">
        <f t="shared" si="14"/>
        <v>13</v>
      </c>
      <c r="H513" s="14">
        <f t="shared" si="15"/>
        <v>7.8</v>
      </c>
    </row>
    <row r="514" spans="1:8">
      <c r="A514" s="15" t="s">
        <v>5</v>
      </c>
      <c r="B514" s="17">
        <v>45400.7699305556</v>
      </c>
      <c r="C514" s="12" t="s">
        <v>14</v>
      </c>
      <c r="D514" s="18" t="s">
        <v>47</v>
      </c>
      <c r="E514" s="15" t="s">
        <v>16</v>
      </c>
      <c r="F514" s="17">
        <v>45400.7699305556</v>
      </c>
      <c r="G514" s="12">
        <f t="shared" ref="G514:G573" si="16">DATEDIF(F514,"2024/4/30","D")+1</f>
        <v>13</v>
      </c>
      <c r="H514" s="14">
        <f t="shared" ref="H514:H573" si="17">18/30*G514</f>
        <v>7.8</v>
      </c>
    </row>
    <row r="515" spans="1:8">
      <c r="A515" s="15" t="s">
        <v>5</v>
      </c>
      <c r="B515" s="17">
        <v>45400.7833680556</v>
      </c>
      <c r="C515" s="12" t="s">
        <v>14</v>
      </c>
      <c r="D515" s="18" t="s">
        <v>42</v>
      </c>
      <c r="E515" s="15" t="s">
        <v>16</v>
      </c>
      <c r="F515" s="17">
        <v>45400.7833680556</v>
      </c>
      <c r="G515" s="12">
        <f t="shared" si="16"/>
        <v>13</v>
      </c>
      <c r="H515" s="14">
        <f t="shared" si="17"/>
        <v>7.8</v>
      </c>
    </row>
    <row r="516" spans="1:8">
      <c r="A516" s="15" t="s">
        <v>5</v>
      </c>
      <c r="B516" s="17">
        <v>45400.7962037037</v>
      </c>
      <c r="C516" s="12" t="s">
        <v>14</v>
      </c>
      <c r="D516" s="18" t="s">
        <v>77</v>
      </c>
      <c r="E516" s="15" t="s">
        <v>16</v>
      </c>
      <c r="F516" s="17">
        <v>45400.7962037037</v>
      </c>
      <c r="G516" s="12">
        <f t="shared" si="16"/>
        <v>13</v>
      </c>
      <c r="H516" s="14">
        <f t="shared" si="17"/>
        <v>7.8</v>
      </c>
    </row>
    <row r="517" spans="1:8">
      <c r="A517" s="15" t="s">
        <v>5</v>
      </c>
      <c r="B517" s="17">
        <v>45400.800162037</v>
      </c>
      <c r="C517" s="12" t="s">
        <v>14</v>
      </c>
      <c r="D517" s="18" t="s">
        <v>49</v>
      </c>
      <c r="E517" s="15" t="s">
        <v>16</v>
      </c>
      <c r="F517" s="17">
        <v>45400.800162037</v>
      </c>
      <c r="G517" s="12">
        <f t="shared" si="16"/>
        <v>13</v>
      </c>
      <c r="H517" s="14">
        <f t="shared" si="17"/>
        <v>7.8</v>
      </c>
    </row>
    <row r="518" spans="1:8">
      <c r="A518" s="15" t="s">
        <v>5</v>
      </c>
      <c r="B518" s="17">
        <v>45400.8042592593</v>
      </c>
      <c r="C518" s="12" t="s">
        <v>14</v>
      </c>
      <c r="D518" s="18" t="s">
        <v>82</v>
      </c>
      <c r="E518" s="15" t="s">
        <v>16</v>
      </c>
      <c r="F518" s="17">
        <v>45400.8042592593</v>
      </c>
      <c r="G518" s="12">
        <f t="shared" si="16"/>
        <v>13</v>
      </c>
      <c r="H518" s="14">
        <f t="shared" si="17"/>
        <v>7.8</v>
      </c>
    </row>
    <row r="519" spans="1:8">
      <c r="A519" s="15" t="s">
        <v>5</v>
      </c>
      <c r="B519" s="17">
        <v>45400.8046990741</v>
      </c>
      <c r="C519" s="12" t="s">
        <v>14</v>
      </c>
      <c r="D519" s="18" t="s">
        <v>78</v>
      </c>
      <c r="E519" s="15" t="s">
        <v>16</v>
      </c>
      <c r="F519" s="17">
        <v>45400.8046990741</v>
      </c>
      <c r="G519" s="12">
        <f t="shared" si="16"/>
        <v>13</v>
      </c>
      <c r="H519" s="14">
        <f t="shared" si="17"/>
        <v>7.8</v>
      </c>
    </row>
    <row r="520" spans="1:8">
      <c r="A520" s="15" t="s">
        <v>5</v>
      </c>
      <c r="B520" s="17">
        <v>45400.8253587963</v>
      </c>
      <c r="C520" s="12" t="s">
        <v>14</v>
      </c>
      <c r="D520" s="18" t="s">
        <v>73</v>
      </c>
      <c r="E520" s="15" t="s">
        <v>16</v>
      </c>
      <c r="F520" s="17">
        <v>45400.8253587963</v>
      </c>
      <c r="G520" s="12">
        <f t="shared" si="16"/>
        <v>13</v>
      </c>
      <c r="H520" s="14">
        <f t="shared" si="17"/>
        <v>7.8</v>
      </c>
    </row>
    <row r="521" spans="1:8">
      <c r="A521" s="15" t="s">
        <v>5</v>
      </c>
      <c r="B521" s="17">
        <v>45400.825625</v>
      </c>
      <c r="C521" s="12" t="s">
        <v>14</v>
      </c>
      <c r="D521" s="18" t="s">
        <v>61</v>
      </c>
      <c r="E521" s="15" t="s">
        <v>16</v>
      </c>
      <c r="F521" s="17">
        <v>45400.825625</v>
      </c>
      <c r="G521" s="12">
        <f t="shared" si="16"/>
        <v>13</v>
      </c>
      <c r="H521" s="14">
        <f t="shared" si="17"/>
        <v>7.8</v>
      </c>
    </row>
    <row r="522" spans="1:8">
      <c r="A522" s="15" t="s">
        <v>5</v>
      </c>
      <c r="B522" s="17">
        <v>45400.8258564815</v>
      </c>
      <c r="C522" s="12" t="s">
        <v>14</v>
      </c>
      <c r="D522" s="18" t="s">
        <v>53</v>
      </c>
      <c r="E522" s="15" t="s">
        <v>16</v>
      </c>
      <c r="F522" s="17">
        <v>45400.8258564815</v>
      </c>
      <c r="G522" s="12">
        <f t="shared" si="16"/>
        <v>13</v>
      </c>
      <c r="H522" s="14">
        <f t="shared" si="17"/>
        <v>7.8</v>
      </c>
    </row>
    <row r="523" spans="1:8">
      <c r="A523" s="15" t="s">
        <v>5</v>
      </c>
      <c r="B523" s="17">
        <v>45400.8374421296</v>
      </c>
      <c r="C523" s="12" t="s">
        <v>14</v>
      </c>
      <c r="D523" s="18" t="s">
        <v>255</v>
      </c>
      <c r="E523" s="15" t="s">
        <v>16</v>
      </c>
      <c r="F523" s="17">
        <v>45400.8374421296</v>
      </c>
      <c r="G523" s="12">
        <f t="shared" si="16"/>
        <v>13</v>
      </c>
      <c r="H523" s="14">
        <f t="shared" si="17"/>
        <v>7.8</v>
      </c>
    </row>
    <row r="524" spans="1:8">
      <c r="A524" s="15" t="s">
        <v>5</v>
      </c>
      <c r="B524" s="17">
        <v>45400.8833680556</v>
      </c>
      <c r="C524" s="12" t="s">
        <v>14</v>
      </c>
      <c r="D524" s="18" t="s">
        <v>83</v>
      </c>
      <c r="E524" s="15" t="s">
        <v>16</v>
      </c>
      <c r="F524" s="17">
        <v>45400.8833680556</v>
      </c>
      <c r="G524" s="12">
        <f t="shared" si="16"/>
        <v>13</v>
      </c>
      <c r="H524" s="14">
        <f t="shared" si="17"/>
        <v>7.8</v>
      </c>
    </row>
    <row r="525" spans="1:8">
      <c r="A525" s="15" t="s">
        <v>5</v>
      </c>
      <c r="B525" s="17">
        <v>45401.8206018519</v>
      </c>
      <c r="C525" s="12" t="s">
        <v>14</v>
      </c>
      <c r="D525" s="18" t="s">
        <v>60</v>
      </c>
      <c r="E525" s="15" t="s">
        <v>16</v>
      </c>
      <c r="F525" s="17">
        <v>45401.8206018519</v>
      </c>
      <c r="G525" s="12">
        <f t="shared" si="16"/>
        <v>12</v>
      </c>
      <c r="H525" s="14">
        <f t="shared" si="17"/>
        <v>7.2</v>
      </c>
    </row>
    <row r="526" spans="1:8">
      <c r="A526" s="15" t="s">
        <v>5</v>
      </c>
      <c r="B526" s="17">
        <v>45401.8484375</v>
      </c>
      <c r="C526" s="12" t="s">
        <v>14</v>
      </c>
      <c r="D526" s="18" t="s">
        <v>559</v>
      </c>
      <c r="E526" s="15" t="s">
        <v>16</v>
      </c>
      <c r="F526" s="17">
        <v>45401.8484375</v>
      </c>
      <c r="G526" s="12">
        <f t="shared" si="16"/>
        <v>12</v>
      </c>
      <c r="H526" s="14">
        <f t="shared" si="17"/>
        <v>7.2</v>
      </c>
    </row>
    <row r="527" spans="1:8">
      <c r="A527" s="15" t="s">
        <v>5</v>
      </c>
      <c r="B527" s="17">
        <v>45402.3889467593</v>
      </c>
      <c r="C527" s="12" t="s">
        <v>14</v>
      </c>
      <c r="D527" s="18" t="s">
        <v>560</v>
      </c>
      <c r="E527" s="15" t="s">
        <v>16</v>
      </c>
      <c r="F527" s="17">
        <v>45402.3889467593</v>
      </c>
      <c r="G527" s="12">
        <f t="shared" si="16"/>
        <v>11</v>
      </c>
      <c r="H527" s="14">
        <f t="shared" si="17"/>
        <v>6.6</v>
      </c>
    </row>
    <row r="528" spans="1:8">
      <c r="A528" s="15" t="s">
        <v>5</v>
      </c>
      <c r="B528" s="17">
        <v>45402.5150115741</v>
      </c>
      <c r="C528" s="12" t="s">
        <v>14</v>
      </c>
      <c r="D528" s="18" t="s">
        <v>41</v>
      </c>
      <c r="E528" s="15" t="s">
        <v>16</v>
      </c>
      <c r="F528" s="17">
        <v>45402.5150115741</v>
      </c>
      <c r="G528" s="12">
        <f t="shared" si="16"/>
        <v>11</v>
      </c>
      <c r="H528" s="14">
        <f t="shared" si="17"/>
        <v>6.6</v>
      </c>
    </row>
    <row r="529" spans="1:8">
      <c r="A529" s="15" t="s">
        <v>5</v>
      </c>
      <c r="B529" s="17">
        <v>45402.5453703704</v>
      </c>
      <c r="C529" s="12" t="s">
        <v>14</v>
      </c>
      <c r="D529" s="18" t="s">
        <v>44</v>
      </c>
      <c r="E529" s="15" t="s">
        <v>16</v>
      </c>
      <c r="F529" s="17">
        <v>45402.5453703704</v>
      </c>
      <c r="G529" s="12">
        <f t="shared" si="16"/>
        <v>11</v>
      </c>
      <c r="H529" s="14">
        <f t="shared" si="17"/>
        <v>6.6</v>
      </c>
    </row>
    <row r="530" spans="1:8">
      <c r="A530" s="15" t="s">
        <v>5</v>
      </c>
      <c r="B530" s="17">
        <v>45402.5979861111</v>
      </c>
      <c r="C530" s="12" t="s">
        <v>14</v>
      </c>
      <c r="D530" s="18" t="s">
        <v>561</v>
      </c>
      <c r="E530" s="15" t="s">
        <v>16</v>
      </c>
      <c r="F530" s="17">
        <v>45402.5979861111</v>
      </c>
      <c r="G530" s="12">
        <f t="shared" si="16"/>
        <v>11</v>
      </c>
      <c r="H530" s="14">
        <f t="shared" si="17"/>
        <v>6.6</v>
      </c>
    </row>
    <row r="531" spans="1:8">
      <c r="A531" s="15" t="s">
        <v>5</v>
      </c>
      <c r="B531" s="17">
        <v>45402.7543865741</v>
      </c>
      <c r="C531" s="12" t="s">
        <v>14</v>
      </c>
      <c r="D531" s="18" t="s">
        <v>562</v>
      </c>
      <c r="E531" s="15" t="s">
        <v>16</v>
      </c>
      <c r="F531" s="17">
        <v>45402.7543865741</v>
      </c>
      <c r="G531" s="12">
        <f t="shared" si="16"/>
        <v>11</v>
      </c>
      <c r="H531" s="14">
        <f t="shared" si="17"/>
        <v>6.6</v>
      </c>
    </row>
    <row r="532" spans="1:8">
      <c r="A532" s="15" t="s">
        <v>5</v>
      </c>
      <c r="B532" s="17">
        <v>45403.718275463</v>
      </c>
      <c r="C532" s="12" t="s">
        <v>14</v>
      </c>
      <c r="D532" s="18" t="s">
        <v>71</v>
      </c>
      <c r="E532" s="15" t="s">
        <v>16</v>
      </c>
      <c r="F532" s="17">
        <v>45403.718275463</v>
      </c>
      <c r="G532" s="12">
        <f t="shared" si="16"/>
        <v>10</v>
      </c>
      <c r="H532" s="14">
        <f t="shared" si="17"/>
        <v>6</v>
      </c>
    </row>
    <row r="533" spans="1:8">
      <c r="A533" s="15" t="s">
        <v>5</v>
      </c>
      <c r="B533" s="17">
        <v>45403.7559606481</v>
      </c>
      <c r="C533" s="12" t="s">
        <v>14</v>
      </c>
      <c r="D533" s="18" t="s">
        <v>563</v>
      </c>
      <c r="E533" s="15" t="s">
        <v>16</v>
      </c>
      <c r="F533" s="17">
        <v>45403.7559606481</v>
      </c>
      <c r="G533" s="12">
        <f t="shared" si="16"/>
        <v>10</v>
      </c>
      <c r="H533" s="14">
        <f t="shared" si="17"/>
        <v>6</v>
      </c>
    </row>
    <row r="534" spans="1:8">
      <c r="A534" s="15" t="s">
        <v>5</v>
      </c>
      <c r="B534" s="17">
        <v>45403.7882175926</v>
      </c>
      <c r="C534" s="12" t="s">
        <v>14</v>
      </c>
      <c r="D534" s="18" t="s">
        <v>564</v>
      </c>
      <c r="E534" s="15" t="s">
        <v>16</v>
      </c>
      <c r="F534" s="17">
        <v>45403.7882175926</v>
      </c>
      <c r="G534" s="12">
        <f t="shared" si="16"/>
        <v>10</v>
      </c>
      <c r="H534" s="14">
        <f t="shared" si="17"/>
        <v>6</v>
      </c>
    </row>
    <row r="535" spans="1:8">
      <c r="A535" s="15" t="s">
        <v>5</v>
      </c>
      <c r="B535" s="17">
        <v>45403.8222916667</v>
      </c>
      <c r="C535" s="12" t="s">
        <v>14</v>
      </c>
      <c r="D535" s="18" t="s">
        <v>40</v>
      </c>
      <c r="E535" s="15" t="s">
        <v>16</v>
      </c>
      <c r="F535" s="17">
        <v>45403.8222916667</v>
      </c>
      <c r="G535" s="12">
        <f t="shared" si="16"/>
        <v>10</v>
      </c>
      <c r="H535" s="14">
        <f t="shared" si="17"/>
        <v>6</v>
      </c>
    </row>
    <row r="536" spans="1:8">
      <c r="A536" s="15" t="s">
        <v>5</v>
      </c>
      <c r="B536" s="17">
        <v>45404.7521990741</v>
      </c>
      <c r="C536" s="12" t="s">
        <v>14</v>
      </c>
      <c r="D536" s="18" t="s">
        <v>565</v>
      </c>
      <c r="E536" s="15" t="s">
        <v>16</v>
      </c>
      <c r="F536" s="17">
        <v>45404.7521990741</v>
      </c>
      <c r="G536" s="12">
        <f t="shared" si="16"/>
        <v>9</v>
      </c>
      <c r="H536" s="14">
        <f t="shared" si="17"/>
        <v>5.4</v>
      </c>
    </row>
    <row r="537" spans="1:8">
      <c r="A537" s="15" t="s">
        <v>5</v>
      </c>
      <c r="B537" s="17">
        <v>45404.7543055556</v>
      </c>
      <c r="C537" s="12" t="s">
        <v>14</v>
      </c>
      <c r="D537" s="18" t="s">
        <v>566</v>
      </c>
      <c r="E537" s="15" t="s">
        <v>16</v>
      </c>
      <c r="F537" s="17">
        <v>45404.7543055556</v>
      </c>
      <c r="G537" s="12">
        <f t="shared" si="16"/>
        <v>9</v>
      </c>
      <c r="H537" s="14">
        <f t="shared" si="17"/>
        <v>5.4</v>
      </c>
    </row>
    <row r="538" spans="1:8">
      <c r="A538" s="15" t="s">
        <v>5</v>
      </c>
      <c r="B538" s="17">
        <v>45404.7754050926</v>
      </c>
      <c r="C538" s="12" t="s">
        <v>14</v>
      </c>
      <c r="D538" s="18" t="s">
        <v>567</v>
      </c>
      <c r="E538" s="15" t="s">
        <v>16</v>
      </c>
      <c r="F538" s="17">
        <v>45404.7754050926</v>
      </c>
      <c r="G538" s="12">
        <f t="shared" si="16"/>
        <v>9</v>
      </c>
      <c r="H538" s="14">
        <f t="shared" si="17"/>
        <v>5.4</v>
      </c>
    </row>
    <row r="539" spans="1:8">
      <c r="A539" s="15" t="s">
        <v>5</v>
      </c>
      <c r="B539" s="17">
        <v>45404.7888310185</v>
      </c>
      <c r="C539" s="12" t="s">
        <v>14</v>
      </c>
      <c r="D539" s="18" t="s">
        <v>568</v>
      </c>
      <c r="E539" s="15" t="s">
        <v>16</v>
      </c>
      <c r="F539" s="17">
        <v>45404.7888310185</v>
      </c>
      <c r="G539" s="12">
        <f t="shared" si="16"/>
        <v>9</v>
      </c>
      <c r="H539" s="14">
        <f t="shared" si="17"/>
        <v>5.4</v>
      </c>
    </row>
    <row r="540" spans="1:8">
      <c r="A540" s="15" t="s">
        <v>5</v>
      </c>
      <c r="B540" s="17">
        <v>45404.7890625</v>
      </c>
      <c r="C540" s="12" t="s">
        <v>14</v>
      </c>
      <c r="D540" s="18" t="s">
        <v>569</v>
      </c>
      <c r="E540" s="15" t="s">
        <v>16</v>
      </c>
      <c r="F540" s="17">
        <v>45404.7890625</v>
      </c>
      <c r="G540" s="12">
        <f t="shared" si="16"/>
        <v>9</v>
      </c>
      <c r="H540" s="14">
        <f t="shared" si="17"/>
        <v>5.4</v>
      </c>
    </row>
    <row r="541" spans="1:8">
      <c r="A541" s="15" t="s">
        <v>5</v>
      </c>
      <c r="B541" s="17">
        <v>45404.7893287037</v>
      </c>
      <c r="C541" s="12" t="s">
        <v>14</v>
      </c>
      <c r="D541" s="18" t="s">
        <v>570</v>
      </c>
      <c r="E541" s="15" t="s">
        <v>16</v>
      </c>
      <c r="F541" s="17">
        <v>45404.7893287037</v>
      </c>
      <c r="G541" s="12">
        <f t="shared" si="16"/>
        <v>9</v>
      </c>
      <c r="H541" s="14">
        <f t="shared" si="17"/>
        <v>5.4</v>
      </c>
    </row>
    <row r="542" spans="1:8">
      <c r="A542" s="15" t="s">
        <v>5</v>
      </c>
      <c r="B542" s="17">
        <v>45404.7896180556</v>
      </c>
      <c r="C542" s="12" t="s">
        <v>14</v>
      </c>
      <c r="D542" s="18" t="s">
        <v>571</v>
      </c>
      <c r="E542" s="15" t="s">
        <v>16</v>
      </c>
      <c r="F542" s="17">
        <v>45404.7896180556</v>
      </c>
      <c r="G542" s="12">
        <f t="shared" si="16"/>
        <v>9</v>
      </c>
      <c r="H542" s="14">
        <f t="shared" si="17"/>
        <v>5.4</v>
      </c>
    </row>
    <row r="543" spans="1:8">
      <c r="A543" s="15" t="s">
        <v>5</v>
      </c>
      <c r="B543" s="17">
        <v>45405.5009722222</v>
      </c>
      <c r="C543" s="12" t="s">
        <v>14</v>
      </c>
      <c r="D543" s="18" t="s">
        <v>572</v>
      </c>
      <c r="E543" s="15" t="s">
        <v>16</v>
      </c>
      <c r="F543" s="17">
        <v>45405.5009722222</v>
      </c>
      <c r="G543" s="12">
        <f t="shared" si="16"/>
        <v>8</v>
      </c>
      <c r="H543" s="14">
        <f t="shared" si="17"/>
        <v>4.8</v>
      </c>
    </row>
    <row r="544" spans="1:8">
      <c r="A544" s="15" t="s">
        <v>5</v>
      </c>
      <c r="B544" s="17">
        <v>45405.5012152778</v>
      </c>
      <c r="C544" s="12" t="s">
        <v>14</v>
      </c>
      <c r="D544" s="18" t="s">
        <v>573</v>
      </c>
      <c r="E544" s="15" t="s">
        <v>16</v>
      </c>
      <c r="F544" s="17">
        <v>45405.5012152778</v>
      </c>
      <c r="G544" s="12">
        <f t="shared" si="16"/>
        <v>8</v>
      </c>
      <c r="H544" s="14">
        <f t="shared" si="17"/>
        <v>4.8</v>
      </c>
    </row>
    <row r="545" spans="1:8">
      <c r="A545" s="15" t="s">
        <v>5</v>
      </c>
      <c r="B545" s="17">
        <v>45405.7884953704</v>
      </c>
      <c r="C545" s="12" t="s">
        <v>14</v>
      </c>
      <c r="D545" s="18" t="s">
        <v>39</v>
      </c>
      <c r="E545" s="15" t="s">
        <v>16</v>
      </c>
      <c r="F545" s="17">
        <v>45405.7884953704</v>
      </c>
      <c r="G545" s="12">
        <f t="shared" si="16"/>
        <v>8</v>
      </c>
      <c r="H545" s="14">
        <f t="shared" si="17"/>
        <v>4.8</v>
      </c>
    </row>
    <row r="546" spans="1:8">
      <c r="A546" s="15" t="s">
        <v>5</v>
      </c>
      <c r="B546" s="17">
        <v>45406.6512731481</v>
      </c>
      <c r="C546" s="12" t="s">
        <v>14</v>
      </c>
      <c r="D546" s="18" t="s">
        <v>75</v>
      </c>
      <c r="E546" s="15" t="s">
        <v>16</v>
      </c>
      <c r="F546" s="17">
        <v>45406.6512731481</v>
      </c>
      <c r="G546" s="12">
        <f t="shared" si="16"/>
        <v>7</v>
      </c>
      <c r="H546" s="14">
        <f t="shared" si="17"/>
        <v>4.2</v>
      </c>
    </row>
    <row r="547" spans="1:8">
      <c r="A547" s="15" t="s">
        <v>5</v>
      </c>
      <c r="B547" s="17">
        <v>45407.633287037</v>
      </c>
      <c r="C547" s="12" t="s">
        <v>14</v>
      </c>
      <c r="D547" s="18" t="s">
        <v>91</v>
      </c>
      <c r="E547" s="15" t="s">
        <v>16</v>
      </c>
      <c r="F547" s="17">
        <v>45407.633287037</v>
      </c>
      <c r="G547" s="12">
        <f t="shared" si="16"/>
        <v>6</v>
      </c>
      <c r="H547" s="14">
        <f t="shared" si="17"/>
        <v>3.6</v>
      </c>
    </row>
    <row r="548" spans="1:8">
      <c r="A548" s="15" t="s">
        <v>5</v>
      </c>
      <c r="B548" s="17">
        <v>45407.6335300926</v>
      </c>
      <c r="C548" s="12" t="s">
        <v>14</v>
      </c>
      <c r="D548" s="18" t="s">
        <v>89</v>
      </c>
      <c r="E548" s="15" t="s">
        <v>16</v>
      </c>
      <c r="F548" s="17">
        <v>45407.6335300926</v>
      </c>
      <c r="G548" s="12">
        <f t="shared" si="16"/>
        <v>6</v>
      </c>
      <c r="H548" s="14">
        <f t="shared" si="17"/>
        <v>3.6</v>
      </c>
    </row>
    <row r="549" spans="1:8">
      <c r="A549" s="15" t="s">
        <v>5</v>
      </c>
      <c r="B549" s="17">
        <v>45407.6337731481</v>
      </c>
      <c r="C549" s="12" t="s">
        <v>14</v>
      </c>
      <c r="D549" s="18" t="s">
        <v>87</v>
      </c>
      <c r="E549" s="15" t="s">
        <v>16</v>
      </c>
      <c r="F549" s="17">
        <v>45407.6337731481</v>
      </c>
      <c r="G549" s="12">
        <f t="shared" si="16"/>
        <v>6</v>
      </c>
      <c r="H549" s="14">
        <f t="shared" si="17"/>
        <v>3.6</v>
      </c>
    </row>
    <row r="550" spans="1:8">
      <c r="A550" s="15" t="s">
        <v>5</v>
      </c>
      <c r="B550" s="17">
        <v>45407.6340162037</v>
      </c>
      <c r="C550" s="12" t="s">
        <v>14</v>
      </c>
      <c r="D550" s="18" t="s">
        <v>86</v>
      </c>
      <c r="E550" s="15" t="s">
        <v>16</v>
      </c>
      <c r="F550" s="17">
        <v>45407.6340162037</v>
      </c>
      <c r="G550" s="12">
        <f t="shared" si="16"/>
        <v>6</v>
      </c>
      <c r="H550" s="14">
        <f t="shared" si="17"/>
        <v>3.6</v>
      </c>
    </row>
    <row r="551" spans="1:8">
      <c r="A551" s="15" t="s">
        <v>5</v>
      </c>
      <c r="B551" s="17">
        <v>45407.6342592593</v>
      </c>
      <c r="C551" s="12" t="s">
        <v>14</v>
      </c>
      <c r="D551" s="18" t="s">
        <v>92</v>
      </c>
      <c r="E551" s="15" t="s">
        <v>16</v>
      </c>
      <c r="F551" s="17">
        <v>45407.6342592593</v>
      </c>
      <c r="G551" s="12">
        <f t="shared" si="16"/>
        <v>6</v>
      </c>
      <c r="H551" s="14">
        <f t="shared" si="17"/>
        <v>3.6</v>
      </c>
    </row>
    <row r="552" spans="1:8">
      <c r="A552" s="15" t="s">
        <v>5</v>
      </c>
      <c r="B552" s="17">
        <v>45407.634525463</v>
      </c>
      <c r="C552" s="12" t="s">
        <v>14</v>
      </c>
      <c r="D552" s="18" t="s">
        <v>85</v>
      </c>
      <c r="E552" s="15" t="s">
        <v>16</v>
      </c>
      <c r="F552" s="17">
        <v>45407.634525463</v>
      </c>
      <c r="G552" s="12">
        <f t="shared" si="16"/>
        <v>6</v>
      </c>
      <c r="H552" s="14">
        <f t="shared" si="17"/>
        <v>3.6</v>
      </c>
    </row>
    <row r="553" spans="1:8">
      <c r="A553" s="15" t="s">
        <v>5</v>
      </c>
      <c r="B553" s="17">
        <v>45407.6347800926</v>
      </c>
      <c r="C553" s="12" t="s">
        <v>14</v>
      </c>
      <c r="D553" s="18" t="s">
        <v>90</v>
      </c>
      <c r="E553" s="15" t="s">
        <v>16</v>
      </c>
      <c r="F553" s="17">
        <v>45407.6347800926</v>
      </c>
      <c r="G553" s="12">
        <f t="shared" si="16"/>
        <v>6</v>
      </c>
      <c r="H553" s="14">
        <f t="shared" si="17"/>
        <v>3.6</v>
      </c>
    </row>
    <row r="554" spans="1:8">
      <c r="A554" s="15" t="s">
        <v>5</v>
      </c>
      <c r="B554" s="17">
        <v>45407.635</v>
      </c>
      <c r="C554" s="12" t="s">
        <v>14</v>
      </c>
      <c r="D554" s="18" t="s">
        <v>88</v>
      </c>
      <c r="E554" s="15" t="s">
        <v>16</v>
      </c>
      <c r="F554" s="17">
        <v>45407.635</v>
      </c>
      <c r="G554" s="12">
        <f t="shared" si="16"/>
        <v>6</v>
      </c>
      <c r="H554" s="14">
        <f t="shared" si="17"/>
        <v>3.6</v>
      </c>
    </row>
    <row r="555" spans="1:8">
      <c r="A555" s="15" t="s">
        <v>5</v>
      </c>
      <c r="B555" s="17">
        <v>45407.6352546296</v>
      </c>
      <c r="C555" s="12" t="s">
        <v>14</v>
      </c>
      <c r="D555" s="18" t="s">
        <v>95</v>
      </c>
      <c r="E555" s="15" t="s">
        <v>16</v>
      </c>
      <c r="F555" s="17">
        <v>45407.6352546296</v>
      </c>
      <c r="G555" s="12">
        <f t="shared" si="16"/>
        <v>6</v>
      </c>
      <c r="H555" s="14">
        <f t="shared" si="17"/>
        <v>3.6</v>
      </c>
    </row>
    <row r="556" spans="1:8">
      <c r="A556" s="15" t="s">
        <v>5</v>
      </c>
      <c r="B556" s="17">
        <v>45407.6355208333</v>
      </c>
      <c r="C556" s="12" t="s">
        <v>14</v>
      </c>
      <c r="D556" s="18" t="s">
        <v>84</v>
      </c>
      <c r="E556" s="15" t="s">
        <v>16</v>
      </c>
      <c r="F556" s="17">
        <v>45407.6355208333</v>
      </c>
      <c r="G556" s="12">
        <f t="shared" si="16"/>
        <v>6</v>
      </c>
      <c r="H556" s="14">
        <f t="shared" si="17"/>
        <v>3.6</v>
      </c>
    </row>
    <row r="557" spans="1:8">
      <c r="A557" s="15" t="s">
        <v>5</v>
      </c>
      <c r="B557" s="17">
        <v>45407.6357523148</v>
      </c>
      <c r="C557" s="12" t="s">
        <v>14</v>
      </c>
      <c r="D557" s="18" t="s">
        <v>94</v>
      </c>
      <c r="E557" s="15" t="s">
        <v>16</v>
      </c>
      <c r="F557" s="17">
        <v>45407.6357523148</v>
      </c>
      <c r="G557" s="12">
        <f t="shared" si="16"/>
        <v>6</v>
      </c>
      <c r="H557" s="14">
        <f t="shared" si="17"/>
        <v>3.6</v>
      </c>
    </row>
    <row r="558" spans="1:8">
      <c r="A558" s="15" t="s">
        <v>5</v>
      </c>
      <c r="B558" s="17">
        <v>45407.6360069444</v>
      </c>
      <c r="C558" s="12" t="s">
        <v>14</v>
      </c>
      <c r="D558" s="18" t="s">
        <v>93</v>
      </c>
      <c r="E558" s="15" t="s">
        <v>16</v>
      </c>
      <c r="F558" s="17">
        <v>45407.6360069444</v>
      </c>
      <c r="G558" s="12">
        <f t="shared" si="16"/>
        <v>6</v>
      </c>
      <c r="H558" s="14">
        <f t="shared" si="17"/>
        <v>3.6</v>
      </c>
    </row>
    <row r="559" spans="1:8">
      <c r="A559" s="15" t="s">
        <v>5</v>
      </c>
      <c r="B559" s="17">
        <v>45407.6470717593</v>
      </c>
      <c r="C559" s="12" t="s">
        <v>14</v>
      </c>
      <c r="D559" s="18" t="s">
        <v>574</v>
      </c>
      <c r="E559" s="15" t="s">
        <v>16</v>
      </c>
      <c r="F559" s="17">
        <v>45407.6470717593</v>
      </c>
      <c r="G559" s="12">
        <f t="shared" si="16"/>
        <v>6</v>
      </c>
      <c r="H559" s="14">
        <f t="shared" si="17"/>
        <v>3.6</v>
      </c>
    </row>
    <row r="560" spans="1:8">
      <c r="A560" s="15" t="s">
        <v>5</v>
      </c>
      <c r="B560" s="17">
        <v>45407.7308796296</v>
      </c>
      <c r="C560" s="12" t="s">
        <v>14</v>
      </c>
      <c r="D560" s="18" t="s">
        <v>575</v>
      </c>
      <c r="E560" s="15" t="s">
        <v>16</v>
      </c>
      <c r="F560" s="17">
        <v>45407.7308796296</v>
      </c>
      <c r="G560" s="12">
        <f t="shared" si="16"/>
        <v>6</v>
      </c>
      <c r="H560" s="14">
        <f t="shared" si="17"/>
        <v>3.6</v>
      </c>
    </row>
    <row r="561" spans="1:8">
      <c r="A561" s="15" t="s">
        <v>5</v>
      </c>
      <c r="B561" s="17">
        <v>45408.7481828704</v>
      </c>
      <c r="C561" s="12" t="s">
        <v>14</v>
      </c>
      <c r="D561" s="18" t="s">
        <v>576</v>
      </c>
      <c r="E561" s="15" t="s">
        <v>16</v>
      </c>
      <c r="F561" s="17">
        <v>45408.7481828704</v>
      </c>
      <c r="G561" s="12">
        <f t="shared" si="16"/>
        <v>5</v>
      </c>
      <c r="H561" s="14">
        <f t="shared" si="17"/>
        <v>3</v>
      </c>
    </row>
    <row r="562" spans="1:8">
      <c r="A562" s="15" t="s">
        <v>5</v>
      </c>
      <c r="B562" s="17">
        <v>45408.7515162037</v>
      </c>
      <c r="C562" s="12" t="s">
        <v>14</v>
      </c>
      <c r="D562" s="18" t="s">
        <v>577</v>
      </c>
      <c r="E562" s="15" t="s">
        <v>16</v>
      </c>
      <c r="F562" s="17">
        <v>45408.7515162037</v>
      </c>
      <c r="G562" s="12">
        <f t="shared" si="16"/>
        <v>5</v>
      </c>
      <c r="H562" s="14">
        <f t="shared" si="17"/>
        <v>3</v>
      </c>
    </row>
    <row r="563" spans="1:8">
      <c r="A563" s="15" t="s">
        <v>5</v>
      </c>
      <c r="B563" s="17">
        <v>45408.7742361111</v>
      </c>
      <c r="C563" s="12" t="s">
        <v>14</v>
      </c>
      <c r="D563" s="18" t="s">
        <v>578</v>
      </c>
      <c r="E563" s="15" t="s">
        <v>16</v>
      </c>
      <c r="F563" s="17">
        <v>45408.7742361111</v>
      </c>
      <c r="G563" s="12">
        <f t="shared" si="16"/>
        <v>5</v>
      </c>
      <c r="H563" s="14">
        <f t="shared" si="17"/>
        <v>3</v>
      </c>
    </row>
    <row r="564" spans="1:8">
      <c r="A564" s="15" t="s">
        <v>5</v>
      </c>
      <c r="B564" s="17">
        <v>45409.6186111111</v>
      </c>
      <c r="C564" s="12" t="s">
        <v>14</v>
      </c>
      <c r="D564" s="18" t="s">
        <v>579</v>
      </c>
      <c r="E564" s="15" t="s">
        <v>16</v>
      </c>
      <c r="F564" s="17">
        <v>45409.6186111111</v>
      </c>
      <c r="G564" s="12">
        <f t="shared" si="16"/>
        <v>4</v>
      </c>
      <c r="H564" s="14">
        <f t="shared" si="17"/>
        <v>2.4</v>
      </c>
    </row>
    <row r="565" spans="1:8">
      <c r="A565" s="15" t="s">
        <v>5</v>
      </c>
      <c r="B565" s="17">
        <v>45409.6189583333</v>
      </c>
      <c r="C565" s="12" t="s">
        <v>14</v>
      </c>
      <c r="D565" s="18" t="s">
        <v>38</v>
      </c>
      <c r="E565" s="15" t="s">
        <v>16</v>
      </c>
      <c r="F565" s="17">
        <v>45409.6189583333</v>
      </c>
      <c r="G565" s="12">
        <f t="shared" si="16"/>
        <v>4</v>
      </c>
      <c r="H565" s="14">
        <f t="shared" si="17"/>
        <v>2.4</v>
      </c>
    </row>
    <row r="566" spans="1:8">
      <c r="A566" s="15" t="s">
        <v>5</v>
      </c>
      <c r="B566" s="17">
        <v>45409.6547800926</v>
      </c>
      <c r="C566" s="12" t="s">
        <v>14</v>
      </c>
      <c r="D566" s="18" t="s">
        <v>580</v>
      </c>
      <c r="E566" s="15" t="s">
        <v>16</v>
      </c>
      <c r="F566" s="17">
        <v>45409.6547800926</v>
      </c>
      <c r="G566" s="12">
        <f t="shared" si="16"/>
        <v>4</v>
      </c>
      <c r="H566" s="14">
        <f t="shared" si="17"/>
        <v>2.4</v>
      </c>
    </row>
    <row r="567" spans="1:8">
      <c r="A567" s="15" t="s">
        <v>5</v>
      </c>
      <c r="B567" s="17">
        <v>45409.6551851852</v>
      </c>
      <c r="C567" s="12" t="s">
        <v>14</v>
      </c>
      <c r="D567" s="18" t="s">
        <v>581</v>
      </c>
      <c r="E567" s="15" t="s">
        <v>16</v>
      </c>
      <c r="F567" s="17">
        <v>45409.6551851852</v>
      </c>
      <c r="G567" s="12">
        <f t="shared" si="16"/>
        <v>4</v>
      </c>
      <c r="H567" s="14">
        <f t="shared" si="17"/>
        <v>2.4</v>
      </c>
    </row>
    <row r="568" spans="1:8">
      <c r="A568" s="15" t="s">
        <v>5</v>
      </c>
      <c r="B568" s="17">
        <v>45409.6556481481</v>
      </c>
      <c r="C568" s="12" t="s">
        <v>14</v>
      </c>
      <c r="D568" s="18" t="s">
        <v>582</v>
      </c>
      <c r="E568" s="15" t="s">
        <v>16</v>
      </c>
      <c r="F568" s="17">
        <v>45409.6556481481</v>
      </c>
      <c r="G568" s="12">
        <f t="shared" si="16"/>
        <v>4</v>
      </c>
      <c r="H568" s="14">
        <f t="shared" si="17"/>
        <v>2.4</v>
      </c>
    </row>
    <row r="569" spans="1:8">
      <c r="A569" s="15" t="s">
        <v>5</v>
      </c>
      <c r="B569" s="17">
        <v>45409.760625</v>
      </c>
      <c r="C569" s="12" t="s">
        <v>14</v>
      </c>
      <c r="D569" s="18" t="s">
        <v>583</v>
      </c>
      <c r="E569" s="15" t="s">
        <v>16</v>
      </c>
      <c r="F569" s="17">
        <v>45409.760625</v>
      </c>
      <c r="G569" s="12">
        <f t="shared" si="16"/>
        <v>4</v>
      </c>
      <c r="H569" s="14">
        <f t="shared" si="17"/>
        <v>2.4</v>
      </c>
    </row>
    <row r="570" spans="1:8">
      <c r="A570" s="15" t="s">
        <v>5</v>
      </c>
      <c r="B570" s="17">
        <v>45410.6793055556</v>
      </c>
      <c r="C570" s="12" t="s">
        <v>14</v>
      </c>
      <c r="D570" s="18" t="s">
        <v>584</v>
      </c>
      <c r="E570" s="15" t="s">
        <v>16</v>
      </c>
      <c r="F570" s="17">
        <v>45410.6793055556</v>
      </c>
      <c r="G570" s="12">
        <f t="shared" si="16"/>
        <v>3</v>
      </c>
      <c r="H570" s="14">
        <f t="shared" si="17"/>
        <v>1.8</v>
      </c>
    </row>
    <row r="571" spans="1:8">
      <c r="A571" s="15" t="s">
        <v>5</v>
      </c>
      <c r="B571" s="17">
        <v>45410.6796759259</v>
      </c>
      <c r="C571" s="12" t="s">
        <v>14</v>
      </c>
      <c r="D571" s="18" t="s">
        <v>585</v>
      </c>
      <c r="E571" s="15" t="s">
        <v>16</v>
      </c>
      <c r="F571" s="17">
        <v>45410.6796759259</v>
      </c>
      <c r="G571" s="12">
        <f t="shared" si="16"/>
        <v>3</v>
      </c>
      <c r="H571" s="14">
        <f t="shared" si="17"/>
        <v>1.8</v>
      </c>
    </row>
    <row r="572" spans="1:8">
      <c r="A572" s="15" t="s">
        <v>5</v>
      </c>
      <c r="B572" s="17">
        <v>45410.9659027778</v>
      </c>
      <c r="C572" s="12" t="s">
        <v>14</v>
      </c>
      <c r="D572" s="18" t="s">
        <v>586</v>
      </c>
      <c r="E572" s="15" t="s">
        <v>16</v>
      </c>
      <c r="F572" s="17">
        <v>45410.9659027778</v>
      </c>
      <c r="G572" s="12">
        <f t="shared" si="16"/>
        <v>3</v>
      </c>
      <c r="H572" s="14">
        <f t="shared" si="17"/>
        <v>1.8</v>
      </c>
    </row>
    <row r="573" spans="1:8">
      <c r="A573" s="15" t="s">
        <v>5</v>
      </c>
      <c r="B573" s="17">
        <v>45412.4870601852</v>
      </c>
      <c r="C573" s="12" t="s">
        <v>14</v>
      </c>
      <c r="D573" s="18" t="s">
        <v>587</v>
      </c>
      <c r="E573" s="15" t="s">
        <v>16</v>
      </c>
      <c r="F573" s="17">
        <v>45412.4870601852</v>
      </c>
      <c r="G573" s="12">
        <f t="shared" si="16"/>
        <v>1</v>
      </c>
      <c r="H573" s="14">
        <f t="shared" si="17"/>
        <v>0.6</v>
      </c>
    </row>
  </sheetData>
  <conditionalFormatting sqref="D1">
    <cfRule type="duplicateValues" dxfId="0" priority="1"/>
  </conditionalFormatting>
  <conditionalFormatting sqref="D2:D1048576">
    <cfRule type="duplicateValues" dxfId="0" priority="4"/>
  </conditionalFormatting>
  <pageMargins left="0.354166666666667" right="0.236111111111111" top="0.511805555555556" bottom="0.472222222222222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8"/>
  <sheetViews>
    <sheetView topLeftCell="A629" workbookViewId="0">
      <selection activeCell="A629" sqref="A$1:A$1048576"/>
    </sheetView>
  </sheetViews>
  <sheetFormatPr defaultColWidth="9.14285714285714" defaultRowHeight="14.25" outlineLevelCol="7"/>
  <cols>
    <col min="1" max="1" width="17" style="1" customWidth="1"/>
    <col min="2" max="2" width="9.85714285714286" style="1" customWidth="1"/>
    <col min="3" max="3" width="7.85714285714286" style="1" customWidth="1"/>
    <col min="4" max="4" width="16" style="1" customWidth="1"/>
    <col min="5" max="5" width="19.5714285714286" style="1" customWidth="1"/>
    <col min="6" max="6" width="11.1428571428571" style="1" customWidth="1"/>
    <col min="7" max="8" width="7.85714285714286" style="1" customWidth="1"/>
    <col min="9" max="16384" width="9.14285714285714" style="1"/>
  </cols>
  <sheetData>
    <row r="1" s="1" customFormat="1" spans="1:8">
      <c r="A1" s="12" t="s">
        <v>6</v>
      </c>
      <c r="B1" s="13" t="s">
        <v>7</v>
      </c>
      <c r="C1" s="13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4" t="s">
        <v>13</v>
      </c>
    </row>
    <row r="2" spans="1:8">
      <c r="A2" s="15" t="s">
        <v>5</v>
      </c>
      <c r="B2" s="16">
        <v>45275.8133680556</v>
      </c>
      <c r="C2" s="12" t="s">
        <v>14</v>
      </c>
      <c r="D2" s="15" t="s">
        <v>15</v>
      </c>
      <c r="E2" s="15" t="s">
        <v>16</v>
      </c>
      <c r="F2" s="17">
        <v>45413</v>
      </c>
      <c r="G2" s="12">
        <f t="shared" ref="G2:G65" si="0">DATEDIF(F2,"2024/5/31","D")+1</f>
        <v>31</v>
      </c>
      <c r="H2" s="14">
        <f t="shared" ref="H2:H65" si="1">18/31*G2</f>
        <v>18</v>
      </c>
    </row>
    <row r="3" spans="1:8">
      <c r="A3" s="15" t="s">
        <v>5</v>
      </c>
      <c r="B3" s="16">
        <v>45275.8138425926</v>
      </c>
      <c r="C3" s="12" t="s">
        <v>14</v>
      </c>
      <c r="D3" s="15" t="s">
        <v>17</v>
      </c>
      <c r="E3" s="15" t="s">
        <v>16</v>
      </c>
      <c r="F3" s="17">
        <v>45413</v>
      </c>
      <c r="G3" s="12">
        <f t="shared" si="0"/>
        <v>31</v>
      </c>
      <c r="H3" s="14">
        <f t="shared" si="1"/>
        <v>18</v>
      </c>
    </row>
    <row r="4" spans="1:8">
      <c r="A4" s="15" t="s">
        <v>5</v>
      </c>
      <c r="B4" s="16">
        <v>45276.5794675926</v>
      </c>
      <c r="C4" s="12" t="s">
        <v>14</v>
      </c>
      <c r="D4" s="15" t="s">
        <v>18</v>
      </c>
      <c r="E4" s="15" t="s">
        <v>16</v>
      </c>
      <c r="F4" s="17">
        <v>45413</v>
      </c>
      <c r="G4" s="12">
        <f t="shared" si="0"/>
        <v>31</v>
      </c>
      <c r="H4" s="14">
        <f t="shared" si="1"/>
        <v>18</v>
      </c>
    </row>
    <row r="5" spans="1:8">
      <c r="A5" s="15" t="s">
        <v>5</v>
      </c>
      <c r="B5" s="16">
        <v>45276.5797569444</v>
      </c>
      <c r="C5" s="12" t="s">
        <v>14</v>
      </c>
      <c r="D5" s="15" t="s">
        <v>19</v>
      </c>
      <c r="E5" s="15" t="s">
        <v>16</v>
      </c>
      <c r="F5" s="17">
        <v>45413</v>
      </c>
      <c r="G5" s="12">
        <f t="shared" si="0"/>
        <v>31</v>
      </c>
      <c r="H5" s="14">
        <f t="shared" si="1"/>
        <v>18</v>
      </c>
    </row>
    <row r="6" spans="1:8">
      <c r="A6" s="15" t="s">
        <v>5</v>
      </c>
      <c r="B6" s="16">
        <v>45277.5961458333</v>
      </c>
      <c r="C6" s="12" t="s">
        <v>14</v>
      </c>
      <c r="D6" s="15" t="s">
        <v>20</v>
      </c>
      <c r="E6" s="15" t="s">
        <v>16</v>
      </c>
      <c r="F6" s="17">
        <v>45413</v>
      </c>
      <c r="G6" s="12">
        <f t="shared" si="0"/>
        <v>31</v>
      </c>
      <c r="H6" s="14">
        <f t="shared" si="1"/>
        <v>18</v>
      </c>
    </row>
    <row r="7" spans="1:8">
      <c r="A7" s="15" t="s">
        <v>5</v>
      </c>
      <c r="B7" s="16">
        <v>45278.5518981482</v>
      </c>
      <c r="C7" s="12" t="s">
        <v>14</v>
      </c>
      <c r="D7" s="15" t="s">
        <v>21</v>
      </c>
      <c r="E7" s="15" t="s">
        <v>16</v>
      </c>
      <c r="F7" s="17">
        <v>45413</v>
      </c>
      <c r="G7" s="12">
        <f t="shared" si="0"/>
        <v>31</v>
      </c>
      <c r="H7" s="14">
        <f t="shared" si="1"/>
        <v>18</v>
      </c>
    </row>
    <row r="8" spans="1:8">
      <c r="A8" s="15" t="s">
        <v>5</v>
      </c>
      <c r="B8" s="16">
        <v>45278.5520949074</v>
      </c>
      <c r="C8" s="12" t="s">
        <v>14</v>
      </c>
      <c r="D8" s="15" t="s">
        <v>22</v>
      </c>
      <c r="E8" s="15" t="s">
        <v>16</v>
      </c>
      <c r="F8" s="17">
        <v>45413</v>
      </c>
      <c r="G8" s="12">
        <f t="shared" si="0"/>
        <v>31</v>
      </c>
      <c r="H8" s="14">
        <f t="shared" si="1"/>
        <v>18</v>
      </c>
    </row>
    <row r="9" spans="1:8">
      <c r="A9" s="15" t="s">
        <v>5</v>
      </c>
      <c r="B9" s="16">
        <v>45278.5531134259</v>
      </c>
      <c r="C9" s="12" t="s">
        <v>14</v>
      </c>
      <c r="D9" s="15" t="s">
        <v>23</v>
      </c>
      <c r="E9" s="15" t="s">
        <v>16</v>
      </c>
      <c r="F9" s="17">
        <v>45413</v>
      </c>
      <c r="G9" s="12">
        <f t="shared" si="0"/>
        <v>31</v>
      </c>
      <c r="H9" s="14">
        <f t="shared" si="1"/>
        <v>18</v>
      </c>
    </row>
    <row r="10" spans="1:8">
      <c r="A10" s="15" t="s">
        <v>5</v>
      </c>
      <c r="B10" s="16">
        <v>45278.5534837963</v>
      </c>
      <c r="C10" s="12" t="s">
        <v>14</v>
      </c>
      <c r="D10" s="15" t="s">
        <v>24</v>
      </c>
      <c r="E10" s="15" t="s">
        <v>16</v>
      </c>
      <c r="F10" s="17">
        <v>45413</v>
      </c>
      <c r="G10" s="12">
        <f t="shared" si="0"/>
        <v>31</v>
      </c>
      <c r="H10" s="14">
        <f t="shared" si="1"/>
        <v>18</v>
      </c>
    </row>
    <row r="11" spans="1:8">
      <c r="A11" s="15" t="s">
        <v>5</v>
      </c>
      <c r="B11" s="16">
        <v>45278.5538888889</v>
      </c>
      <c r="C11" s="12" t="s">
        <v>14</v>
      </c>
      <c r="D11" s="15" t="s">
        <v>25</v>
      </c>
      <c r="E11" s="15" t="s">
        <v>16</v>
      </c>
      <c r="F11" s="17">
        <v>45413</v>
      </c>
      <c r="G11" s="12">
        <f t="shared" si="0"/>
        <v>31</v>
      </c>
      <c r="H11" s="14">
        <f t="shared" si="1"/>
        <v>18</v>
      </c>
    </row>
    <row r="12" spans="1:8">
      <c r="A12" s="15" t="s">
        <v>5</v>
      </c>
      <c r="B12" s="16">
        <v>45278.5541782407</v>
      </c>
      <c r="C12" s="12" t="s">
        <v>14</v>
      </c>
      <c r="D12" s="15" t="s">
        <v>26</v>
      </c>
      <c r="E12" s="15" t="s">
        <v>16</v>
      </c>
      <c r="F12" s="17">
        <v>45413</v>
      </c>
      <c r="G12" s="12">
        <f t="shared" si="0"/>
        <v>31</v>
      </c>
      <c r="H12" s="14">
        <f t="shared" si="1"/>
        <v>18</v>
      </c>
    </row>
    <row r="13" spans="1:8">
      <c r="A13" s="15" t="s">
        <v>5</v>
      </c>
      <c r="B13" s="16">
        <v>45278.5543287037</v>
      </c>
      <c r="C13" s="12" t="s">
        <v>14</v>
      </c>
      <c r="D13" s="15" t="s">
        <v>27</v>
      </c>
      <c r="E13" s="15" t="s">
        <v>16</v>
      </c>
      <c r="F13" s="17">
        <v>45413</v>
      </c>
      <c r="G13" s="12">
        <f t="shared" si="0"/>
        <v>31</v>
      </c>
      <c r="H13" s="14">
        <f t="shared" si="1"/>
        <v>18</v>
      </c>
    </row>
    <row r="14" spans="1:8">
      <c r="A14" s="15" t="s">
        <v>5</v>
      </c>
      <c r="B14" s="16">
        <v>45278.5543402778</v>
      </c>
      <c r="C14" s="12" t="s">
        <v>14</v>
      </c>
      <c r="D14" s="15" t="s">
        <v>28</v>
      </c>
      <c r="E14" s="15" t="s">
        <v>16</v>
      </c>
      <c r="F14" s="17">
        <v>45413</v>
      </c>
      <c r="G14" s="12">
        <f t="shared" si="0"/>
        <v>31</v>
      </c>
      <c r="H14" s="14">
        <f t="shared" si="1"/>
        <v>18</v>
      </c>
    </row>
    <row r="15" spans="1:8">
      <c r="A15" s="15" t="s">
        <v>5</v>
      </c>
      <c r="B15" s="16">
        <v>45278.5543518519</v>
      </c>
      <c r="C15" s="12" t="s">
        <v>14</v>
      </c>
      <c r="D15" s="15" t="s">
        <v>29</v>
      </c>
      <c r="E15" s="15" t="s">
        <v>16</v>
      </c>
      <c r="F15" s="17">
        <v>45413</v>
      </c>
      <c r="G15" s="12">
        <f t="shared" si="0"/>
        <v>31</v>
      </c>
      <c r="H15" s="14">
        <f t="shared" si="1"/>
        <v>18</v>
      </c>
    </row>
    <row r="16" spans="1:8">
      <c r="A16" s="15" t="s">
        <v>5</v>
      </c>
      <c r="B16" s="16">
        <v>45278.5543518519</v>
      </c>
      <c r="C16" s="12" t="s">
        <v>14</v>
      </c>
      <c r="D16" s="15" t="s">
        <v>30</v>
      </c>
      <c r="E16" s="15" t="s">
        <v>16</v>
      </c>
      <c r="F16" s="17">
        <v>45413</v>
      </c>
      <c r="G16" s="12">
        <f t="shared" si="0"/>
        <v>31</v>
      </c>
      <c r="H16" s="14">
        <f t="shared" si="1"/>
        <v>18</v>
      </c>
    </row>
    <row r="17" spans="1:8">
      <c r="A17" s="15" t="s">
        <v>5</v>
      </c>
      <c r="B17" s="16">
        <v>45278.5543634259</v>
      </c>
      <c r="C17" s="12" t="s">
        <v>14</v>
      </c>
      <c r="D17" s="15" t="s">
        <v>31</v>
      </c>
      <c r="E17" s="15" t="s">
        <v>16</v>
      </c>
      <c r="F17" s="17">
        <v>45413</v>
      </c>
      <c r="G17" s="12">
        <f t="shared" si="0"/>
        <v>31</v>
      </c>
      <c r="H17" s="14">
        <f t="shared" si="1"/>
        <v>18</v>
      </c>
    </row>
    <row r="18" spans="1:8">
      <c r="A18" s="15" t="s">
        <v>5</v>
      </c>
      <c r="B18" s="16">
        <v>45278.554375</v>
      </c>
      <c r="C18" s="12" t="s">
        <v>14</v>
      </c>
      <c r="D18" s="15" t="s">
        <v>32</v>
      </c>
      <c r="E18" s="15" t="s">
        <v>16</v>
      </c>
      <c r="F18" s="17">
        <v>45413</v>
      </c>
      <c r="G18" s="12">
        <f t="shared" si="0"/>
        <v>31</v>
      </c>
      <c r="H18" s="14">
        <f t="shared" si="1"/>
        <v>18</v>
      </c>
    </row>
    <row r="19" spans="1:8">
      <c r="A19" s="15" t="s">
        <v>5</v>
      </c>
      <c r="B19" s="16">
        <v>45278.554375</v>
      </c>
      <c r="C19" s="12" t="s">
        <v>14</v>
      </c>
      <c r="D19" s="15" t="s">
        <v>33</v>
      </c>
      <c r="E19" s="15" t="s">
        <v>16</v>
      </c>
      <c r="F19" s="17">
        <v>45413</v>
      </c>
      <c r="G19" s="12">
        <f t="shared" si="0"/>
        <v>31</v>
      </c>
      <c r="H19" s="14">
        <f t="shared" si="1"/>
        <v>18</v>
      </c>
    </row>
    <row r="20" spans="1:8">
      <c r="A20" s="15" t="s">
        <v>5</v>
      </c>
      <c r="B20" s="16">
        <v>45278.5543865741</v>
      </c>
      <c r="C20" s="12" t="s">
        <v>14</v>
      </c>
      <c r="D20" s="15" t="s">
        <v>34</v>
      </c>
      <c r="E20" s="15" t="s">
        <v>16</v>
      </c>
      <c r="F20" s="17">
        <v>45413</v>
      </c>
      <c r="G20" s="12">
        <f t="shared" si="0"/>
        <v>31</v>
      </c>
      <c r="H20" s="14">
        <f t="shared" si="1"/>
        <v>18</v>
      </c>
    </row>
    <row r="21" spans="1:8">
      <c r="A21" s="15" t="s">
        <v>5</v>
      </c>
      <c r="B21" s="16">
        <v>45278.5543981481</v>
      </c>
      <c r="C21" s="12" t="s">
        <v>14</v>
      </c>
      <c r="D21" s="15" t="s">
        <v>35</v>
      </c>
      <c r="E21" s="15" t="s">
        <v>16</v>
      </c>
      <c r="F21" s="17">
        <v>45413</v>
      </c>
      <c r="G21" s="12">
        <f t="shared" si="0"/>
        <v>31</v>
      </c>
      <c r="H21" s="14">
        <f t="shared" si="1"/>
        <v>18</v>
      </c>
    </row>
    <row r="22" spans="1:8">
      <c r="A22" s="15" t="s">
        <v>5</v>
      </c>
      <c r="B22" s="16">
        <v>45278.5544097222</v>
      </c>
      <c r="C22" s="12" t="s">
        <v>14</v>
      </c>
      <c r="D22" s="15" t="s">
        <v>36</v>
      </c>
      <c r="E22" s="15" t="s">
        <v>16</v>
      </c>
      <c r="F22" s="17">
        <v>45413</v>
      </c>
      <c r="G22" s="12">
        <f t="shared" si="0"/>
        <v>31</v>
      </c>
      <c r="H22" s="14">
        <f t="shared" si="1"/>
        <v>18</v>
      </c>
    </row>
    <row r="23" spans="1:8">
      <c r="A23" s="15" t="s">
        <v>5</v>
      </c>
      <c r="B23" s="16">
        <v>45278.5544097222</v>
      </c>
      <c r="C23" s="12" t="s">
        <v>14</v>
      </c>
      <c r="D23" s="15" t="s">
        <v>37</v>
      </c>
      <c r="E23" s="15" t="s">
        <v>16</v>
      </c>
      <c r="F23" s="17">
        <v>45413</v>
      </c>
      <c r="G23" s="12">
        <f t="shared" si="0"/>
        <v>31</v>
      </c>
      <c r="H23" s="14">
        <f t="shared" si="1"/>
        <v>18</v>
      </c>
    </row>
    <row r="24" spans="1:8">
      <c r="A24" s="15" t="s">
        <v>5</v>
      </c>
      <c r="B24" s="16">
        <v>45278.5548148148</v>
      </c>
      <c r="C24" s="12" t="s">
        <v>14</v>
      </c>
      <c r="D24" s="15" t="s">
        <v>96</v>
      </c>
      <c r="E24" s="15" t="s">
        <v>16</v>
      </c>
      <c r="F24" s="17">
        <v>45413</v>
      </c>
      <c r="G24" s="12">
        <f t="shared" si="0"/>
        <v>31</v>
      </c>
      <c r="H24" s="14">
        <f t="shared" si="1"/>
        <v>18</v>
      </c>
    </row>
    <row r="25" spans="1:8">
      <c r="A25" s="15" t="s">
        <v>5</v>
      </c>
      <c r="B25" s="16">
        <v>45278.5548263889</v>
      </c>
      <c r="C25" s="12" t="s">
        <v>14</v>
      </c>
      <c r="D25" s="15" t="s">
        <v>97</v>
      </c>
      <c r="E25" s="15" t="s">
        <v>16</v>
      </c>
      <c r="F25" s="17">
        <v>45413</v>
      </c>
      <c r="G25" s="12">
        <f t="shared" si="0"/>
        <v>31</v>
      </c>
      <c r="H25" s="14">
        <f t="shared" si="1"/>
        <v>18</v>
      </c>
    </row>
    <row r="26" spans="1:8">
      <c r="A26" s="15" t="s">
        <v>5</v>
      </c>
      <c r="B26" s="16">
        <v>45278.5548263889</v>
      </c>
      <c r="C26" s="12" t="s">
        <v>14</v>
      </c>
      <c r="D26" s="15" t="s">
        <v>98</v>
      </c>
      <c r="E26" s="15" t="s">
        <v>16</v>
      </c>
      <c r="F26" s="17">
        <v>45413</v>
      </c>
      <c r="G26" s="12">
        <f t="shared" si="0"/>
        <v>31</v>
      </c>
      <c r="H26" s="14">
        <f t="shared" si="1"/>
        <v>18</v>
      </c>
    </row>
    <row r="27" spans="1:8">
      <c r="A27" s="15" t="s">
        <v>5</v>
      </c>
      <c r="B27" s="16">
        <v>45278.554837963</v>
      </c>
      <c r="C27" s="12" t="s">
        <v>14</v>
      </c>
      <c r="D27" s="15" t="s">
        <v>99</v>
      </c>
      <c r="E27" s="15" t="s">
        <v>16</v>
      </c>
      <c r="F27" s="17">
        <v>45413</v>
      </c>
      <c r="G27" s="12">
        <f t="shared" si="0"/>
        <v>31</v>
      </c>
      <c r="H27" s="14">
        <f t="shared" si="1"/>
        <v>18</v>
      </c>
    </row>
    <row r="28" spans="1:8">
      <c r="A28" s="15" t="s">
        <v>5</v>
      </c>
      <c r="B28" s="16">
        <v>45278.554849537</v>
      </c>
      <c r="C28" s="12" t="s">
        <v>14</v>
      </c>
      <c r="D28" s="15" t="s">
        <v>100</v>
      </c>
      <c r="E28" s="15" t="s">
        <v>16</v>
      </c>
      <c r="F28" s="17">
        <v>45413</v>
      </c>
      <c r="G28" s="12">
        <f t="shared" si="0"/>
        <v>31</v>
      </c>
      <c r="H28" s="14">
        <f t="shared" si="1"/>
        <v>18</v>
      </c>
    </row>
    <row r="29" spans="1:8">
      <c r="A29" s="15" t="s">
        <v>5</v>
      </c>
      <c r="B29" s="16">
        <v>45278.554849537</v>
      </c>
      <c r="C29" s="12" t="s">
        <v>14</v>
      </c>
      <c r="D29" s="15" t="s">
        <v>101</v>
      </c>
      <c r="E29" s="15" t="s">
        <v>16</v>
      </c>
      <c r="F29" s="17">
        <v>45413</v>
      </c>
      <c r="G29" s="12">
        <f t="shared" si="0"/>
        <v>31</v>
      </c>
      <c r="H29" s="14">
        <f t="shared" si="1"/>
        <v>18</v>
      </c>
    </row>
    <row r="30" spans="1:8">
      <c r="A30" s="15" t="s">
        <v>5</v>
      </c>
      <c r="B30" s="16">
        <v>45278.5548611111</v>
      </c>
      <c r="C30" s="12" t="s">
        <v>14</v>
      </c>
      <c r="D30" s="15" t="s">
        <v>102</v>
      </c>
      <c r="E30" s="15" t="s">
        <v>16</v>
      </c>
      <c r="F30" s="17">
        <v>45413</v>
      </c>
      <c r="G30" s="12">
        <f t="shared" si="0"/>
        <v>31</v>
      </c>
      <c r="H30" s="14">
        <f t="shared" si="1"/>
        <v>18</v>
      </c>
    </row>
    <row r="31" spans="1:8">
      <c r="A31" s="15" t="s">
        <v>5</v>
      </c>
      <c r="B31" s="16">
        <v>45278.5548726852</v>
      </c>
      <c r="C31" s="12" t="s">
        <v>14</v>
      </c>
      <c r="D31" s="15" t="s">
        <v>103</v>
      </c>
      <c r="E31" s="15" t="s">
        <v>16</v>
      </c>
      <c r="F31" s="17">
        <v>45413</v>
      </c>
      <c r="G31" s="12">
        <f t="shared" si="0"/>
        <v>31</v>
      </c>
      <c r="H31" s="14">
        <f t="shared" si="1"/>
        <v>18</v>
      </c>
    </row>
    <row r="32" spans="1:8">
      <c r="A32" s="15" t="s">
        <v>5</v>
      </c>
      <c r="B32" s="16">
        <v>45278.5548842593</v>
      </c>
      <c r="C32" s="12" t="s">
        <v>14</v>
      </c>
      <c r="D32" s="15" t="s">
        <v>104</v>
      </c>
      <c r="E32" s="15" t="s">
        <v>16</v>
      </c>
      <c r="F32" s="17">
        <v>45413</v>
      </c>
      <c r="G32" s="12">
        <f t="shared" si="0"/>
        <v>31</v>
      </c>
      <c r="H32" s="14">
        <f t="shared" si="1"/>
        <v>18</v>
      </c>
    </row>
    <row r="33" spans="1:8">
      <c r="A33" s="15" t="s">
        <v>5</v>
      </c>
      <c r="B33" s="16">
        <v>45278.5548842593</v>
      </c>
      <c r="C33" s="12" t="s">
        <v>14</v>
      </c>
      <c r="D33" s="15" t="s">
        <v>105</v>
      </c>
      <c r="E33" s="15" t="s">
        <v>16</v>
      </c>
      <c r="F33" s="17">
        <v>45413</v>
      </c>
      <c r="G33" s="12">
        <f t="shared" si="0"/>
        <v>31</v>
      </c>
      <c r="H33" s="14">
        <f t="shared" si="1"/>
        <v>18</v>
      </c>
    </row>
    <row r="34" spans="1:8">
      <c r="A34" s="15" t="s">
        <v>5</v>
      </c>
      <c r="B34" s="16">
        <v>45278.5549074074</v>
      </c>
      <c r="C34" s="12" t="s">
        <v>14</v>
      </c>
      <c r="D34" s="15" t="s">
        <v>107</v>
      </c>
      <c r="E34" s="15" t="s">
        <v>16</v>
      </c>
      <c r="F34" s="17">
        <v>45413</v>
      </c>
      <c r="G34" s="12">
        <f t="shared" si="0"/>
        <v>31</v>
      </c>
      <c r="H34" s="14">
        <f t="shared" si="1"/>
        <v>18</v>
      </c>
    </row>
    <row r="35" spans="1:8">
      <c r="A35" s="15" t="s">
        <v>5</v>
      </c>
      <c r="B35" s="16">
        <v>45278.5549189815</v>
      </c>
      <c r="C35" s="12" t="s">
        <v>14</v>
      </c>
      <c r="D35" s="15" t="s">
        <v>108</v>
      </c>
      <c r="E35" s="15" t="s">
        <v>16</v>
      </c>
      <c r="F35" s="17">
        <v>45413</v>
      </c>
      <c r="G35" s="12">
        <f t="shared" si="0"/>
        <v>31</v>
      </c>
      <c r="H35" s="14">
        <f t="shared" si="1"/>
        <v>18</v>
      </c>
    </row>
    <row r="36" spans="1:8">
      <c r="A36" s="15" t="s">
        <v>5</v>
      </c>
      <c r="B36" s="16">
        <v>45278.5549189815</v>
      </c>
      <c r="C36" s="12" t="s">
        <v>14</v>
      </c>
      <c r="D36" s="15" t="s">
        <v>109</v>
      </c>
      <c r="E36" s="15" t="s">
        <v>16</v>
      </c>
      <c r="F36" s="17">
        <v>45413</v>
      </c>
      <c r="G36" s="12">
        <f t="shared" si="0"/>
        <v>31</v>
      </c>
      <c r="H36" s="14">
        <f t="shared" si="1"/>
        <v>18</v>
      </c>
    </row>
    <row r="37" spans="1:8">
      <c r="A37" s="15" t="s">
        <v>5</v>
      </c>
      <c r="B37" s="16">
        <v>45278.5549305556</v>
      </c>
      <c r="C37" s="12" t="s">
        <v>14</v>
      </c>
      <c r="D37" s="15" t="s">
        <v>110</v>
      </c>
      <c r="E37" s="15" t="s">
        <v>16</v>
      </c>
      <c r="F37" s="17">
        <v>45413</v>
      </c>
      <c r="G37" s="12">
        <f t="shared" si="0"/>
        <v>31</v>
      </c>
      <c r="H37" s="14">
        <f t="shared" si="1"/>
        <v>18</v>
      </c>
    </row>
    <row r="38" spans="1:8">
      <c r="A38" s="15" t="s">
        <v>5</v>
      </c>
      <c r="B38" s="16">
        <v>45278.5549421296</v>
      </c>
      <c r="C38" s="12" t="s">
        <v>14</v>
      </c>
      <c r="D38" s="15" t="s">
        <v>111</v>
      </c>
      <c r="E38" s="15" t="s">
        <v>16</v>
      </c>
      <c r="F38" s="17">
        <v>45413</v>
      </c>
      <c r="G38" s="12">
        <f t="shared" si="0"/>
        <v>31</v>
      </c>
      <c r="H38" s="14">
        <f t="shared" si="1"/>
        <v>18</v>
      </c>
    </row>
    <row r="39" spans="1:8">
      <c r="A39" s="15" t="s">
        <v>5</v>
      </c>
      <c r="B39" s="16">
        <v>45278.5549421296</v>
      </c>
      <c r="C39" s="12" t="s">
        <v>14</v>
      </c>
      <c r="D39" s="15" t="s">
        <v>112</v>
      </c>
      <c r="E39" s="15" t="s">
        <v>16</v>
      </c>
      <c r="F39" s="17">
        <v>45413</v>
      </c>
      <c r="G39" s="12">
        <f t="shared" si="0"/>
        <v>31</v>
      </c>
      <c r="H39" s="14">
        <f t="shared" si="1"/>
        <v>18</v>
      </c>
    </row>
    <row r="40" spans="1:8">
      <c r="A40" s="15" t="s">
        <v>5</v>
      </c>
      <c r="B40" s="16">
        <v>45278.5549537037</v>
      </c>
      <c r="C40" s="12" t="s">
        <v>14</v>
      </c>
      <c r="D40" s="15" t="s">
        <v>113</v>
      </c>
      <c r="E40" s="15" t="s">
        <v>16</v>
      </c>
      <c r="F40" s="17">
        <v>45413</v>
      </c>
      <c r="G40" s="12">
        <f t="shared" si="0"/>
        <v>31</v>
      </c>
      <c r="H40" s="14">
        <f t="shared" si="1"/>
        <v>18</v>
      </c>
    </row>
    <row r="41" spans="1:8">
      <c r="A41" s="15" t="s">
        <v>5</v>
      </c>
      <c r="B41" s="16">
        <v>45278.5549537037</v>
      </c>
      <c r="C41" s="12" t="s">
        <v>14</v>
      </c>
      <c r="D41" s="15" t="s">
        <v>114</v>
      </c>
      <c r="E41" s="15" t="s">
        <v>16</v>
      </c>
      <c r="F41" s="17">
        <v>45413</v>
      </c>
      <c r="G41" s="12">
        <f t="shared" si="0"/>
        <v>31</v>
      </c>
      <c r="H41" s="14">
        <f t="shared" si="1"/>
        <v>18</v>
      </c>
    </row>
    <row r="42" spans="1:8">
      <c r="A42" s="15" t="s">
        <v>5</v>
      </c>
      <c r="B42" s="16">
        <v>45278.5549652778</v>
      </c>
      <c r="C42" s="12" t="s">
        <v>14</v>
      </c>
      <c r="D42" s="15" t="s">
        <v>115</v>
      </c>
      <c r="E42" s="15" t="s">
        <v>16</v>
      </c>
      <c r="F42" s="17">
        <v>45413</v>
      </c>
      <c r="G42" s="12">
        <f t="shared" si="0"/>
        <v>31</v>
      </c>
      <c r="H42" s="14">
        <f t="shared" si="1"/>
        <v>18</v>
      </c>
    </row>
    <row r="43" spans="1:8">
      <c r="A43" s="15" t="s">
        <v>5</v>
      </c>
      <c r="B43" s="16">
        <v>45278.5549768519</v>
      </c>
      <c r="C43" s="12" t="s">
        <v>14</v>
      </c>
      <c r="D43" s="15" t="s">
        <v>116</v>
      </c>
      <c r="E43" s="15" t="s">
        <v>16</v>
      </c>
      <c r="F43" s="17">
        <v>45413</v>
      </c>
      <c r="G43" s="12">
        <f t="shared" si="0"/>
        <v>31</v>
      </c>
      <c r="H43" s="14">
        <f t="shared" si="1"/>
        <v>18</v>
      </c>
    </row>
    <row r="44" spans="1:8">
      <c r="A44" s="15" t="s">
        <v>5</v>
      </c>
      <c r="B44" s="16">
        <v>45278.5549884259</v>
      </c>
      <c r="C44" s="12" t="s">
        <v>14</v>
      </c>
      <c r="D44" s="15" t="s">
        <v>117</v>
      </c>
      <c r="E44" s="15" t="s">
        <v>16</v>
      </c>
      <c r="F44" s="17">
        <v>45413</v>
      </c>
      <c r="G44" s="12">
        <f t="shared" si="0"/>
        <v>31</v>
      </c>
      <c r="H44" s="14">
        <f t="shared" si="1"/>
        <v>18</v>
      </c>
    </row>
    <row r="45" spans="1:8">
      <c r="A45" s="15" t="s">
        <v>5</v>
      </c>
      <c r="B45" s="16">
        <v>45278.5549884259</v>
      </c>
      <c r="C45" s="12" t="s">
        <v>14</v>
      </c>
      <c r="D45" s="15" t="s">
        <v>118</v>
      </c>
      <c r="E45" s="15" t="s">
        <v>16</v>
      </c>
      <c r="F45" s="17">
        <v>45413</v>
      </c>
      <c r="G45" s="12">
        <f t="shared" si="0"/>
        <v>31</v>
      </c>
      <c r="H45" s="14">
        <f t="shared" si="1"/>
        <v>18</v>
      </c>
    </row>
    <row r="46" spans="1:8">
      <c r="A46" s="15" t="s">
        <v>5</v>
      </c>
      <c r="B46" s="16">
        <v>45278.555</v>
      </c>
      <c r="C46" s="12" t="s">
        <v>14</v>
      </c>
      <c r="D46" s="15" t="s">
        <v>119</v>
      </c>
      <c r="E46" s="15" t="s">
        <v>16</v>
      </c>
      <c r="F46" s="17">
        <v>45413</v>
      </c>
      <c r="G46" s="12">
        <f t="shared" si="0"/>
        <v>31</v>
      </c>
      <c r="H46" s="14">
        <f t="shared" si="1"/>
        <v>18</v>
      </c>
    </row>
    <row r="47" spans="1:8">
      <c r="A47" s="15" t="s">
        <v>5</v>
      </c>
      <c r="B47" s="16">
        <v>45278.5550115741</v>
      </c>
      <c r="C47" s="12" t="s">
        <v>14</v>
      </c>
      <c r="D47" s="15" t="s">
        <v>121</v>
      </c>
      <c r="E47" s="15" t="s">
        <v>16</v>
      </c>
      <c r="F47" s="17">
        <v>45413</v>
      </c>
      <c r="G47" s="12">
        <f t="shared" si="0"/>
        <v>31</v>
      </c>
      <c r="H47" s="14">
        <f t="shared" si="1"/>
        <v>18</v>
      </c>
    </row>
    <row r="48" spans="1:8">
      <c r="A48" s="15" t="s">
        <v>5</v>
      </c>
      <c r="B48" s="16">
        <v>45278.5550115741</v>
      </c>
      <c r="C48" s="12" t="s">
        <v>14</v>
      </c>
      <c r="D48" s="15" t="s">
        <v>122</v>
      </c>
      <c r="E48" s="15" t="s">
        <v>16</v>
      </c>
      <c r="F48" s="17">
        <v>45413</v>
      </c>
      <c r="G48" s="12">
        <f t="shared" si="0"/>
        <v>31</v>
      </c>
      <c r="H48" s="14">
        <f t="shared" si="1"/>
        <v>18</v>
      </c>
    </row>
    <row r="49" spans="1:8">
      <c r="A49" s="15" t="s">
        <v>5</v>
      </c>
      <c r="B49" s="16">
        <v>45278.5550231481</v>
      </c>
      <c r="C49" s="12" t="s">
        <v>14</v>
      </c>
      <c r="D49" s="15" t="s">
        <v>123</v>
      </c>
      <c r="E49" s="15" t="s">
        <v>16</v>
      </c>
      <c r="F49" s="17">
        <v>45413</v>
      </c>
      <c r="G49" s="12">
        <f t="shared" si="0"/>
        <v>31</v>
      </c>
      <c r="H49" s="14">
        <f t="shared" si="1"/>
        <v>18</v>
      </c>
    </row>
    <row r="50" spans="1:8">
      <c r="A50" s="15" t="s">
        <v>5</v>
      </c>
      <c r="B50" s="16">
        <v>45278.5550231481</v>
      </c>
      <c r="C50" s="12" t="s">
        <v>14</v>
      </c>
      <c r="D50" s="15" t="s">
        <v>124</v>
      </c>
      <c r="E50" s="15" t="s">
        <v>16</v>
      </c>
      <c r="F50" s="17">
        <v>45413</v>
      </c>
      <c r="G50" s="12">
        <f t="shared" si="0"/>
        <v>31</v>
      </c>
      <c r="H50" s="14">
        <f t="shared" si="1"/>
        <v>18</v>
      </c>
    </row>
    <row r="51" spans="1:8">
      <c r="A51" s="15" t="s">
        <v>5</v>
      </c>
      <c r="B51" s="16">
        <v>45278.5550462963</v>
      </c>
      <c r="C51" s="12" t="s">
        <v>14</v>
      </c>
      <c r="D51" s="15" t="s">
        <v>125</v>
      </c>
      <c r="E51" s="15" t="s">
        <v>16</v>
      </c>
      <c r="F51" s="17">
        <v>45413</v>
      </c>
      <c r="G51" s="12">
        <f t="shared" si="0"/>
        <v>31</v>
      </c>
      <c r="H51" s="14">
        <f t="shared" si="1"/>
        <v>18</v>
      </c>
    </row>
    <row r="52" spans="1:8">
      <c r="A52" s="15" t="s">
        <v>5</v>
      </c>
      <c r="B52" s="16">
        <v>45278.5550462963</v>
      </c>
      <c r="C52" s="12" t="s">
        <v>14</v>
      </c>
      <c r="D52" s="15" t="s">
        <v>126</v>
      </c>
      <c r="E52" s="15" t="s">
        <v>16</v>
      </c>
      <c r="F52" s="17">
        <v>45413</v>
      </c>
      <c r="G52" s="12">
        <f t="shared" si="0"/>
        <v>31</v>
      </c>
      <c r="H52" s="14">
        <f t="shared" si="1"/>
        <v>18</v>
      </c>
    </row>
    <row r="53" spans="1:8">
      <c r="A53" s="15" t="s">
        <v>5</v>
      </c>
      <c r="B53" s="16">
        <v>45278.5550578704</v>
      </c>
      <c r="C53" s="12" t="s">
        <v>14</v>
      </c>
      <c r="D53" s="15" t="s">
        <v>127</v>
      </c>
      <c r="E53" s="15" t="s">
        <v>16</v>
      </c>
      <c r="F53" s="17">
        <v>45413</v>
      </c>
      <c r="G53" s="12">
        <f t="shared" si="0"/>
        <v>31</v>
      </c>
      <c r="H53" s="14">
        <f t="shared" si="1"/>
        <v>18</v>
      </c>
    </row>
    <row r="54" spans="1:8">
      <c r="A54" s="15" t="s">
        <v>5</v>
      </c>
      <c r="B54" s="16">
        <v>45278.5550694444</v>
      </c>
      <c r="C54" s="12" t="s">
        <v>14</v>
      </c>
      <c r="D54" s="15" t="s">
        <v>130</v>
      </c>
      <c r="E54" s="15" t="s">
        <v>16</v>
      </c>
      <c r="F54" s="17">
        <v>45413</v>
      </c>
      <c r="G54" s="12">
        <f t="shared" si="0"/>
        <v>31</v>
      </c>
      <c r="H54" s="14">
        <f t="shared" si="1"/>
        <v>18</v>
      </c>
    </row>
    <row r="55" spans="1:8">
      <c r="A55" s="15" t="s">
        <v>5</v>
      </c>
      <c r="B55" s="16">
        <v>45278.5550810185</v>
      </c>
      <c r="C55" s="12" t="s">
        <v>14</v>
      </c>
      <c r="D55" s="15" t="s">
        <v>131</v>
      </c>
      <c r="E55" s="15" t="s">
        <v>16</v>
      </c>
      <c r="F55" s="17">
        <v>45413</v>
      </c>
      <c r="G55" s="12">
        <f t="shared" si="0"/>
        <v>31</v>
      </c>
      <c r="H55" s="14">
        <f t="shared" si="1"/>
        <v>18</v>
      </c>
    </row>
    <row r="56" spans="1:8">
      <c r="A56" s="15" t="s">
        <v>5</v>
      </c>
      <c r="B56" s="16">
        <v>45278.5550925926</v>
      </c>
      <c r="C56" s="12" t="s">
        <v>14</v>
      </c>
      <c r="D56" s="15" t="s">
        <v>133</v>
      </c>
      <c r="E56" s="15" t="s">
        <v>16</v>
      </c>
      <c r="F56" s="17">
        <v>45413</v>
      </c>
      <c r="G56" s="12">
        <f t="shared" si="0"/>
        <v>31</v>
      </c>
      <c r="H56" s="14">
        <f t="shared" si="1"/>
        <v>18</v>
      </c>
    </row>
    <row r="57" spans="1:8">
      <c r="A57" s="15" t="s">
        <v>5</v>
      </c>
      <c r="B57" s="16">
        <v>45278.5551041667</v>
      </c>
      <c r="C57" s="12" t="s">
        <v>14</v>
      </c>
      <c r="D57" s="15" t="s">
        <v>134</v>
      </c>
      <c r="E57" s="15" t="s">
        <v>16</v>
      </c>
      <c r="F57" s="17">
        <v>45413</v>
      </c>
      <c r="G57" s="12">
        <f t="shared" si="0"/>
        <v>31</v>
      </c>
      <c r="H57" s="14">
        <f t="shared" si="1"/>
        <v>18</v>
      </c>
    </row>
    <row r="58" spans="1:8">
      <c r="A58" s="15" t="s">
        <v>5</v>
      </c>
      <c r="B58" s="16">
        <v>45278.5551041667</v>
      </c>
      <c r="C58" s="12" t="s">
        <v>14</v>
      </c>
      <c r="D58" s="15" t="s">
        <v>135</v>
      </c>
      <c r="E58" s="15" t="s">
        <v>16</v>
      </c>
      <c r="F58" s="17">
        <v>45413</v>
      </c>
      <c r="G58" s="12">
        <f t="shared" si="0"/>
        <v>31</v>
      </c>
      <c r="H58" s="14">
        <f t="shared" si="1"/>
        <v>18</v>
      </c>
    </row>
    <row r="59" spans="1:8">
      <c r="A59" s="15" t="s">
        <v>5</v>
      </c>
      <c r="B59" s="16">
        <v>45278.5551157407</v>
      </c>
      <c r="C59" s="12" t="s">
        <v>14</v>
      </c>
      <c r="D59" s="15" t="s">
        <v>136</v>
      </c>
      <c r="E59" s="15" t="s">
        <v>16</v>
      </c>
      <c r="F59" s="17">
        <v>45413</v>
      </c>
      <c r="G59" s="12">
        <f t="shared" si="0"/>
        <v>31</v>
      </c>
      <c r="H59" s="14">
        <f t="shared" si="1"/>
        <v>18</v>
      </c>
    </row>
    <row r="60" spans="1:8">
      <c r="A60" s="15" t="s">
        <v>5</v>
      </c>
      <c r="B60" s="16">
        <v>45278.5551157407</v>
      </c>
      <c r="C60" s="12" t="s">
        <v>14</v>
      </c>
      <c r="D60" s="15" t="s">
        <v>137</v>
      </c>
      <c r="E60" s="15" t="s">
        <v>16</v>
      </c>
      <c r="F60" s="17">
        <v>45413</v>
      </c>
      <c r="G60" s="12">
        <f t="shared" si="0"/>
        <v>31</v>
      </c>
      <c r="H60" s="14">
        <f t="shared" si="1"/>
        <v>18</v>
      </c>
    </row>
    <row r="61" spans="1:8">
      <c r="A61" s="15" t="s">
        <v>5</v>
      </c>
      <c r="B61" s="16">
        <v>45278.5551273148</v>
      </c>
      <c r="C61" s="12" t="s">
        <v>14</v>
      </c>
      <c r="D61" s="15" t="s">
        <v>138</v>
      </c>
      <c r="E61" s="15" t="s">
        <v>16</v>
      </c>
      <c r="F61" s="17">
        <v>45413</v>
      </c>
      <c r="G61" s="12">
        <f t="shared" si="0"/>
        <v>31</v>
      </c>
      <c r="H61" s="14">
        <f t="shared" si="1"/>
        <v>18</v>
      </c>
    </row>
    <row r="62" spans="1:8">
      <c r="A62" s="15" t="s">
        <v>5</v>
      </c>
      <c r="B62" s="16">
        <v>45278.5551273148</v>
      </c>
      <c r="C62" s="12" t="s">
        <v>14</v>
      </c>
      <c r="D62" s="15" t="s">
        <v>139</v>
      </c>
      <c r="E62" s="15" t="s">
        <v>16</v>
      </c>
      <c r="F62" s="17">
        <v>45413</v>
      </c>
      <c r="G62" s="12">
        <f t="shared" si="0"/>
        <v>31</v>
      </c>
      <c r="H62" s="14">
        <f t="shared" si="1"/>
        <v>18</v>
      </c>
    </row>
    <row r="63" spans="1:8">
      <c r="A63" s="15" t="s">
        <v>5</v>
      </c>
      <c r="B63" s="16">
        <v>45278.5551388889</v>
      </c>
      <c r="C63" s="12" t="s">
        <v>14</v>
      </c>
      <c r="D63" s="15" t="s">
        <v>140</v>
      </c>
      <c r="E63" s="15" t="s">
        <v>16</v>
      </c>
      <c r="F63" s="17">
        <v>45413</v>
      </c>
      <c r="G63" s="12">
        <f t="shared" si="0"/>
        <v>31</v>
      </c>
      <c r="H63" s="14">
        <f t="shared" si="1"/>
        <v>18</v>
      </c>
    </row>
    <row r="64" spans="1:8">
      <c r="A64" s="15" t="s">
        <v>5</v>
      </c>
      <c r="B64" s="16">
        <v>45278.5551388889</v>
      </c>
      <c r="C64" s="12" t="s">
        <v>14</v>
      </c>
      <c r="D64" s="15" t="s">
        <v>141</v>
      </c>
      <c r="E64" s="15" t="s">
        <v>16</v>
      </c>
      <c r="F64" s="17">
        <v>45413</v>
      </c>
      <c r="G64" s="12">
        <f t="shared" si="0"/>
        <v>31</v>
      </c>
      <c r="H64" s="14">
        <f t="shared" si="1"/>
        <v>18</v>
      </c>
    </row>
    <row r="65" spans="1:8">
      <c r="A65" s="15" t="s">
        <v>5</v>
      </c>
      <c r="B65" s="16">
        <v>45278.555150463</v>
      </c>
      <c r="C65" s="12" t="s">
        <v>14</v>
      </c>
      <c r="D65" s="15" t="s">
        <v>142</v>
      </c>
      <c r="E65" s="15" t="s">
        <v>16</v>
      </c>
      <c r="F65" s="17">
        <v>45413</v>
      </c>
      <c r="G65" s="12">
        <f t="shared" si="0"/>
        <v>31</v>
      </c>
      <c r="H65" s="14">
        <f t="shared" si="1"/>
        <v>18</v>
      </c>
    </row>
    <row r="66" spans="1:8">
      <c r="A66" s="15" t="s">
        <v>5</v>
      </c>
      <c r="B66" s="16">
        <v>45278.555162037</v>
      </c>
      <c r="C66" s="12" t="s">
        <v>14</v>
      </c>
      <c r="D66" s="15" t="s">
        <v>143</v>
      </c>
      <c r="E66" s="15" t="s">
        <v>16</v>
      </c>
      <c r="F66" s="17">
        <v>45413</v>
      </c>
      <c r="G66" s="12">
        <f t="shared" ref="G66:G129" si="2">DATEDIF(F66,"2024/5/31","D")+1</f>
        <v>31</v>
      </c>
      <c r="H66" s="14">
        <f t="shared" ref="H66:H129" si="3">18/31*G66</f>
        <v>18</v>
      </c>
    </row>
    <row r="67" spans="1:8">
      <c r="A67" s="15" t="s">
        <v>5</v>
      </c>
      <c r="B67" s="16">
        <v>45278.555162037</v>
      </c>
      <c r="C67" s="12" t="s">
        <v>14</v>
      </c>
      <c r="D67" s="15" t="s">
        <v>144</v>
      </c>
      <c r="E67" s="15" t="s">
        <v>16</v>
      </c>
      <c r="F67" s="17">
        <v>45413</v>
      </c>
      <c r="G67" s="12">
        <f t="shared" si="2"/>
        <v>31</v>
      </c>
      <c r="H67" s="14">
        <f t="shared" si="3"/>
        <v>18</v>
      </c>
    </row>
    <row r="68" spans="1:8">
      <c r="A68" s="15" t="s">
        <v>5</v>
      </c>
      <c r="B68" s="16">
        <v>45278.5551736111</v>
      </c>
      <c r="C68" s="12" t="s">
        <v>14</v>
      </c>
      <c r="D68" s="15" t="s">
        <v>145</v>
      </c>
      <c r="E68" s="15" t="s">
        <v>16</v>
      </c>
      <c r="F68" s="17">
        <v>45413</v>
      </c>
      <c r="G68" s="12">
        <f t="shared" si="2"/>
        <v>31</v>
      </c>
      <c r="H68" s="14">
        <f t="shared" si="3"/>
        <v>18</v>
      </c>
    </row>
    <row r="69" spans="1:8">
      <c r="A69" s="15" t="s">
        <v>5</v>
      </c>
      <c r="B69" s="16">
        <v>45278.5551851852</v>
      </c>
      <c r="C69" s="12" t="s">
        <v>14</v>
      </c>
      <c r="D69" s="15" t="s">
        <v>146</v>
      </c>
      <c r="E69" s="15" t="s">
        <v>16</v>
      </c>
      <c r="F69" s="17">
        <v>45413</v>
      </c>
      <c r="G69" s="12">
        <f t="shared" si="2"/>
        <v>31</v>
      </c>
      <c r="H69" s="14">
        <f t="shared" si="3"/>
        <v>18</v>
      </c>
    </row>
    <row r="70" spans="1:8">
      <c r="A70" s="15" t="s">
        <v>5</v>
      </c>
      <c r="B70" s="16">
        <v>45278.5551851852</v>
      </c>
      <c r="C70" s="12" t="s">
        <v>14</v>
      </c>
      <c r="D70" s="15" t="s">
        <v>147</v>
      </c>
      <c r="E70" s="15" t="s">
        <v>16</v>
      </c>
      <c r="F70" s="17">
        <v>45413</v>
      </c>
      <c r="G70" s="12">
        <f t="shared" si="2"/>
        <v>31</v>
      </c>
      <c r="H70" s="14">
        <f t="shared" si="3"/>
        <v>18</v>
      </c>
    </row>
    <row r="71" spans="1:8">
      <c r="A71" s="15" t="s">
        <v>5</v>
      </c>
      <c r="B71" s="16">
        <v>45278.5551967593</v>
      </c>
      <c r="C71" s="12" t="s">
        <v>14</v>
      </c>
      <c r="D71" s="15" t="s">
        <v>148</v>
      </c>
      <c r="E71" s="15" t="s">
        <v>16</v>
      </c>
      <c r="F71" s="17">
        <v>45413</v>
      </c>
      <c r="G71" s="12">
        <f t="shared" si="2"/>
        <v>31</v>
      </c>
      <c r="H71" s="14">
        <f t="shared" si="3"/>
        <v>18</v>
      </c>
    </row>
    <row r="72" spans="1:8">
      <c r="A72" s="15" t="s">
        <v>5</v>
      </c>
      <c r="B72" s="16">
        <v>45278.5552083333</v>
      </c>
      <c r="C72" s="12" t="s">
        <v>14</v>
      </c>
      <c r="D72" s="15" t="s">
        <v>149</v>
      </c>
      <c r="E72" s="15" t="s">
        <v>16</v>
      </c>
      <c r="F72" s="17">
        <v>45413</v>
      </c>
      <c r="G72" s="12">
        <f t="shared" si="2"/>
        <v>31</v>
      </c>
      <c r="H72" s="14">
        <f t="shared" si="3"/>
        <v>18</v>
      </c>
    </row>
    <row r="73" spans="1:8">
      <c r="A73" s="15" t="s">
        <v>5</v>
      </c>
      <c r="B73" s="16">
        <v>45278.5552083333</v>
      </c>
      <c r="C73" s="12" t="s">
        <v>14</v>
      </c>
      <c r="D73" s="15" t="s">
        <v>150</v>
      </c>
      <c r="E73" s="15" t="s">
        <v>16</v>
      </c>
      <c r="F73" s="17">
        <v>45413</v>
      </c>
      <c r="G73" s="12">
        <f t="shared" si="2"/>
        <v>31</v>
      </c>
      <c r="H73" s="14">
        <f t="shared" si="3"/>
        <v>18</v>
      </c>
    </row>
    <row r="74" spans="1:8">
      <c r="A74" s="15" t="s">
        <v>5</v>
      </c>
      <c r="B74" s="16">
        <v>45278.5552199074</v>
      </c>
      <c r="C74" s="12" t="s">
        <v>14</v>
      </c>
      <c r="D74" s="15" t="s">
        <v>151</v>
      </c>
      <c r="E74" s="15" t="s">
        <v>16</v>
      </c>
      <c r="F74" s="17">
        <v>45413</v>
      </c>
      <c r="G74" s="12">
        <f t="shared" si="2"/>
        <v>31</v>
      </c>
      <c r="H74" s="14">
        <f t="shared" si="3"/>
        <v>18</v>
      </c>
    </row>
    <row r="75" spans="1:8">
      <c r="A75" s="15" t="s">
        <v>5</v>
      </c>
      <c r="B75" s="16">
        <v>45278.5552314815</v>
      </c>
      <c r="C75" s="12" t="s">
        <v>14</v>
      </c>
      <c r="D75" s="15" t="s">
        <v>152</v>
      </c>
      <c r="E75" s="15" t="s">
        <v>16</v>
      </c>
      <c r="F75" s="17">
        <v>45413</v>
      </c>
      <c r="G75" s="12">
        <f t="shared" si="2"/>
        <v>31</v>
      </c>
      <c r="H75" s="14">
        <f t="shared" si="3"/>
        <v>18</v>
      </c>
    </row>
    <row r="76" spans="1:8">
      <c r="A76" s="15" t="s">
        <v>5</v>
      </c>
      <c r="B76" s="16">
        <v>45278.5552546296</v>
      </c>
      <c r="C76" s="12" t="s">
        <v>14</v>
      </c>
      <c r="D76" s="15" t="s">
        <v>154</v>
      </c>
      <c r="E76" s="15" t="s">
        <v>16</v>
      </c>
      <c r="F76" s="17">
        <v>45413</v>
      </c>
      <c r="G76" s="12">
        <f t="shared" si="2"/>
        <v>31</v>
      </c>
      <c r="H76" s="14">
        <f t="shared" si="3"/>
        <v>18</v>
      </c>
    </row>
    <row r="77" spans="1:8">
      <c r="A77" s="15" t="s">
        <v>5</v>
      </c>
      <c r="B77" s="16">
        <v>45278.5552546296</v>
      </c>
      <c r="C77" s="12" t="s">
        <v>14</v>
      </c>
      <c r="D77" s="15" t="s">
        <v>155</v>
      </c>
      <c r="E77" s="15" t="s">
        <v>16</v>
      </c>
      <c r="F77" s="17">
        <v>45413</v>
      </c>
      <c r="G77" s="12">
        <f t="shared" si="2"/>
        <v>31</v>
      </c>
      <c r="H77" s="14">
        <f t="shared" si="3"/>
        <v>18</v>
      </c>
    </row>
    <row r="78" spans="1:8">
      <c r="A78" s="15" t="s">
        <v>5</v>
      </c>
      <c r="B78" s="16">
        <v>45278.5552662037</v>
      </c>
      <c r="C78" s="12" t="s">
        <v>14</v>
      </c>
      <c r="D78" s="15" t="s">
        <v>156</v>
      </c>
      <c r="E78" s="15" t="s">
        <v>16</v>
      </c>
      <c r="F78" s="17">
        <v>45413</v>
      </c>
      <c r="G78" s="12">
        <f t="shared" si="2"/>
        <v>31</v>
      </c>
      <c r="H78" s="14">
        <f t="shared" si="3"/>
        <v>18</v>
      </c>
    </row>
    <row r="79" spans="1:8">
      <c r="A79" s="15" t="s">
        <v>5</v>
      </c>
      <c r="B79" s="16">
        <v>45278.5552777778</v>
      </c>
      <c r="C79" s="12" t="s">
        <v>14</v>
      </c>
      <c r="D79" s="15" t="s">
        <v>157</v>
      </c>
      <c r="E79" s="15" t="s">
        <v>16</v>
      </c>
      <c r="F79" s="17">
        <v>45413</v>
      </c>
      <c r="G79" s="12">
        <f t="shared" si="2"/>
        <v>31</v>
      </c>
      <c r="H79" s="14">
        <f t="shared" si="3"/>
        <v>18</v>
      </c>
    </row>
    <row r="80" spans="1:8">
      <c r="A80" s="15" t="s">
        <v>5</v>
      </c>
      <c r="B80" s="16">
        <v>45278.5552777778</v>
      </c>
      <c r="C80" s="12" t="s">
        <v>14</v>
      </c>
      <c r="D80" s="15" t="s">
        <v>158</v>
      </c>
      <c r="E80" s="15" t="s">
        <v>16</v>
      </c>
      <c r="F80" s="17">
        <v>45413</v>
      </c>
      <c r="G80" s="12">
        <f t="shared" si="2"/>
        <v>31</v>
      </c>
      <c r="H80" s="14">
        <f t="shared" si="3"/>
        <v>18</v>
      </c>
    </row>
    <row r="81" spans="1:8">
      <c r="A81" s="15" t="s">
        <v>5</v>
      </c>
      <c r="B81" s="16">
        <v>45278.5552893519</v>
      </c>
      <c r="C81" s="12" t="s">
        <v>14</v>
      </c>
      <c r="D81" s="15" t="s">
        <v>159</v>
      </c>
      <c r="E81" s="15" t="s">
        <v>16</v>
      </c>
      <c r="F81" s="17">
        <v>45413</v>
      </c>
      <c r="G81" s="12">
        <f t="shared" si="2"/>
        <v>31</v>
      </c>
      <c r="H81" s="14">
        <f t="shared" si="3"/>
        <v>18</v>
      </c>
    </row>
    <row r="82" spans="1:8">
      <c r="A82" s="15" t="s">
        <v>5</v>
      </c>
      <c r="B82" s="16">
        <v>45278.5553009259</v>
      </c>
      <c r="C82" s="12" t="s">
        <v>14</v>
      </c>
      <c r="D82" s="15" t="s">
        <v>160</v>
      </c>
      <c r="E82" s="15" t="s">
        <v>16</v>
      </c>
      <c r="F82" s="17">
        <v>45413</v>
      </c>
      <c r="G82" s="12">
        <f t="shared" si="2"/>
        <v>31</v>
      </c>
      <c r="H82" s="14">
        <f t="shared" si="3"/>
        <v>18</v>
      </c>
    </row>
    <row r="83" spans="1:8">
      <c r="A83" s="15" t="s">
        <v>5</v>
      </c>
      <c r="B83" s="16">
        <v>45278.5553125</v>
      </c>
      <c r="C83" s="12" t="s">
        <v>14</v>
      </c>
      <c r="D83" s="15" t="s">
        <v>161</v>
      </c>
      <c r="E83" s="15" t="s">
        <v>16</v>
      </c>
      <c r="F83" s="17">
        <v>45413</v>
      </c>
      <c r="G83" s="12">
        <f t="shared" si="2"/>
        <v>31</v>
      </c>
      <c r="H83" s="14">
        <f t="shared" si="3"/>
        <v>18</v>
      </c>
    </row>
    <row r="84" spans="1:8">
      <c r="A84" s="15" t="s">
        <v>5</v>
      </c>
      <c r="B84" s="16">
        <v>45278.5553240741</v>
      </c>
      <c r="C84" s="12" t="s">
        <v>14</v>
      </c>
      <c r="D84" s="15" t="s">
        <v>163</v>
      </c>
      <c r="E84" s="15" t="s">
        <v>16</v>
      </c>
      <c r="F84" s="17">
        <v>45413</v>
      </c>
      <c r="G84" s="12">
        <f t="shared" si="2"/>
        <v>31</v>
      </c>
      <c r="H84" s="14">
        <f t="shared" si="3"/>
        <v>18</v>
      </c>
    </row>
    <row r="85" spans="1:8">
      <c r="A85" s="15" t="s">
        <v>5</v>
      </c>
      <c r="B85" s="16">
        <v>45278.5553356481</v>
      </c>
      <c r="C85" s="12" t="s">
        <v>14</v>
      </c>
      <c r="D85" s="15" t="s">
        <v>164</v>
      </c>
      <c r="E85" s="15" t="s">
        <v>16</v>
      </c>
      <c r="F85" s="17">
        <v>45413</v>
      </c>
      <c r="G85" s="12">
        <f t="shared" si="2"/>
        <v>31</v>
      </c>
      <c r="H85" s="14">
        <f t="shared" si="3"/>
        <v>18</v>
      </c>
    </row>
    <row r="86" spans="1:8">
      <c r="A86" s="15" t="s">
        <v>5</v>
      </c>
      <c r="B86" s="16">
        <v>45278.5553356481</v>
      </c>
      <c r="C86" s="12" t="s">
        <v>14</v>
      </c>
      <c r="D86" s="15" t="s">
        <v>165</v>
      </c>
      <c r="E86" s="15" t="s">
        <v>16</v>
      </c>
      <c r="F86" s="17">
        <v>45413</v>
      </c>
      <c r="G86" s="12">
        <f t="shared" si="2"/>
        <v>31</v>
      </c>
      <c r="H86" s="14">
        <f t="shared" si="3"/>
        <v>18</v>
      </c>
    </row>
    <row r="87" spans="1:8">
      <c r="A87" s="15" t="s">
        <v>5</v>
      </c>
      <c r="B87" s="16">
        <v>45278.5553472222</v>
      </c>
      <c r="C87" s="12" t="s">
        <v>14</v>
      </c>
      <c r="D87" s="15" t="s">
        <v>166</v>
      </c>
      <c r="E87" s="15" t="s">
        <v>16</v>
      </c>
      <c r="F87" s="17">
        <v>45413</v>
      </c>
      <c r="G87" s="12">
        <f t="shared" si="2"/>
        <v>31</v>
      </c>
      <c r="H87" s="14">
        <f t="shared" si="3"/>
        <v>18</v>
      </c>
    </row>
    <row r="88" spans="1:8">
      <c r="A88" s="15" t="s">
        <v>5</v>
      </c>
      <c r="B88" s="16">
        <v>45278.5553587963</v>
      </c>
      <c r="C88" s="12" t="s">
        <v>14</v>
      </c>
      <c r="D88" s="15" t="s">
        <v>167</v>
      </c>
      <c r="E88" s="15" t="s">
        <v>16</v>
      </c>
      <c r="F88" s="17">
        <v>45413</v>
      </c>
      <c r="G88" s="12">
        <f t="shared" si="2"/>
        <v>31</v>
      </c>
      <c r="H88" s="14">
        <f t="shared" si="3"/>
        <v>18</v>
      </c>
    </row>
    <row r="89" spans="1:8">
      <c r="A89" s="15" t="s">
        <v>5</v>
      </c>
      <c r="B89" s="16">
        <v>45278.5553587963</v>
      </c>
      <c r="C89" s="12" t="s">
        <v>14</v>
      </c>
      <c r="D89" s="15" t="s">
        <v>168</v>
      </c>
      <c r="E89" s="15" t="s">
        <v>16</v>
      </c>
      <c r="F89" s="17">
        <v>45413</v>
      </c>
      <c r="G89" s="12">
        <f t="shared" si="2"/>
        <v>31</v>
      </c>
      <c r="H89" s="14">
        <f t="shared" si="3"/>
        <v>18</v>
      </c>
    </row>
    <row r="90" spans="1:8">
      <c r="A90" s="15" t="s">
        <v>5</v>
      </c>
      <c r="B90" s="16">
        <v>45278.5553703704</v>
      </c>
      <c r="C90" s="12" t="s">
        <v>14</v>
      </c>
      <c r="D90" s="15" t="s">
        <v>169</v>
      </c>
      <c r="E90" s="15" t="s">
        <v>16</v>
      </c>
      <c r="F90" s="17">
        <v>45413</v>
      </c>
      <c r="G90" s="12">
        <f t="shared" si="2"/>
        <v>31</v>
      </c>
      <c r="H90" s="14">
        <f t="shared" si="3"/>
        <v>18</v>
      </c>
    </row>
    <row r="91" spans="1:8">
      <c r="A91" s="15" t="s">
        <v>5</v>
      </c>
      <c r="B91" s="16">
        <v>45278.5553703704</v>
      </c>
      <c r="C91" s="12" t="s">
        <v>14</v>
      </c>
      <c r="D91" s="15" t="s">
        <v>170</v>
      </c>
      <c r="E91" s="15" t="s">
        <v>16</v>
      </c>
      <c r="F91" s="17">
        <v>45413</v>
      </c>
      <c r="G91" s="12">
        <f t="shared" si="2"/>
        <v>31</v>
      </c>
      <c r="H91" s="14">
        <f t="shared" si="3"/>
        <v>18</v>
      </c>
    </row>
    <row r="92" spans="1:8">
      <c r="A92" s="15" t="s">
        <v>5</v>
      </c>
      <c r="B92" s="16">
        <v>45278.5553819444</v>
      </c>
      <c r="C92" s="12" t="s">
        <v>14</v>
      </c>
      <c r="D92" s="15" t="s">
        <v>171</v>
      </c>
      <c r="E92" s="15" t="s">
        <v>16</v>
      </c>
      <c r="F92" s="17">
        <v>45413</v>
      </c>
      <c r="G92" s="12">
        <f t="shared" si="2"/>
        <v>31</v>
      </c>
      <c r="H92" s="14">
        <f t="shared" si="3"/>
        <v>18</v>
      </c>
    </row>
    <row r="93" spans="1:8">
      <c r="A93" s="15" t="s">
        <v>5</v>
      </c>
      <c r="B93" s="16">
        <v>45278.5553935185</v>
      </c>
      <c r="C93" s="12" t="s">
        <v>14</v>
      </c>
      <c r="D93" s="15" t="s">
        <v>172</v>
      </c>
      <c r="E93" s="15" t="s">
        <v>16</v>
      </c>
      <c r="F93" s="17">
        <v>45413</v>
      </c>
      <c r="G93" s="12">
        <f t="shared" si="2"/>
        <v>31</v>
      </c>
      <c r="H93" s="14">
        <f t="shared" si="3"/>
        <v>18</v>
      </c>
    </row>
    <row r="94" spans="1:8">
      <c r="A94" s="15" t="s">
        <v>5</v>
      </c>
      <c r="B94" s="16">
        <v>45278.5554050926</v>
      </c>
      <c r="C94" s="12" t="s">
        <v>14</v>
      </c>
      <c r="D94" s="15" t="s">
        <v>174</v>
      </c>
      <c r="E94" s="15" t="s">
        <v>16</v>
      </c>
      <c r="F94" s="17">
        <v>45413</v>
      </c>
      <c r="G94" s="12">
        <f t="shared" si="2"/>
        <v>31</v>
      </c>
      <c r="H94" s="14">
        <f t="shared" si="3"/>
        <v>18</v>
      </c>
    </row>
    <row r="95" spans="1:8">
      <c r="A95" s="15" t="s">
        <v>5</v>
      </c>
      <c r="B95" s="16">
        <v>45278.5554166667</v>
      </c>
      <c r="C95" s="12" t="s">
        <v>14</v>
      </c>
      <c r="D95" s="15" t="s">
        <v>175</v>
      </c>
      <c r="E95" s="15" t="s">
        <v>16</v>
      </c>
      <c r="F95" s="17">
        <v>45413</v>
      </c>
      <c r="G95" s="12">
        <f t="shared" si="2"/>
        <v>31</v>
      </c>
      <c r="H95" s="14">
        <f t="shared" si="3"/>
        <v>18</v>
      </c>
    </row>
    <row r="96" spans="1:8">
      <c r="A96" s="15" t="s">
        <v>5</v>
      </c>
      <c r="B96" s="16">
        <v>45278.5554166667</v>
      </c>
      <c r="C96" s="12" t="s">
        <v>14</v>
      </c>
      <c r="D96" s="15" t="s">
        <v>176</v>
      </c>
      <c r="E96" s="15" t="s">
        <v>16</v>
      </c>
      <c r="F96" s="17">
        <v>45413</v>
      </c>
      <c r="G96" s="12">
        <f t="shared" si="2"/>
        <v>31</v>
      </c>
      <c r="H96" s="14">
        <f t="shared" si="3"/>
        <v>18</v>
      </c>
    </row>
    <row r="97" spans="1:8">
      <c r="A97" s="15" t="s">
        <v>5</v>
      </c>
      <c r="B97" s="16">
        <v>45278.5554282407</v>
      </c>
      <c r="C97" s="12" t="s">
        <v>14</v>
      </c>
      <c r="D97" s="15" t="s">
        <v>177</v>
      </c>
      <c r="E97" s="15" t="s">
        <v>16</v>
      </c>
      <c r="F97" s="17">
        <v>45413</v>
      </c>
      <c r="G97" s="12">
        <f t="shared" si="2"/>
        <v>31</v>
      </c>
      <c r="H97" s="14">
        <f t="shared" si="3"/>
        <v>18</v>
      </c>
    </row>
    <row r="98" spans="1:8">
      <c r="A98" s="15" t="s">
        <v>5</v>
      </c>
      <c r="B98" s="16">
        <v>45278.5554398148</v>
      </c>
      <c r="C98" s="12" t="s">
        <v>14</v>
      </c>
      <c r="D98" s="15" t="s">
        <v>178</v>
      </c>
      <c r="E98" s="15" t="s">
        <v>16</v>
      </c>
      <c r="F98" s="17">
        <v>45413</v>
      </c>
      <c r="G98" s="12">
        <f t="shared" si="2"/>
        <v>31</v>
      </c>
      <c r="H98" s="14">
        <f t="shared" si="3"/>
        <v>18</v>
      </c>
    </row>
    <row r="99" spans="1:8">
      <c r="A99" s="15" t="s">
        <v>5</v>
      </c>
      <c r="B99" s="16">
        <v>45278.5554513889</v>
      </c>
      <c r="C99" s="12" t="s">
        <v>14</v>
      </c>
      <c r="D99" s="15" t="s">
        <v>179</v>
      </c>
      <c r="E99" s="15" t="s">
        <v>16</v>
      </c>
      <c r="F99" s="17">
        <v>45413</v>
      </c>
      <c r="G99" s="12">
        <f t="shared" si="2"/>
        <v>31</v>
      </c>
      <c r="H99" s="14">
        <f t="shared" si="3"/>
        <v>18</v>
      </c>
    </row>
    <row r="100" spans="1:8">
      <c r="A100" s="15" t="s">
        <v>5</v>
      </c>
      <c r="B100" s="16">
        <v>45278.5554513889</v>
      </c>
      <c r="C100" s="12" t="s">
        <v>14</v>
      </c>
      <c r="D100" s="15" t="s">
        <v>180</v>
      </c>
      <c r="E100" s="15" t="s">
        <v>16</v>
      </c>
      <c r="F100" s="17">
        <v>45413</v>
      </c>
      <c r="G100" s="12">
        <f t="shared" si="2"/>
        <v>31</v>
      </c>
      <c r="H100" s="14">
        <f t="shared" si="3"/>
        <v>18</v>
      </c>
    </row>
    <row r="101" spans="1:8">
      <c r="A101" s="15" t="s">
        <v>5</v>
      </c>
      <c r="B101" s="16">
        <v>45278.555462963</v>
      </c>
      <c r="C101" s="12" t="s">
        <v>14</v>
      </c>
      <c r="D101" s="15" t="s">
        <v>181</v>
      </c>
      <c r="E101" s="15" t="s">
        <v>16</v>
      </c>
      <c r="F101" s="17">
        <v>45413</v>
      </c>
      <c r="G101" s="12">
        <f t="shared" si="2"/>
        <v>31</v>
      </c>
      <c r="H101" s="14">
        <f t="shared" si="3"/>
        <v>18</v>
      </c>
    </row>
    <row r="102" spans="1:8">
      <c r="A102" s="15" t="s">
        <v>5</v>
      </c>
      <c r="B102" s="16">
        <v>45278.555474537</v>
      </c>
      <c r="C102" s="12" t="s">
        <v>14</v>
      </c>
      <c r="D102" s="15" t="s">
        <v>183</v>
      </c>
      <c r="E102" s="15" t="s">
        <v>16</v>
      </c>
      <c r="F102" s="17">
        <v>45413</v>
      </c>
      <c r="G102" s="12">
        <f t="shared" si="2"/>
        <v>31</v>
      </c>
      <c r="H102" s="14">
        <f t="shared" si="3"/>
        <v>18</v>
      </c>
    </row>
    <row r="103" spans="1:8">
      <c r="A103" s="15" t="s">
        <v>5</v>
      </c>
      <c r="B103" s="16">
        <v>45278.5554861111</v>
      </c>
      <c r="C103" s="12" t="s">
        <v>14</v>
      </c>
      <c r="D103" s="15" t="s">
        <v>184</v>
      </c>
      <c r="E103" s="15" t="s">
        <v>16</v>
      </c>
      <c r="F103" s="17">
        <v>45413</v>
      </c>
      <c r="G103" s="12">
        <f t="shared" si="2"/>
        <v>31</v>
      </c>
      <c r="H103" s="14">
        <f t="shared" si="3"/>
        <v>18</v>
      </c>
    </row>
    <row r="104" spans="1:8">
      <c r="A104" s="15" t="s">
        <v>5</v>
      </c>
      <c r="B104" s="16">
        <v>45278.5554861111</v>
      </c>
      <c r="C104" s="12" t="s">
        <v>14</v>
      </c>
      <c r="D104" s="15" t="s">
        <v>185</v>
      </c>
      <c r="E104" s="15" t="s">
        <v>16</v>
      </c>
      <c r="F104" s="17">
        <v>45413</v>
      </c>
      <c r="G104" s="12">
        <f t="shared" si="2"/>
        <v>31</v>
      </c>
      <c r="H104" s="14">
        <f t="shared" si="3"/>
        <v>18</v>
      </c>
    </row>
    <row r="105" spans="1:8">
      <c r="A105" s="15" t="s">
        <v>5</v>
      </c>
      <c r="B105" s="16">
        <v>45278.5554976852</v>
      </c>
      <c r="C105" s="12" t="s">
        <v>14</v>
      </c>
      <c r="D105" s="15" t="s">
        <v>186</v>
      </c>
      <c r="E105" s="15" t="s">
        <v>16</v>
      </c>
      <c r="F105" s="17">
        <v>45413</v>
      </c>
      <c r="G105" s="12">
        <f t="shared" si="2"/>
        <v>31</v>
      </c>
      <c r="H105" s="14">
        <f t="shared" si="3"/>
        <v>18</v>
      </c>
    </row>
    <row r="106" spans="1:8">
      <c r="A106" s="15" t="s">
        <v>5</v>
      </c>
      <c r="B106" s="16">
        <v>45278.5554976852</v>
      </c>
      <c r="C106" s="12" t="s">
        <v>14</v>
      </c>
      <c r="D106" s="15" t="s">
        <v>187</v>
      </c>
      <c r="E106" s="15" t="s">
        <v>16</v>
      </c>
      <c r="F106" s="17">
        <v>45413</v>
      </c>
      <c r="G106" s="12">
        <f t="shared" si="2"/>
        <v>31</v>
      </c>
      <c r="H106" s="14">
        <f t="shared" si="3"/>
        <v>18</v>
      </c>
    </row>
    <row r="107" spans="1:8">
      <c r="A107" s="15" t="s">
        <v>5</v>
      </c>
      <c r="B107" s="16">
        <v>45278.5555092593</v>
      </c>
      <c r="C107" s="12" t="s">
        <v>14</v>
      </c>
      <c r="D107" s="15" t="s">
        <v>188</v>
      </c>
      <c r="E107" s="15" t="s">
        <v>16</v>
      </c>
      <c r="F107" s="17">
        <v>45413</v>
      </c>
      <c r="G107" s="12">
        <f t="shared" si="2"/>
        <v>31</v>
      </c>
      <c r="H107" s="14">
        <f t="shared" si="3"/>
        <v>18</v>
      </c>
    </row>
    <row r="108" spans="1:8">
      <c r="A108" s="15" t="s">
        <v>5</v>
      </c>
      <c r="B108" s="16">
        <v>45278.5555208333</v>
      </c>
      <c r="C108" s="12" t="s">
        <v>14</v>
      </c>
      <c r="D108" s="15" t="s">
        <v>189</v>
      </c>
      <c r="E108" s="15" t="s">
        <v>16</v>
      </c>
      <c r="F108" s="17">
        <v>45413</v>
      </c>
      <c r="G108" s="12">
        <f t="shared" si="2"/>
        <v>31</v>
      </c>
      <c r="H108" s="14">
        <f t="shared" si="3"/>
        <v>18</v>
      </c>
    </row>
    <row r="109" spans="1:8">
      <c r="A109" s="15" t="s">
        <v>5</v>
      </c>
      <c r="B109" s="16">
        <v>45278.5555208333</v>
      </c>
      <c r="C109" s="12" t="s">
        <v>14</v>
      </c>
      <c r="D109" s="15" t="s">
        <v>190</v>
      </c>
      <c r="E109" s="15" t="s">
        <v>16</v>
      </c>
      <c r="F109" s="17">
        <v>45413</v>
      </c>
      <c r="G109" s="12">
        <f t="shared" si="2"/>
        <v>31</v>
      </c>
      <c r="H109" s="14">
        <f t="shared" si="3"/>
        <v>18</v>
      </c>
    </row>
    <row r="110" spans="1:8">
      <c r="A110" s="15" t="s">
        <v>5</v>
      </c>
      <c r="B110" s="16">
        <v>45278.5555324074</v>
      </c>
      <c r="C110" s="12" t="s">
        <v>14</v>
      </c>
      <c r="D110" s="15" t="s">
        <v>191</v>
      </c>
      <c r="E110" s="15" t="s">
        <v>16</v>
      </c>
      <c r="F110" s="17">
        <v>45413</v>
      </c>
      <c r="G110" s="12">
        <f t="shared" si="2"/>
        <v>31</v>
      </c>
      <c r="H110" s="14">
        <f t="shared" si="3"/>
        <v>18</v>
      </c>
    </row>
    <row r="111" spans="1:8">
      <c r="A111" s="15" t="s">
        <v>5</v>
      </c>
      <c r="B111" s="16">
        <v>45278.5555324074</v>
      </c>
      <c r="C111" s="12" t="s">
        <v>14</v>
      </c>
      <c r="D111" s="15" t="s">
        <v>192</v>
      </c>
      <c r="E111" s="15" t="s">
        <v>16</v>
      </c>
      <c r="F111" s="17">
        <v>45413</v>
      </c>
      <c r="G111" s="12">
        <f t="shared" si="2"/>
        <v>31</v>
      </c>
      <c r="H111" s="14">
        <f t="shared" si="3"/>
        <v>18</v>
      </c>
    </row>
    <row r="112" spans="1:8">
      <c r="A112" s="15" t="s">
        <v>5</v>
      </c>
      <c r="B112" s="16">
        <v>45278.5555439815</v>
      </c>
      <c r="C112" s="12" t="s">
        <v>14</v>
      </c>
      <c r="D112" s="15" t="s">
        <v>193</v>
      </c>
      <c r="E112" s="15" t="s">
        <v>16</v>
      </c>
      <c r="F112" s="17">
        <v>45413</v>
      </c>
      <c r="G112" s="12">
        <f t="shared" si="2"/>
        <v>31</v>
      </c>
      <c r="H112" s="14">
        <f t="shared" si="3"/>
        <v>18</v>
      </c>
    </row>
    <row r="113" spans="1:8">
      <c r="A113" s="15" t="s">
        <v>5</v>
      </c>
      <c r="B113" s="16">
        <v>45278.5555439815</v>
      </c>
      <c r="C113" s="12" t="s">
        <v>14</v>
      </c>
      <c r="D113" s="15" t="s">
        <v>194</v>
      </c>
      <c r="E113" s="15" t="s">
        <v>16</v>
      </c>
      <c r="F113" s="17">
        <v>45413</v>
      </c>
      <c r="G113" s="12">
        <f t="shared" si="2"/>
        <v>31</v>
      </c>
      <c r="H113" s="14">
        <f t="shared" si="3"/>
        <v>18</v>
      </c>
    </row>
    <row r="114" spans="1:8">
      <c r="A114" s="15" t="s">
        <v>5</v>
      </c>
      <c r="B114" s="16">
        <v>45278.5555555556</v>
      </c>
      <c r="C114" s="12" t="s">
        <v>14</v>
      </c>
      <c r="D114" s="15" t="s">
        <v>195</v>
      </c>
      <c r="E114" s="15" t="s">
        <v>16</v>
      </c>
      <c r="F114" s="17">
        <v>45413</v>
      </c>
      <c r="G114" s="12">
        <f t="shared" si="2"/>
        <v>31</v>
      </c>
      <c r="H114" s="14">
        <f t="shared" si="3"/>
        <v>18</v>
      </c>
    </row>
    <row r="115" spans="1:8">
      <c r="A115" s="15" t="s">
        <v>5</v>
      </c>
      <c r="B115" s="16">
        <v>45278.5555671296</v>
      </c>
      <c r="C115" s="12" t="s">
        <v>14</v>
      </c>
      <c r="D115" s="15" t="s">
        <v>196</v>
      </c>
      <c r="E115" s="15" t="s">
        <v>16</v>
      </c>
      <c r="F115" s="17">
        <v>45413</v>
      </c>
      <c r="G115" s="12">
        <f t="shared" si="2"/>
        <v>31</v>
      </c>
      <c r="H115" s="14">
        <f t="shared" si="3"/>
        <v>18</v>
      </c>
    </row>
    <row r="116" spans="1:8">
      <c r="A116" s="15" t="s">
        <v>5</v>
      </c>
      <c r="B116" s="16">
        <v>45278.5555787037</v>
      </c>
      <c r="C116" s="12" t="s">
        <v>14</v>
      </c>
      <c r="D116" s="15" t="s">
        <v>197</v>
      </c>
      <c r="E116" s="15" t="s">
        <v>16</v>
      </c>
      <c r="F116" s="17">
        <v>45413</v>
      </c>
      <c r="G116" s="12">
        <f t="shared" si="2"/>
        <v>31</v>
      </c>
      <c r="H116" s="14">
        <f t="shared" si="3"/>
        <v>18</v>
      </c>
    </row>
    <row r="117" spans="1:8">
      <c r="A117" s="15" t="s">
        <v>5</v>
      </c>
      <c r="B117" s="16">
        <v>45278.5555787037</v>
      </c>
      <c r="C117" s="12" t="s">
        <v>14</v>
      </c>
      <c r="D117" s="15" t="s">
        <v>198</v>
      </c>
      <c r="E117" s="15" t="s">
        <v>16</v>
      </c>
      <c r="F117" s="17">
        <v>45413</v>
      </c>
      <c r="G117" s="12">
        <f t="shared" si="2"/>
        <v>31</v>
      </c>
      <c r="H117" s="14">
        <f t="shared" si="3"/>
        <v>18</v>
      </c>
    </row>
    <row r="118" spans="1:8">
      <c r="A118" s="15" t="s">
        <v>5</v>
      </c>
      <c r="B118" s="16">
        <v>45278.5555902778</v>
      </c>
      <c r="C118" s="12" t="s">
        <v>14</v>
      </c>
      <c r="D118" s="15" t="s">
        <v>199</v>
      </c>
      <c r="E118" s="15" t="s">
        <v>16</v>
      </c>
      <c r="F118" s="17">
        <v>45413</v>
      </c>
      <c r="G118" s="12">
        <f t="shared" si="2"/>
        <v>31</v>
      </c>
      <c r="H118" s="14">
        <f t="shared" si="3"/>
        <v>18</v>
      </c>
    </row>
    <row r="119" spans="1:8">
      <c r="A119" s="15" t="s">
        <v>5</v>
      </c>
      <c r="B119" s="16">
        <v>45278.5556018519</v>
      </c>
      <c r="C119" s="12" t="s">
        <v>14</v>
      </c>
      <c r="D119" s="15" t="s">
        <v>200</v>
      </c>
      <c r="E119" s="15" t="s">
        <v>16</v>
      </c>
      <c r="F119" s="17">
        <v>45413</v>
      </c>
      <c r="G119" s="12">
        <f t="shared" si="2"/>
        <v>31</v>
      </c>
      <c r="H119" s="14">
        <f t="shared" si="3"/>
        <v>18</v>
      </c>
    </row>
    <row r="120" spans="1:8">
      <c r="A120" s="15" t="s">
        <v>5</v>
      </c>
      <c r="B120" s="16">
        <v>45278.5556018519</v>
      </c>
      <c r="C120" s="12" t="s">
        <v>14</v>
      </c>
      <c r="D120" s="15" t="s">
        <v>201</v>
      </c>
      <c r="E120" s="15" t="s">
        <v>16</v>
      </c>
      <c r="F120" s="17">
        <v>45413</v>
      </c>
      <c r="G120" s="12">
        <f t="shared" si="2"/>
        <v>31</v>
      </c>
      <c r="H120" s="14">
        <f t="shared" si="3"/>
        <v>18</v>
      </c>
    </row>
    <row r="121" spans="1:8">
      <c r="A121" s="15" t="s">
        <v>5</v>
      </c>
      <c r="B121" s="16">
        <v>45278.5556134259</v>
      </c>
      <c r="C121" s="12" t="s">
        <v>14</v>
      </c>
      <c r="D121" s="15" t="s">
        <v>202</v>
      </c>
      <c r="E121" s="15" t="s">
        <v>16</v>
      </c>
      <c r="F121" s="17">
        <v>45413</v>
      </c>
      <c r="G121" s="12">
        <f t="shared" si="2"/>
        <v>31</v>
      </c>
      <c r="H121" s="14">
        <f t="shared" si="3"/>
        <v>18</v>
      </c>
    </row>
    <row r="122" spans="1:8">
      <c r="A122" s="15" t="s">
        <v>5</v>
      </c>
      <c r="B122" s="16">
        <v>45278.5556134259</v>
      </c>
      <c r="C122" s="12" t="s">
        <v>14</v>
      </c>
      <c r="D122" s="15" t="s">
        <v>203</v>
      </c>
      <c r="E122" s="15" t="s">
        <v>16</v>
      </c>
      <c r="F122" s="17">
        <v>45413</v>
      </c>
      <c r="G122" s="12">
        <f t="shared" si="2"/>
        <v>31</v>
      </c>
      <c r="H122" s="14">
        <f t="shared" si="3"/>
        <v>18</v>
      </c>
    </row>
    <row r="123" spans="1:8">
      <c r="A123" s="15" t="s">
        <v>5</v>
      </c>
      <c r="B123" s="16">
        <v>45278.555625</v>
      </c>
      <c r="C123" s="12" t="s">
        <v>14</v>
      </c>
      <c r="D123" s="15" t="s">
        <v>204</v>
      </c>
      <c r="E123" s="15" t="s">
        <v>16</v>
      </c>
      <c r="F123" s="17">
        <v>45413</v>
      </c>
      <c r="G123" s="12">
        <f t="shared" si="2"/>
        <v>31</v>
      </c>
      <c r="H123" s="14">
        <f t="shared" si="3"/>
        <v>18</v>
      </c>
    </row>
    <row r="124" spans="1:8">
      <c r="A124" s="15" t="s">
        <v>5</v>
      </c>
      <c r="B124" s="16">
        <v>45278.5556365741</v>
      </c>
      <c r="C124" s="12" t="s">
        <v>14</v>
      </c>
      <c r="D124" s="15" t="s">
        <v>205</v>
      </c>
      <c r="E124" s="15" t="s">
        <v>16</v>
      </c>
      <c r="F124" s="17">
        <v>45413</v>
      </c>
      <c r="G124" s="12">
        <f t="shared" si="2"/>
        <v>31</v>
      </c>
      <c r="H124" s="14">
        <f t="shared" si="3"/>
        <v>18</v>
      </c>
    </row>
    <row r="125" spans="1:8">
      <c r="A125" s="15" t="s">
        <v>5</v>
      </c>
      <c r="B125" s="16">
        <v>45278.5556365741</v>
      </c>
      <c r="C125" s="12" t="s">
        <v>14</v>
      </c>
      <c r="D125" s="15" t="s">
        <v>206</v>
      </c>
      <c r="E125" s="15" t="s">
        <v>16</v>
      </c>
      <c r="F125" s="17">
        <v>45413</v>
      </c>
      <c r="G125" s="12">
        <f t="shared" si="2"/>
        <v>31</v>
      </c>
      <c r="H125" s="14">
        <f t="shared" si="3"/>
        <v>18</v>
      </c>
    </row>
    <row r="126" spans="1:8">
      <c r="A126" s="15" t="s">
        <v>5</v>
      </c>
      <c r="B126" s="16">
        <v>45278.5556481481</v>
      </c>
      <c r="C126" s="12" t="s">
        <v>14</v>
      </c>
      <c r="D126" s="15" t="s">
        <v>207</v>
      </c>
      <c r="E126" s="15" t="s">
        <v>16</v>
      </c>
      <c r="F126" s="17">
        <v>45413</v>
      </c>
      <c r="G126" s="12">
        <f t="shared" si="2"/>
        <v>31</v>
      </c>
      <c r="H126" s="14">
        <f t="shared" si="3"/>
        <v>18</v>
      </c>
    </row>
    <row r="127" spans="1:8">
      <c r="A127" s="15" t="s">
        <v>5</v>
      </c>
      <c r="B127" s="16">
        <v>45278.5556597222</v>
      </c>
      <c r="C127" s="12" t="s">
        <v>14</v>
      </c>
      <c r="D127" s="15" t="s">
        <v>208</v>
      </c>
      <c r="E127" s="15" t="s">
        <v>16</v>
      </c>
      <c r="F127" s="17">
        <v>45413</v>
      </c>
      <c r="G127" s="12">
        <f t="shared" si="2"/>
        <v>31</v>
      </c>
      <c r="H127" s="14">
        <f t="shared" si="3"/>
        <v>18</v>
      </c>
    </row>
    <row r="128" spans="1:8">
      <c r="A128" s="15" t="s">
        <v>5</v>
      </c>
      <c r="B128" s="16">
        <v>45278.5556712963</v>
      </c>
      <c r="C128" s="12" t="s">
        <v>14</v>
      </c>
      <c r="D128" s="15" t="s">
        <v>210</v>
      </c>
      <c r="E128" s="15" t="s">
        <v>16</v>
      </c>
      <c r="F128" s="17">
        <v>45413</v>
      </c>
      <c r="G128" s="12">
        <f t="shared" si="2"/>
        <v>31</v>
      </c>
      <c r="H128" s="14">
        <f t="shared" si="3"/>
        <v>18</v>
      </c>
    </row>
    <row r="129" spans="1:8">
      <c r="A129" s="15" t="s">
        <v>5</v>
      </c>
      <c r="B129" s="16">
        <v>45278.5556712963</v>
      </c>
      <c r="C129" s="12" t="s">
        <v>14</v>
      </c>
      <c r="D129" s="15" t="s">
        <v>211</v>
      </c>
      <c r="E129" s="15" t="s">
        <v>16</v>
      </c>
      <c r="F129" s="17">
        <v>45413</v>
      </c>
      <c r="G129" s="12">
        <f t="shared" si="2"/>
        <v>31</v>
      </c>
      <c r="H129" s="14">
        <f t="shared" si="3"/>
        <v>18</v>
      </c>
    </row>
    <row r="130" spans="1:8">
      <c r="A130" s="15" t="s">
        <v>5</v>
      </c>
      <c r="B130" s="16">
        <v>45278.5556828704</v>
      </c>
      <c r="C130" s="12" t="s">
        <v>14</v>
      </c>
      <c r="D130" s="15" t="s">
        <v>212</v>
      </c>
      <c r="E130" s="15" t="s">
        <v>16</v>
      </c>
      <c r="F130" s="17">
        <v>45413</v>
      </c>
      <c r="G130" s="12">
        <f t="shared" ref="G130:G193" si="4">DATEDIF(F130,"2024/5/31","D")+1</f>
        <v>31</v>
      </c>
      <c r="H130" s="14">
        <f t="shared" ref="H130:H193" si="5">18/31*G130</f>
        <v>18</v>
      </c>
    </row>
    <row r="131" spans="1:8">
      <c r="A131" s="15" t="s">
        <v>5</v>
      </c>
      <c r="B131" s="16">
        <v>45278.5556944444</v>
      </c>
      <c r="C131" s="12" t="s">
        <v>14</v>
      </c>
      <c r="D131" s="15" t="s">
        <v>213</v>
      </c>
      <c r="E131" s="15" t="s">
        <v>16</v>
      </c>
      <c r="F131" s="17">
        <v>45413</v>
      </c>
      <c r="G131" s="12">
        <f t="shared" si="4"/>
        <v>31</v>
      </c>
      <c r="H131" s="14">
        <f t="shared" si="5"/>
        <v>18</v>
      </c>
    </row>
    <row r="132" spans="1:8">
      <c r="A132" s="15" t="s">
        <v>5</v>
      </c>
      <c r="B132" s="16">
        <v>45278.5557060185</v>
      </c>
      <c r="C132" s="12" t="s">
        <v>14</v>
      </c>
      <c r="D132" s="15" t="s">
        <v>214</v>
      </c>
      <c r="E132" s="15" t="s">
        <v>16</v>
      </c>
      <c r="F132" s="17">
        <v>45413</v>
      </c>
      <c r="G132" s="12">
        <f t="shared" si="4"/>
        <v>31</v>
      </c>
      <c r="H132" s="14">
        <f t="shared" si="5"/>
        <v>18</v>
      </c>
    </row>
    <row r="133" spans="1:8">
      <c r="A133" s="15" t="s">
        <v>5</v>
      </c>
      <c r="B133" s="16">
        <v>45278.5557060185</v>
      </c>
      <c r="C133" s="12" t="s">
        <v>14</v>
      </c>
      <c r="D133" s="15" t="s">
        <v>215</v>
      </c>
      <c r="E133" s="15" t="s">
        <v>16</v>
      </c>
      <c r="F133" s="17">
        <v>45413</v>
      </c>
      <c r="G133" s="12">
        <f t="shared" si="4"/>
        <v>31</v>
      </c>
      <c r="H133" s="14">
        <f t="shared" si="5"/>
        <v>18</v>
      </c>
    </row>
    <row r="134" spans="1:8">
      <c r="A134" s="15" t="s">
        <v>5</v>
      </c>
      <c r="B134" s="16">
        <v>45278.5557175926</v>
      </c>
      <c r="C134" s="12" t="s">
        <v>14</v>
      </c>
      <c r="D134" s="15" t="s">
        <v>216</v>
      </c>
      <c r="E134" s="15" t="s">
        <v>16</v>
      </c>
      <c r="F134" s="17">
        <v>45413</v>
      </c>
      <c r="G134" s="12">
        <f t="shared" si="4"/>
        <v>31</v>
      </c>
      <c r="H134" s="14">
        <f t="shared" si="5"/>
        <v>18</v>
      </c>
    </row>
    <row r="135" spans="1:8">
      <c r="A135" s="15" t="s">
        <v>5</v>
      </c>
      <c r="B135" s="16">
        <v>45278.5557175926</v>
      </c>
      <c r="C135" s="12" t="s">
        <v>14</v>
      </c>
      <c r="D135" s="15" t="s">
        <v>217</v>
      </c>
      <c r="E135" s="15" t="s">
        <v>16</v>
      </c>
      <c r="F135" s="17">
        <v>45413</v>
      </c>
      <c r="G135" s="12">
        <f t="shared" si="4"/>
        <v>31</v>
      </c>
      <c r="H135" s="14">
        <f t="shared" si="5"/>
        <v>18</v>
      </c>
    </row>
    <row r="136" spans="1:8">
      <c r="A136" s="15" t="s">
        <v>5</v>
      </c>
      <c r="B136" s="16">
        <v>45278.5557291667</v>
      </c>
      <c r="C136" s="12" t="s">
        <v>14</v>
      </c>
      <c r="D136" s="15" t="s">
        <v>218</v>
      </c>
      <c r="E136" s="15" t="s">
        <v>16</v>
      </c>
      <c r="F136" s="17">
        <v>45413</v>
      </c>
      <c r="G136" s="12">
        <f t="shared" si="4"/>
        <v>31</v>
      </c>
      <c r="H136" s="14">
        <f t="shared" si="5"/>
        <v>18</v>
      </c>
    </row>
    <row r="137" spans="1:8">
      <c r="A137" s="15" t="s">
        <v>5</v>
      </c>
      <c r="B137" s="16">
        <v>45278.5557407407</v>
      </c>
      <c r="C137" s="12" t="s">
        <v>14</v>
      </c>
      <c r="D137" s="15" t="s">
        <v>219</v>
      </c>
      <c r="E137" s="15" t="s">
        <v>16</v>
      </c>
      <c r="F137" s="17">
        <v>45413</v>
      </c>
      <c r="G137" s="12">
        <f t="shared" si="4"/>
        <v>31</v>
      </c>
      <c r="H137" s="14">
        <f t="shared" si="5"/>
        <v>18</v>
      </c>
    </row>
    <row r="138" spans="1:8">
      <c r="A138" s="15" t="s">
        <v>5</v>
      </c>
      <c r="B138" s="16">
        <v>45278.5557407407</v>
      </c>
      <c r="C138" s="12" t="s">
        <v>14</v>
      </c>
      <c r="D138" s="15" t="s">
        <v>220</v>
      </c>
      <c r="E138" s="15" t="s">
        <v>16</v>
      </c>
      <c r="F138" s="17">
        <v>45413</v>
      </c>
      <c r="G138" s="12">
        <f t="shared" si="4"/>
        <v>31</v>
      </c>
      <c r="H138" s="14">
        <f t="shared" si="5"/>
        <v>18</v>
      </c>
    </row>
    <row r="139" spans="1:8">
      <c r="A139" s="15" t="s">
        <v>5</v>
      </c>
      <c r="B139" s="16">
        <v>45278.5557523148</v>
      </c>
      <c r="C139" s="12" t="s">
        <v>14</v>
      </c>
      <c r="D139" s="15" t="s">
        <v>221</v>
      </c>
      <c r="E139" s="15" t="s">
        <v>16</v>
      </c>
      <c r="F139" s="17">
        <v>45413</v>
      </c>
      <c r="G139" s="12">
        <f t="shared" si="4"/>
        <v>31</v>
      </c>
      <c r="H139" s="14">
        <f t="shared" si="5"/>
        <v>18</v>
      </c>
    </row>
    <row r="140" spans="1:8">
      <c r="A140" s="15" t="s">
        <v>5</v>
      </c>
      <c r="B140" s="16">
        <v>45278.5557638889</v>
      </c>
      <c r="C140" s="12" t="s">
        <v>14</v>
      </c>
      <c r="D140" s="15" t="s">
        <v>222</v>
      </c>
      <c r="E140" s="15" t="s">
        <v>16</v>
      </c>
      <c r="F140" s="17">
        <v>45413</v>
      </c>
      <c r="G140" s="12">
        <f t="shared" si="4"/>
        <v>31</v>
      </c>
      <c r="H140" s="14">
        <f t="shared" si="5"/>
        <v>18</v>
      </c>
    </row>
    <row r="141" spans="1:8">
      <c r="A141" s="15" t="s">
        <v>5</v>
      </c>
      <c r="B141" s="16">
        <v>45278.555775463</v>
      </c>
      <c r="C141" s="12" t="s">
        <v>14</v>
      </c>
      <c r="D141" s="15" t="s">
        <v>224</v>
      </c>
      <c r="E141" s="15" t="s">
        <v>16</v>
      </c>
      <c r="F141" s="17">
        <v>45413</v>
      </c>
      <c r="G141" s="12">
        <f t="shared" si="4"/>
        <v>31</v>
      </c>
      <c r="H141" s="14">
        <f t="shared" si="5"/>
        <v>18</v>
      </c>
    </row>
    <row r="142" spans="1:8">
      <c r="A142" s="15" t="s">
        <v>5</v>
      </c>
      <c r="B142" s="16">
        <v>45278.555787037</v>
      </c>
      <c r="C142" s="12" t="s">
        <v>14</v>
      </c>
      <c r="D142" s="15" t="s">
        <v>225</v>
      </c>
      <c r="E142" s="15" t="s">
        <v>16</v>
      </c>
      <c r="F142" s="17">
        <v>45413</v>
      </c>
      <c r="G142" s="12">
        <f t="shared" si="4"/>
        <v>31</v>
      </c>
      <c r="H142" s="14">
        <f t="shared" si="5"/>
        <v>18</v>
      </c>
    </row>
    <row r="143" spans="1:8">
      <c r="A143" s="15" t="s">
        <v>5</v>
      </c>
      <c r="B143" s="16">
        <v>45278.5557986111</v>
      </c>
      <c r="C143" s="12" t="s">
        <v>14</v>
      </c>
      <c r="D143" s="15" t="s">
        <v>226</v>
      </c>
      <c r="E143" s="15" t="s">
        <v>16</v>
      </c>
      <c r="F143" s="17">
        <v>45413</v>
      </c>
      <c r="G143" s="12">
        <f t="shared" si="4"/>
        <v>31</v>
      </c>
      <c r="H143" s="14">
        <f t="shared" si="5"/>
        <v>18</v>
      </c>
    </row>
    <row r="144" spans="1:8">
      <c r="A144" s="15" t="s">
        <v>5</v>
      </c>
      <c r="B144" s="16">
        <v>45278.5557986111</v>
      </c>
      <c r="C144" s="12" t="s">
        <v>14</v>
      </c>
      <c r="D144" s="15" t="s">
        <v>227</v>
      </c>
      <c r="E144" s="15" t="s">
        <v>16</v>
      </c>
      <c r="F144" s="17">
        <v>45413</v>
      </c>
      <c r="G144" s="12">
        <f t="shared" si="4"/>
        <v>31</v>
      </c>
      <c r="H144" s="14">
        <f t="shared" si="5"/>
        <v>18</v>
      </c>
    </row>
    <row r="145" spans="1:8">
      <c r="A145" s="15" t="s">
        <v>5</v>
      </c>
      <c r="B145" s="16">
        <v>45278.5558217593</v>
      </c>
      <c r="C145" s="12" t="s">
        <v>14</v>
      </c>
      <c r="D145" s="15" t="s">
        <v>229</v>
      </c>
      <c r="E145" s="15" t="s">
        <v>16</v>
      </c>
      <c r="F145" s="17">
        <v>45413</v>
      </c>
      <c r="G145" s="12">
        <f t="shared" si="4"/>
        <v>31</v>
      </c>
      <c r="H145" s="14">
        <f t="shared" si="5"/>
        <v>18</v>
      </c>
    </row>
    <row r="146" spans="1:8">
      <c r="A146" s="15" t="s">
        <v>5</v>
      </c>
      <c r="B146" s="16">
        <v>45278.5558217593</v>
      </c>
      <c r="C146" s="12" t="s">
        <v>14</v>
      </c>
      <c r="D146" s="15" t="s">
        <v>230</v>
      </c>
      <c r="E146" s="15" t="s">
        <v>16</v>
      </c>
      <c r="F146" s="17">
        <v>45413</v>
      </c>
      <c r="G146" s="12">
        <f t="shared" si="4"/>
        <v>31</v>
      </c>
      <c r="H146" s="14">
        <f t="shared" si="5"/>
        <v>18</v>
      </c>
    </row>
    <row r="147" spans="1:8">
      <c r="A147" s="15" t="s">
        <v>5</v>
      </c>
      <c r="B147" s="16">
        <v>45278.5558333333</v>
      </c>
      <c r="C147" s="12" t="s">
        <v>14</v>
      </c>
      <c r="D147" s="15" t="s">
        <v>231</v>
      </c>
      <c r="E147" s="15" t="s">
        <v>16</v>
      </c>
      <c r="F147" s="17">
        <v>45413</v>
      </c>
      <c r="G147" s="12">
        <f t="shared" si="4"/>
        <v>31</v>
      </c>
      <c r="H147" s="14">
        <f t="shared" si="5"/>
        <v>18</v>
      </c>
    </row>
    <row r="148" spans="1:8">
      <c r="A148" s="15" t="s">
        <v>5</v>
      </c>
      <c r="B148" s="16">
        <v>45278.5558449074</v>
      </c>
      <c r="C148" s="12" t="s">
        <v>14</v>
      </c>
      <c r="D148" s="15" t="s">
        <v>232</v>
      </c>
      <c r="E148" s="15" t="s">
        <v>16</v>
      </c>
      <c r="F148" s="17">
        <v>45413</v>
      </c>
      <c r="G148" s="12">
        <f t="shared" si="4"/>
        <v>31</v>
      </c>
      <c r="H148" s="14">
        <f t="shared" si="5"/>
        <v>18</v>
      </c>
    </row>
    <row r="149" spans="1:8">
      <c r="A149" s="15" t="s">
        <v>5</v>
      </c>
      <c r="B149" s="16">
        <v>45278.5558449074</v>
      </c>
      <c r="C149" s="12" t="s">
        <v>14</v>
      </c>
      <c r="D149" s="15" t="s">
        <v>233</v>
      </c>
      <c r="E149" s="15" t="s">
        <v>16</v>
      </c>
      <c r="F149" s="17">
        <v>45413</v>
      </c>
      <c r="G149" s="12">
        <f t="shared" si="4"/>
        <v>31</v>
      </c>
      <c r="H149" s="14">
        <f t="shared" si="5"/>
        <v>18</v>
      </c>
    </row>
    <row r="150" spans="1:8">
      <c r="A150" s="15" t="s">
        <v>5</v>
      </c>
      <c r="B150" s="16">
        <v>45278.5558564815</v>
      </c>
      <c r="C150" s="12" t="s">
        <v>14</v>
      </c>
      <c r="D150" s="15" t="s">
        <v>234</v>
      </c>
      <c r="E150" s="15" t="s">
        <v>16</v>
      </c>
      <c r="F150" s="17">
        <v>45413</v>
      </c>
      <c r="G150" s="12">
        <f t="shared" si="4"/>
        <v>31</v>
      </c>
      <c r="H150" s="14">
        <f t="shared" si="5"/>
        <v>18</v>
      </c>
    </row>
    <row r="151" spans="1:8">
      <c r="A151" s="15" t="s">
        <v>5</v>
      </c>
      <c r="B151" s="16">
        <v>45278.5558680556</v>
      </c>
      <c r="C151" s="12" t="s">
        <v>14</v>
      </c>
      <c r="D151" s="15" t="s">
        <v>235</v>
      </c>
      <c r="E151" s="15" t="s">
        <v>16</v>
      </c>
      <c r="F151" s="17">
        <v>45413</v>
      </c>
      <c r="G151" s="12">
        <f t="shared" si="4"/>
        <v>31</v>
      </c>
      <c r="H151" s="14">
        <f t="shared" si="5"/>
        <v>18</v>
      </c>
    </row>
    <row r="152" spans="1:8">
      <c r="A152" s="15" t="s">
        <v>5</v>
      </c>
      <c r="B152" s="16">
        <v>45278.5558680556</v>
      </c>
      <c r="C152" s="12" t="s">
        <v>14</v>
      </c>
      <c r="D152" s="15" t="s">
        <v>236</v>
      </c>
      <c r="E152" s="15" t="s">
        <v>16</v>
      </c>
      <c r="F152" s="17">
        <v>45413</v>
      </c>
      <c r="G152" s="12">
        <f t="shared" si="4"/>
        <v>31</v>
      </c>
      <c r="H152" s="14">
        <f t="shared" si="5"/>
        <v>18</v>
      </c>
    </row>
    <row r="153" spans="1:8">
      <c r="A153" s="15" t="s">
        <v>5</v>
      </c>
      <c r="B153" s="16">
        <v>45278.5558796296</v>
      </c>
      <c r="C153" s="12" t="s">
        <v>14</v>
      </c>
      <c r="D153" s="15" t="s">
        <v>237</v>
      </c>
      <c r="E153" s="15" t="s">
        <v>16</v>
      </c>
      <c r="F153" s="17">
        <v>45413</v>
      </c>
      <c r="G153" s="12">
        <f t="shared" si="4"/>
        <v>31</v>
      </c>
      <c r="H153" s="14">
        <f t="shared" si="5"/>
        <v>18</v>
      </c>
    </row>
    <row r="154" spans="1:8">
      <c r="A154" s="15" t="s">
        <v>5</v>
      </c>
      <c r="B154" s="16">
        <v>45278.5558796296</v>
      </c>
      <c r="C154" s="12" t="s">
        <v>14</v>
      </c>
      <c r="D154" s="15" t="s">
        <v>238</v>
      </c>
      <c r="E154" s="15" t="s">
        <v>16</v>
      </c>
      <c r="F154" s="17">
        <v>45413</v>
      </c>
      <c r="G154" s="12">
        <f t="shared" si="4"/>
        <v>31</v>
      </c>
      <c r="H154" s="14">
        <f t="shared" si="5"/>
        <v>18</v>
      </c>
    </row>
    <row r="155" spans="1:8">
      <c r="A155" s="15" t="s">
        <v>5</v>
      </c>
      <c r="B155" s="16">
        <v>45278.5558912037</v>
      </c>
      <c r="C155" s="12" t="s">
        <v>14</v>
      </c>
      <c r="D155" s="15" t="s">
        <v>239</v>
      </c>
      <c r="E155" s="15" t="s">
        <v>16</v>
      </c>
      <c r="F155" s="17">
        <v>45413</v>
      </c>
      <c r="G155" s="12">
        <f t="shared" si="4"/>
        <v>31</v>
      </c>
      <c r="H155" s="14">
        <f t="shared" si="5"/>
        <v>18</v>
      </c>
    </row>
    <row r="156" spans="1:8">
      <c r="A156" s="15" t="s">
        <v>5</v>
      </c>
      <c r="B156" s="16">
        <v>45278.5558912037</v>
      </c>
      <c r="C156" s="12" t="s">
        <v>14</v>
      </c>
      <c r="D156" s="15" t="s">
        <v>240</v>
      </c>
      <c r="E156" s="15" t="s">
        <v>16</v>
      </c>
      <c r="F156" s="17">
        <v>45413</v>
      </c>
      <c r="G156" s="12">
        <f t="shared" si="4"/>
        <v>31</v>
      </c>
      <c r="H156" s="14">
        <f t="shared" si="5"/>
        <v>18</v>
      </c>
    </row>
    <row r="157" spans="1:8">
      <c r="A157" s="15" t="s">
        <v>5</v>
      </c>
      <c r="B157" s="16">
        <v>45278.5559027778</v>
      </c>
      <c r="C157" s="12" t="s">
        <v>14</v>
      </c>
      <c r="D157" s="15" t="s">
        <v>241</v>
      </c>
      <c r="E157" s="15" t="s">
        <v>16</v>
      </c>
      <c r="F157" s="17">
        <v>45413</v>
      </c>
      <c r="G157" s="12">
        <f t="shared" si="4"/>
        <v>31</v>
      </c>
      <c r="H157" s="14">
        <f t="shared" si="5"/>
        <v>18</v>
      </c>
    </row>
    <row r="158" spans="1:8">
      <c r="A158" s="15" t="s">
        <v>5</v>
      </c>
      <c r="B158" s="16">
        <v>45278.5559143519</v>
      </c>
      <c r="C158" s="12" t="s">
        <v>14</v>
      </c>
      <c r="D158" s="15" t="s">
        <v>242</v>
      </c>
      <c r="E158" s="15" t="s">
        <v>16</v>
      </c>
      <c r="F158" s="17">
        <v>45413</v>
      </c>
      <c r="G158" s="12">
        <f t="shared" si="4"/>
        <v>31</v>
      </c>
      <c r="H158" s="14">
        <f t="shared" si="5"/>
        <v>18</v>
      </c>
    </row>
    <row r="159" spans="1:8">
      <c r="A159" s="15" t="s">
        <v>5</v>
      </c>
      <c r="B159" s="16">
        <v>45278.5559143519</v>
      </c>
      <c r="C159" s="12" t="s">
        <v>14</v>
      </c>
      <c r="D159" s="15" t="s">
        <v>243</v>
      </c>
      <c r="E159" s="15" t="s">
        <v>16</v>
      </c>
      <c r="F159" s="17">
        <v>45413</v>
      </c>
      <c r="G159" s="12">
        <f t="shared" si="4"/>
        <v>31</v>
      </c>
      <c r="H159" s="14">
        <f t="shared" si="5"/>
        <v>18</v>
      </c>
    </row>
    <row r="160" spans="1:8">
      <c r="A160" s="15" t="s">
        <v>5</v>
      </c>
      <c r="B160" s="16">
        <v>45278.5559259259</v>
      </c>
      <c r="C160" s="12" t="s">
        <v>14</v>
      </c>
      <c r="D160" s="15" t="s">
        <v>244</v>
      </c>
      <c r="E160" s="15" t="s">
        <v>16</v>
      </c>
      <c r="F160" s="17">
        <v>45413</v>
      </c>
      <c r="G160" s="12">
        <f t="shared" si="4"/>
        <v>31</v>
      </c>
      <c r="H160" s="14">
        <f t="shared" si="5"/>
        <v>18</v>
      </c>
    </row>
    <row r="161" spans="1:8">
      <c r="A161" s="15" t="s">
        <v>5</v>
      </c>
      <c r="B161" s="16">
        <v>45278.5559375</v>
      </c>
      <c r="C161" s="12" t="s">
        <v>14</v>
      </c>
      <c r="D161" s="15" t="s">
        <v>245</v>
      </c>
      <c r="E161" s="15" t="s">
        <v>16</v>
      </c>
      <c r="F161" s="17">
        <v>45413</v>
      </c>
      <c r="G161" s="12">
        <f t="shared" si="4"/>
        <v>31</v>
      </c>
      <c r="H161" s="14">
        <f t="shared" si="5"/>
        <v>18</v>
      </c>
    </row>
    <row r="162" spans="1:8">
      <c r="A162" s="15" t="s">
        <v>5</v>
      </c>
      <c r="B162" s="16">
        <v>45278.5559375</v>
      </c>
      <c r="C162" s="12" t="s">
        <v>14</v>
      </c>
      <c r="D162" s="15" t="s">
        <v>246</v>
      </c>
      <c r="E162" s="15" t="s">
        <v>16</v>
      </c>
      <c r="F162" s="17">
        <v>45413</v>
      </c>
      <c r="G162" s="12">
        <f t="shared" si="4"/>
        <v>31</v>
      </c>
      <c r="H162" s="14">
        <f t="shared" si="5"/>
        <v>18</v>
      </c>
    </row>
    <row r="163" spans="1:8">
      <c r="A163" s="15" t="s">
        <v>5</v>
      </c>
      <c r="B163" s="16">
        <v>45278.5559606481</v>
      </c>
      <c r="C163" s="12" t="s">
        <v>14</v>
      </c>
      <c r="D163" s="15" t="s">
        <v>247</v>
      </c>
      <c r="E163" s="15" t="s">
        <v>16</v>
      </c>
      <c r="F163" s="17">
        <v>45413</v>
      </c>
      <c r="G163" s="12">
        <f t="shared" si="4"/>
        <v>31</v>
      </c>
      <c r="H163" s="14">
        <f t="shared" si="5"/>
        <v>18</v>
      </c>
    </row>
    <row r="164" spans="1:8">
      <c r="A164" s="15" t="s">
        <v>5</v>
      </c>
      <c r="B164" s="16">
        <v>45278.5559722222</v>
      </c>
      <c r="C164" s="12" t="s">
        <v>14</v>
      </c>
      <c r="D164" s="15" t="s">
        <v>248</v>
      </c>
      <c r="E164" s="15" t="s">
        <v>16</v>
      </c>
      <c r="F164" s="17">
        <v>45413</v>
      </c>
      <c r="G164" s="12">
        <f t="shared" si="4"/>
        <v>31</v>
      </c>
      <c r="H164" s="14">
        <f t="shared" si="5"/>
        <v>18</v>
      </c>
    </row>
    <row r="165" spans="1:8">
      <c r="A165" s="15" t="s">
        <v>5</v>
      </c>
      <c r="B165" s="16">
        <v>45278.5559722222</v>
      </c>
      <c r="C165" s="12" t="s">
        <v>14</v>
      </c>
      <c r="D165" s="15" t="s">
        <v>249</v>
      </c>
      <c r="E165" s="15" t="s">
        <v>16</v>
      </c>
      <c r="F165" s="17">
        <v>45413</v>
      </c>
      <c r="G165" s="12">
        <f t="shared" si="4"/>
        <v>31</v>
      </c>
      <c r="H165" s="14">
        <f t="shared" si="5"/>
        <v>18</v>
      </c>
    </row>
    <row r="166" spans="1:8">
      <c r="A166" s="15" t="s">
        <v>5</v>
      </c>
      <c r="B166" s="16">
        <v>45278.5559837963</v>
      </c>
      <c r="C166" s="12" t="s">
        <v>14</v>
      </c>
      <c r="D166" s="15" t="s">
        <v>250</v>
      </c>
      <c r="E166" s="15" t="s">
        <v>16</v>
      </c>
      <c r="F166" s="17">
        <v>45413</v>
      </c>
      <c r="G166" s="12">
        <f t="shared" si="4"/>
        <v>31</v>
      </c>
      <c r="H166" s="14">
        <f t="shared" si="5"/>
        <v>18</v>
      </c>
    </row>
    <row r="167" spans="1:8">
      <c r="A167" s="15" t="s">
        <v>5</v>
      </c>
      <c r="B167" s="16">
        <v>45278.5559953704</v>
      </c>
      <c r="C167" s="12" t="s">
        <v>14</v>
      </c>
      <c r="D167" s="15" t="s">
        <v>251</v>
      </c>
      <c r="E167" s="15" t="s">
        <v>16</v>
      </c>
      <c r="F167" s="17">
        <v>45413</v>
      </c>
      <c r="G167" s="12">
        <f t="shared" si="4"/>
        <v>31</v>
      </c>
      <c r="H167" s="14">
        <f t="shared" si="5"/>
        <v>18</v>
      </c>
    </row>
    <row r="168" spans="1:8">
      <c r="A168" s="15" t="s">
        <v>5</v>
      </c>
      <c r="B168" s="16">
        <v>45278.5560069444</v>
      </c>
      <c r="C168" s="12" t="s">
        <v>14</v>
      </c>
      <c r="D168" s="15" t="s">
        <v>253</v>
      </c>
      <c r="E168" s="15" t="s">
        <v>16</v>
      </c>
      <c r="F168" s="17">
        <v>45413</v>
      </c>
      <c r="G168" s="12">
        <f t="shared" si="4"/>
        <v>31</v>
      </c>
      <c r="H168" s="14">
        <f t="shared" si="5"/>
        <v>18</v>
      </c>
    </row>
    <row r="169" spans="1:8">
      <c r="A169" s="15" t="s">
        <v>5</v>
      </c>
      <c r="B169" s="16">
        <v>45278.5868287037</v>
      </c>
      <c r="C169" s="12" t="s">
        <v>14</v>
      </c>
      <c r="D169" s="15" t="s">
        <v>254</v>
      </c>
      <c r="E169" s="15" t="s">
        <v>16</v>
      </c>
      <c r="F169" s="17">
        <v>45413</v>
      </c>
      <c r="G169" s="12">
        <f t="shared" si="4"/>
        <v>31</v>
      </c>
      <c r="H169" s="14">
        <f t="shared" si="5"/>
        <v>18</v>
      </c>
    </row>
    <row r="170" spans="1:8">
      <c r="A170" s="15" t="s">
        <v>5</v>
      </c>
      <c r="B170" s="16">
        <v>45278.8227314815</v>
      </c>
      <c r="C170" s="12" t="s">
        <v>14</v>
      </c>
      <c r="D170" s="15" t="s">
        <v>256</v>
      </c>
      <c r="E170" s="15" t="s">
        <v>16</v>
      </c>
      <c r="F170" s="17">
        <v>45413</v>
      </c>
      <c r="G170" s="12">
        <f t="shared" si="4"/>
        <v>31</v>
      </c>
      <c r="H170" s="14">
        <f t="shared" si="5"/>
        <v>18</v>
      </c>
    </row>
    <row r="171" spans="1:8">
      <c r="A171" s="15" t="s">
        <v>5</v>
      </c>
      <c r="B171" s="16">
        <v>45278.8227662037</v>
      </c>
      <c r="C171" s="12" t="s">
        <v>14</v>
      </c>
      <c r="D171" s="15" t="s">
        <v>257</v>
      </c>
      <c r="E171" s="15" t="s">
        <v>16</v>
      </c>
      <c r="F171" s="17">
        <v>45413</v>
      </c>
      <c r="G171" s="12">
        <f t="shared" si="4"/>
        <v>31</v>
      </c>
      <c r="H171" s="14">
        <f t="shared" si="5"/>
        <v>18</v>
      </c>
    </row>
    <row r="172" spans="1:8">
      <c r="A172" s="15" t="s">
        <v>5</v>
      </c>
      <c r="B172" s="16">
        <v>45278.8242476852</v>
      </c>
      <c r="C172" s="12" t="s">
        <v>14</v>
      </c>
      <c r="D172" s="15" t="s">
        <v>258</v>
      </c>
      <c r="E172" s="15" t="s">
        <v>16</v>
      </c>
      <c r="F172" s="17">
        <v>45413</v>
      </c>
      <c r="G172" s="12">
        <f t="shared" si="4"/>
        <v>31</v>
      </c>
      <c r="H172" s="14">
        <f t="shared" si="5"/>
        <v>18</v>
      </c>
    </row>
    <row r="173" spans="1:8">
      <c r="A173" s="15" t="s">
        <v>5</v>
      </c>
      <c r="B173" s="16">
        <v>45278.8435648148</v>
      </c>
      <c r="C173" s="12" t="s">
        <v>14</v>
      </c>
      <c r="D173" s="15" t="s">
        <v>259</v>
      </c>
      <c r="E173" s="15" t="s">
        <v>16</v>
      </c>
      <c r="F173" s="17">
        <v>45413</v>
      </c>
      <c r="G173" s="12">
        <f t="shared" si="4"/>
        <v>31</v>
      </c>
      <c r="H173" s="14">
        <f t="shared" si="5"/>
        <v>18</v>
      </c>
    </row>
    <row r="174" spans="1:8">
      <c r="A174" s="15" t="s">
        <v>5</v>
      </c>
      <c r="B174" s="16">
        <v>45278.8894907407</v>
      </c>
      <c r="C174" s="12" t="s">
        <v>14</v>
      </c>
      <c r="D174" s="15" t="s">
        <v>260</v>
      </c>
      <c r="E174" s="15" t="s">
        <v>16</v>
      </c>
      <c r="F174" s="17">
        <v>45413</v>
      </c>
      <c r="G174" s="12">
        <f t="shared" si="4"/>
        <v>31</v>
      </c>
      <c r="H174" s="14">
        <f t="shared" si="5"/>
        <v>18</v>
      </c>
    </row>
    <row r="175" spans="1:8">
      <c r="A175" s="15" t="s">
        <v>5</v>
      </c>
      <c r="B175" s="16">
        <v>45279.4774652778</v>
      </c>
      <c r="C175" s="12" t="s">
        <v>14</v>
      </c>
      <c r="D175" s="15" t="s">
        <v>261</v>
      </c>
      <c r="E175" s="15" t="s">
        <v>16</v>
      </c>
      <c r="F175" s="17">
        <v>45413</v>
      </c>
      <c r="G175" s="12">
        <f t="shared" si="4"/>
        <v>31</v>
      </c>
      <c r="H175" s="14">
        <f t="shared" si="5"/>
        <v>18</v>
      </c>
    </row>
    <row r="176" spans="1:8">
      <c r="A176" s="15" t="s">
        <v>5</v>
      </c>
      <c r="B176" s="16">
        <v>45279.6712384259</v>
      </c>
      <c r="C176" s="12" t="s">
        <v>14</v>
      </c>
      <c r="D176" s="15" t="s">
        <v>262</v>
      </c>
      <c r="E176" s="15" t="s">
        <v>16</v>
      </c>
      <c r="F176" s="17">
        <v>45413</v>
      </c>
      <c r="G176" s="12">
        <f t="shared" si="4"/>
        <v>31</v>
      </c>
      <c r="H176" s="14">
        <f t="shared" si="5"/>
        <v>18</v>
      </c>
    </row>
    <row r="177" spans="1:8">
      <c r="A177" s="15" t="s">
        <v>5</v>
      </c>
      <c r="B177" s="16">
        <v>45279.688125</v>
      </c>
      <c r="C177" s="12" t="s">
        <v>14</v>
      </c>
      <c r="D177" s="15" t="s">
        <v>263</v>
      </c>
      <c r="E177" s="15" t="s">
        <v>16</v>
      </c>
      <c r="F177" s="17">
        <v>45413</v>
      </c>
      <c r="G177" s="12">
        <f t="shared" si="4"/>
        <v>31</v>
      </c>
      <c r="H177" s="14">
        <f t="shared" si="5"/>
        <v>18</v>
      </c>
    </row>
    <row r="178" spans="1:8">
      <c r="A178" s="15" t="s">
        <v>5</v>
      </c>
      <c r="B178" s="16">
        <v>45279.7721412037</v>
      </c>
      <c r="C178" s="12" t="s">
        <v>14</v>
      </c>
      <c r="D178" s="15" t="s">
        <v>264</v>
      </c>
      <c r="E178" s="15" t="s">
        <v>16</v>
      </c>
      <c r="F178" s="17">
        <v>45413</v>
      </c>
      <c r="G178" s="12">
        <f t="shared" si="4"/>
        <v>31</v>
      </c>
      <c r="H178" s="14">
        <f t="shared" si="5"/>
        <v>18</v>
      </c>
    </row>
    <row r="179" spans="1:8">
      <c r="A179" s="15" t="s">
        <v>5</v>
      </c>
      <c r="B179" s="16">
        <v>45280.6943171296</v>
      </c>
      <c r="C179" s="12" t="s">
        <v>14</v>
      </c>
      <c r="D179" s="15" t="s">
        <v>265</v>
      </c>
      <c r="E179" s="15" t="s">
        <v>16</v>
      </c>
      <c r="F179" s="17">
        <v>45413</v>
      </c>
      <c r="G179" s="12">
        <f t="shared" si="4"/>
        <v>31</v>
      </c>
      <c r="H179" s="14">
        <f t="shared" si="5"/>
        <v>18</v>
      </c>
    </row>
    <row r="180" spans="1:8">
      <c r="A180" s="15" t="s">
        <v>5</v>
      </c>
      <c r="B180" s="16">
        <v>45280.6945486111</v>
      </c>
      <c r="C180" s="12" t="s">
        <v>14</v>
      </c>
      <c r="D180" s="15" t="s">
        <v>266</v>
      </c>
      <c r="E180" s="15" t="s">
        <v>16</v>
      </c>
      <c r="F180" s="17">
        <v>45413</v>
      </c>
      <c r="G180" s="12">
        <f t="shared" si="4"/>
        <v>31</v>
      </c>
      <c r="H180" s="14">
        <f t="shared" si="5"/>
        <v>18</v>
      </c>
    </row>
    <row r="181" spans="1:8">
      <c r="A181" s="15" t="s">
        <v>5</v>
      </c>
      <c r="B181" s="16">
        <v>45280.6953009259</v>
      </c>
      <c r="C181" s="12" t="s">
        <v>14</v>
      </c>
      <c r="D181" s="15" t="s">
        <v>267</v>
      </c>
      <c r="E181" s="15" t="s">
        <v>16</v>
      </c>
      <c r="F181" s="17">
        <v>45413</v>
      </c>
      <c r="G181" s="12">
        <f t="shared" si="4"/>
        <v>31</v>
      </c>
      <c r="H181" s="14">
        <f t="shared" si="5"/>
        <v>18</v>
      </c>
    </row>
    <row r="182" spans="1:8">
      <c r="A182" s="15" t="s">
        <v>5</v>
      </c>
      <c r="B182" s="16">
        <v>45281.6512268518</v>
      </c>
      <c r="C182" s="12" t="s">
        <v>14</v>
      </c>
      <c r="D182" s="15" t="s">
        <v>269</v>
      </c>
      <c r="E182" s="15" t="s">
        <v>16</v>
      </c>
      <c r="F182" s="17">
        <v>45413</v>
      </c>
      <c r="G182" s="12">
        <f t="shared" si="4"/>
        <v>31</v>
      </c>
      <c r="H182" s="14">
        <f t="shared" si="5"/>
        <v>18</v>
      </c>
    </row>
    <row r="183" spans="1:8">
      <c r="A183" s="15" t="s">
        <v>5</v>
      </c>
      <c r="B183" s="16">
        <v>45281.8908564815</v>
      </c>
      <c r="C183" s="12" t="s">
        <v>14</v>
      </c>
      <c r="D183" s="15" t="s">
        <v>270</v>
      </c>
      <c r="E183" s="15" t="s">
        <v>16</v>
      </c>
      <c r="F183" s="17">
        <v>45413</v>
      </c>
      <c r="G183" s="12">
        <f t="shared" si="4"/>
        <v>31</v>
      </c>
      <c r="H183" s="14">
        <f t="shared" si="5"/>
        <v>18</v>
      </c>
    </row>
    <row r="184" spans="1:8">
      <c r="A184" s="15" t="s">
        <v>5</v>
      </c>
      <c r="B184" s="16">
        <v>45282.5568865741</v>
      </c>
      <c r="C184" s="12" t="s">
        <v>14</v>
      </c>
      <c r="D184" s="15" t="s">
        <v>271</v>
      </c>
      <c r="E184" s="15" t="s">
        <v>16</v>
      </c>
      <c r="F184" s="17">
        <v>45413</v>
      </c>
      <c r="G184" s="12">
        <f t="shared" si="4"/>
        <v>31</v>
      </c>
      <c r="H184" s="14">
        <f t="shared" si="5"/>
        <v>18</v>
      </c>
    </row>
    <row r="185" spans="1:8">
      <c r="A185" s="15" t="s">
        <v>5</v>
      </c>
      <c r="B185" s="16">
        <v>45282.5572222222</v>
      </c>
      <c r="C185" s="12" t="s">
        <v>14</v>
      </c>
      <c r="D185" s="15" t="s">
        <v>272</v>
      </c>
      <c r="E185" s="15" t="s">
        <v>16</v>
      </c>
      <c r="F185" s="17">
        <v>45413</v>
      </c>
      <c r="G185" s="12">
        <f t="shared" si="4"/>
        <v>31</v>
      </c>
      <c r="H185" s="14">
        <f t="shared" si="5"/>
        <v>18</v>
      </c>
    </row>
    <row r="186" spans="1:8">
      <c r="A186" s="15" t="s">
        <v>5</v>
      </c>
      <c r="B186" s="16">
        <v>45282.7453587963</v>
      </c>
      <c r="C186" s="12" t="s">
        <v>14</v>
      </c>
      <c r="D186" s="15" t="s">
        <v>273</v>
      </c>
      <c r="E186" s="15" t="s">
        <v>16</v>
      </c>
      <c r="F186" s="17">
        <v>45413</v>
      </c>
      <c r="G186" s="12">
        <f t="shared" si="4"/>
        <v>31</v>
      </c>
      <c r="H186" s="14">
        <f t="shared" si="5"/>
        <v>18</v>
      </c>
    </row>
    <row r="187" spans="1:8">
      <c r="A187" s="15" t="s">
        <v>5</v>
      </c>
      <c r="B187" s="16">
        <v>45282.7460648148</v>
      </c>
      <c r="C187" s="12" t="s">
        <v>14</v>
      </c>
      <c r="D187" s="15" t="s">
        <v>274</v>
      </c>
      <c r="E187" s="15" t="s">
        <v>16</v>
      </c>
      <c r="F187" s="17">
        <v>45413</v>
      </c>
      <c r="G187" s="12">
        <f t="shared" si="4"/>
        <v>31</v>
      </c>
      <c r="H187" s="14">
        <f t="shared" si="5"/>
        <v>18</v>
      </c>
    </row>
    <row r="188" spans="1:8">
      <c r="A188" s="15" t="s">
        <v>5</v>
      </c>
      <c r="B188" s="16">
        <v>45282.7525578704</v>
      </c>
      <c r="C188" s="12" t="s">
        <v>14</v>
      </c>
      <c r="D188" s="15" t="s">
        <v>275</v>
      </c>
      <c r="E188" s="15" t="s">
        <v>16</v>
      </c>
      <c r="F188" s="17">
        <v>45413</v>
      </c>
      <c r="G188" s="12">
        <f t="shared" si="4"/>
        <v>31</v>
      </c>
      <c r="H188" s="14">
        <f t="shared" si="5"/>
        <v>18</v>
      </c>
    </row>
    <row r="189" spans="1:8">
      <c r="A189" s="15" t="s">
        <v>5</v>
      </c>
      <c r="B189" s="16">
        <v>45282.7706018519</v>
      </c>
      <c r="C189" s="12" t="s">
        <v>14</v>
      </c>
      <c r="D189" s="15" t="s">
        <v>276</v>
      </c>
      <c r="E189" s="15" t="s">
        <v>16</v>
      </c>
      <c r="F189" s="17">
        <v>45413</v>
      </c>
      <c r="G189" s="12">
        <f t="shared" si="4"/>
        <v>31</v>
      </c>
      <c r="H189" s="14">
        <f t="shared" si="5"/>
        <v>18</v>
      </c>
    </row>
    <row r="190" spans="1:8">
      <c r="A190" s="15" t="s">
        <v>5</v>
      </c>
      <c r="B190" s="16">
        <v>45283.6782523148</v>
      </c>
      <c r="C190" s="12" t="s">
        <v>14</v>
      </c>
      <c r="D190" s="15" t="s">
        <v>277</v>
      </c>
      <c r="E190" s="15" t="s">
        <v>16</v>
      </c>
      <c r="F190" s="17">
        <v>45413</v>
      </c>
      <c r="G190" s="12">
        <f t="shared" si="4"/>
        <v>31</v>
      </c>
      <c r="H190" s="14">
        <f t="shared" si="5"/>
        <v>18</v>
      </c>
    </row>
    <row r="191" spans="1:8">
      <c r="A191" s="15" t="s">
        <v>5</v>
      </c>
      <c r="B191" s="16">
        <v>45284.3781481481</v>
      </c>
      <c r="C191" s="12" t="s">
        <v>14</v>
      </c>
      <c r="D191" s="15" t="s">
        <v>278</v>
      </c>
      <c r="E191" s="15" t="s">
        <v>16</v>
      </c>
      <c r="F191" s="17">
        <v>45413</v>
      </c>
      <c r="G191" s="12">
        <f t="shared" si="4"/>
        <v>31</v>
      </c>
      <c r="H191" s="14">
        <f t="shared" si="5"/>
        <v>18</v>
      </c>
    </row>
    <row r="192" spans="1:8">
      <c r="A192" s="15" t="s">
        <v>5</v>
      </c>
      <c r="B192" s="16">
        <v>45284.7599537037</v>
      </c>
      <c r="C192" s="12" t="s">
        <v>14</v>
      </c>
      <c r="D192" s="15" t="s">
        <v>279</v>
      </c>
      <c r="E192" s="15" t="s">
        <v>16</v>
      </c>
      <c r="F192" s="17">
        <v>45413</v>
      </c>
      <c r="G192" s="12">
        <f t="shared" si="4"/>
        <v>31</v>
      </c>
      <c r="H192" s="14">
        <f t="shared" si="5"/>
        <v>18</v>
      </c>
    </row>
    <row r="193" spans="1:8">
      <c r="A193" s="15" t="s">
        <v>5</v>
      </c>
      <c r="B193" s="16">
        <v>45285.8268981481</v>
      </c>
      <c r="C193" s="12" t="s">
        <v>14</v>
      </c>
      <c r="D193" s="15" t="s">
        <v>280</v>
      </c>
      <c r="E193" s="15" t="s">
        <v>16</v>
      </c>
      <c r="F193" s="17">
        <v>45413</v>
      </c>
      <c r="G193" s="12">
        <f t="shared" si="4"/>
        <v>31</v>
      </c>
      <c r="H193" s="14">
        <f t="shared" si="5"/>
        <v>18</v>
      </c>
    </row>
    <row r="194" spans="1:8">
      <c r="A194" s="15" t="s">
        <v>5</v>
      </c>
      <c r="B194" s="16">
        <v>45286.5807060185</v>
      </c>
      <c r="C194" s="12" t="s">
        <v>14</v>
      </c>
      <c r="D194" s="15" t="s">
        <v>281</v>
      </c>
      <c r="E194" s="15" t="s">
        <v>16</v>
      </c>
      <c r="F194" s="17">
        <v>45413</v>
      </c>
      <c r="G194" s="12">
        <f t="shared" ref="G194:G257" si="6">DATEDIF(F194,"2024/5/31","D")+1</f>
        <v>31</v>
      </c>
      <c r="H194" s="14">
        <f t="shared" ref="H194:H257" si="7">18/31*G194</f>
        <v>18</v>
      </c>
    </row>
    <row r="195" spans="1:8">
      <c r="A195" s="15" t="s">
        <v>5</v>
      </c>
      <c r="B195" s="16">
        <v>45287.5969097222</v>
      </c>
      <c r="C195" s="12" t="s">
        <v>14</v>
      </c>
      <c r="D195" s="15" t="s">
        <v>282</v>
      </c>
      <c r="E195" s="15" t="s">
        <v>16</v>
      </c>
      <c r="F195" s="17">
        <v>45413</v>
      </c>
      <c r="G195" s="12">
        <f t="shared" si="6"/>
        <v>31</v>
      </c>
      <c r="H195" s="14">
        <f t="shared" si="7"/>
        <v>18</v>
      </c>
    </row>
    <row r="196" spans="1:8">
      <c r="A196" s="15" t="s">
        <v>5</v>
      </c>
      <c r="B196" s="16">
        <v>45287.7827083333</v>
      </c>
      <c r="C196" s="12" t="s">
        <v>14</v>
      </c>
      <c r="D196" s="15" t="s">
        <v>283</v>
      </c>
      <c r="E196" s="15" t="s">
        <v>16</v>
      </c>
      <c r="F196" s="17">
        <v>45413</v>
      </c>
      <c r="G196" s="12">
        <f t="shared" si="6"/>
        <v>31</v>
      </c>
      <c r="H196" s="14">
        <f t="shared" si="7"/>
        <v>18</v>
      </c>
    </row>
    <row r="197" spans="1:8">
      <c r="A197" s="15" t="s">
        <v>5</v>
      </c>
      <c r="B197" s="16">
        <v>45287.7912384259</v>
      </c>
      <c r="C197" s="12" t="s">
        <v>14</v>
      </c>
      <c r="D197" s="15" t="s">
        <v>285</v>
      </c>
      <c r="E197" s="15" t="s">
        <v>16</v>
      </c>
      <c r="F197" s="17">
        <v>45413</v>
      </c>
      <c r="G197" s="12">
        <f t="shared" si="6"/>
        <v>31</v>
      </c>
      <c r="H197" s="14">
        <f t="shared" si="7"/>
        <v>18</v>
      </c>
    </row>
    <row r="198" spans="1:8">
      <c r="A198" s="15" t="s">
        <v>5</v>
      </c>
      <c r="B198" s="16">
        <v>45287.8323842593</v>
      </c>
      <c r="C198" s="12" t="s">
        <v>14</v>
      </c>
      <c r="D198" s="15" t="s">
        <v>286</v>
      </c>
      <c r="E198" s="15" t="s">
        <v>16</v>
      </c>
      <c r="F198" s="17">
        <v>45413</v>
      </c>
      <c r="G198" s="12">
        <f t="shared" si="6"/>
        <v>31</v>
      </c>
      <c r="H198" s="14">
        <f t="shared" si="7"/>
        <v>18</v>
      </c>
    </row>
    <row r="199" spans="1:8">
      <c r="A199" s="15" t="s">
        <v>5</v>
      </c>
      <c r="B199" s="16">
        <v>45288.7735416667</v>
      </c>
      <c r="C199" s="12" t="s">
        <v>14</v>
      </c>
      <c r="D199" s="15" t="s">
        <v>287</v>
      </c>
      <c r="E199" s="15" t="s">
        <v>16</v>
      </c>
      <c r="F199" s="17">
        <v>45413</v>
      </c>
      <c r="G199" s="12">
        <f t="shared" si="6"/>
        <v>31</v>
      </c>
      <c r="H199" s="14">
        <f t="shared" si="7"/>
        <v>18</v>
      </c>
    </row>
    <row r="200" spans="1:8">
      <c r="A200" s="15" t="s">
        <v>5</v>
      </c>
      <c r="B200" s="16">
        <v>45288.7738657407</v>
      </c>
      <c r="C200" s="12" t="s">
        <v>14</v>
      </c>
      <c r="D200" s="15" t="s">
        <v>288</v>
      </c>
      <c r="E200" s="15" t="s">
        <v>16</v>
      </c>
      <c r="F200" s="17">
        <v>45413</v>
      </c>
      <c r="G200" s="12">
        <f t="shared" si="6"/>
        <v>31</v>
      </c>
      <c r="H200" s="14">
        <f t="shared" si="7"/>
        <v>18</v>
      </c>
    </row>
    <row r="201" spans="1:8">
      <c r="A201" s="15" t="s">
        <v>5</v>
      </c>
      <c r="B201" s="16">
        <v>45288.8396759259</v>
      </c>
      <c r="C201" s="12" t="s">
        <v>14</v>
      </c>
      <c r="D201" s="15" t="s">
        <v>289</v>
      </c>
      <c r="E201" s="15" t="s">
        <v>16</v>
      </c>
      <c r="F201" s="17">
        <v>45413</v>
      </c>
      <c r="G201" s="12">
        <f t="shared" si="6"/>
        <v>31</v>
      </c>
      <c r="H201" s="14">
        <f t="shared" si="7"/>
        <v>18</v>
      </c>
    </row>
    <row r="202" spans="1:8">
      <c r="A202" s="15" t="s">
        <v>5</v>
      </c>
      <c r="B202" s="16">
        <v>45289.6729398148</v>
      </c>
      <c r="C202" s="12" t="s">
        <v>14</v>
      </c>
      <c r="D202" s="15" t="s">
        <v>290</v>
      </c>
      <c r="E202" s="15" t="s">
        <v>16</v>
      </c>
      <c r="F202" s="17">
        <v>45413</v>
      </c>
      <c r="G202" s="12">
        <f t="shared" si="6"/>
        <v>31</v>
      </c>
      <c r="H202" s="14">
        <f t="shared" si="7"/>
        <v>18</v>
      </c>
    </row>
    <row r="203" spans="1:8">
      <c r="A203" s="15" t="s">
        <v>5</v>
      </c>
      <c r="B203" s="16">
        <v>45289.69125</v>
      </c>
      <c r="C203" s="12" t="s">
        <v>14</v>
      </c>
      <c r="D203" s="15" t="s">
        <v>291</v>
      </c>
      <c r="E203" s="15" t="s">
        <v>16</v>
      </c>
      <c r="F203" s="17">
        <v>45413</v>
      </c>
      <c r="G203" s="12">
        <f t="shared" si="6"/>
        <v>31</v>
      </c>
      <c r="H203" s="14">
        <f t="shared" si="7"/>
        <v>18</v>
      </c>
    </row>
    <row r="204" spans="1:8">
      <c r="A204" s="15" t="s">
        <v>5</v>
      </c>
      <c r="B204" s="16">
        <v>45290.3818287037</v>
      </c>
      <c r="C204" s="12" t="s">
        <v>14</v>
      </c>
      <c r="D204" s="15" t="s">
        <v>293</v>
      </c>
      <c r="E204" s="15" t="s">
        <v>16</v>
      </c>
      <c r="F204" s="17">
        <v>45413</v>
      </c>
      <c r="G204" s="12">
        <f t="shared" si="6"/>
        <v>31</v>
      </c>
      <c r="H204" s="14">
        <f t="shared" si="7"/>
        <v>18</v>
      </c>
    </row>
    <row r="205" spans="1:8">
      <c r="A205" s="15" t="s">
        <v>5</v>
      </c>
      <c r="B205" s="16">
        <v>45290.3820833333</v>
      </c>
      <c r="C205" s="12" t="s">
        <v>14</v>
      </c>
      <c r="D205" s="15" t="s">
        <v>294</v>
      </c>
      <c r="E205" s="15" t="s">
        <v>16</v>
      </c>
      <c r="F205" s="17">
        <v>45413</v>
      </c>
      <c r="G205" s="12">
        <f t="shared" si="6"/>
        <v>31</v>
      </c>
      <c r="H205" s="14">
        <f t="shared" si="7"/>
        <v>18</v>
      </c>
    </row>
    <row r="206" spans="1:8">
      <c r="A206" s="15" t="s">
        <v>5</v>
      </c>
      <c r="B206" s="16">
        <v>45290.3823958333</v>
      </c>
      <c r="C206" s="12" t="s">
        <v>14</v>
      </c>
      <c r="D206" s="15" t="s">
        <v>295</v>
      </c>
      <c r="E206" s="15" t="s">
        <v>16</v>
      </c>
      <c r="F206" s="17">
        <v>45413</v>
      </c>
      <c r="G206" s="12">
        <f t="shared" si="6"/>
        <v>31</v>
      </c>
      <c r="H206" s="14">
        <f t="shared" si="7"/>
        <v>18</v>
      </c>
    </row>
    <row r="207" spans="1:8">
      <c r="A207" s="15" t="s">
        <v>5</v>
      </c>
      <c r="B207" s="16">
        <v>45290.6247569444</v>
      </c>
      <c r="C207" s="12" t="s">
        <v>14</v>
      </c>
      <c r="D207" s="15" t="s">
        <v>296</v>
      </c>
      <c r="E207" s="15" t="s">
        <v>16</v>
      </c>
      <c r="F207" s="17">
        <v>45413</v>
      </c>
      <c r="G207" s="12">
        <f t="shared" si="6"/>
        <v>31</v>
      </c>
      <c r="H207" s="14">
        <f t="shared" si="7"/>
        <v>18</v>
      </c>
    </row>
    <row r="208" spans="1:8">
      <c r="A208" s="15" t="s">
        <v>5</v>
      </c>
      <c r="B208" s="16">
        <v>45290.7625115741</v>
      </c>
      <c r="C208" s="12" t="s">
        <v>14</v>
      </c>
      <c r="D208" s="15" t="s">
        <v>297</v>
      </c>
      <c r="E208" s="15" t="s">
        <v>16</v>
      </c>
      <c r="F208" s="17">
        <v>45413</v>
      </c>
      <c r="G208" s="12">
        <f t="shared" si="6"/>
        <v>31</v>
      </c>
      <c r="H208" s="14">
        <f t="shared" si="7"/>
        <v>18</v>
      </c>
    </row>
    <row r="209" spans="1:8">
      <c r="A209" s="15" t="s">
        <v>5</v>
      </c>
      <c r="B209" s="16">
        <v>45291.8433217593</v>
      </c>
      <c r="C209" s="12" t="s">
        <v>14</v>
      </c>
      <c r="D209" s="15" t="s">
        <v>298</v>
      </c>
      <c r="E209" s="15" t="s">
        <v>16</v>
      </c>
      <c r="F209" s="17">
        <v>45413</v>
      </c>
      <c r="G209" s="12">
        <f t="shared" si="6"/>
        <v>31</v>
      </c>
      <c r="H209" s="14">
        <f t="shared" si="7"/>
        <v>18</v>
      </c>
    </row>
    <row r="210" spans="1:8">
      <c r="A210" s="15" t="s">
        <v>5</v>
      </c>
      <c r="B210" s="16">
        <v>45291.8575694444</v>
      </c>
      <c r="C210" s="12" t="s">
        <v>14</v>
      </c>
      <c r="D210" s="15" t="s">
        <v>299</v>
      </c>
      <c r="E210" s="15" t="s">
        <v>16</v>
      </c>
      <c r="F210" s="17">
        <v>45413</v>
      </c>
      <c r="G210" s="12">
        <f t="shared" si="6"/>
        <v>31</v>
      </c>
      <c r="H210" s="14">
        <f t="shared" si="7"/>
        <v>18</v>
      </c>
    </row>
    <row r="211" spans="1:8">
      <c r="A211" s="15" t="s">
        <v>5</v>
      </c>
      <c r="B211" s="16">
        <v>45291.8577430556</v>
      </c>
      <c r="C211" s="12" t="s">
        <v>14</v>
      </c>
      <c r="D211" s="15" t="s">
        <v>300</v>
      </c>
      <c r="E211" s="15" t="s">
        <v>16</v>
      </c>
      <c r="F211" s="17">
        <v>45413</v>
      </c>
      <c r="G211" s="12">
        <f t="shared" si="6"/>
        <v>31</v>
      </c>
      <c r="H211" s="14">
        <f t="shared" si="7"/>
        <v>18</v>
      </c>
    </row>
    <row r="212" spans="1:8">
      <c r="A212" s="15" t="s">
        <v>5</v>
      </c>
      <c r="B212" s="16">
        <v>45291.8582175926</v>
      </c>
      <c r="C212" s="12" t="s">
        <v>14</v>
      </c>
      <c r="D212" s="15" t="s">
        <v>301</v>
      </c>
      <c r="E212" s="15" t="s">
        <v>16</v>
      </c>
      <c r="F212" s="17">
        <v>45413</v>
      </c>
      <c r="G212" s="12">
        <f t="shared" si="6"/>
        <v>31</v>
      </c>
      <c r="H212" s="14">
        <f t="shared" si="7"/>
        <v>18</v>
      </c>
    </row>
    <row r="213" spans="1:8">
      <c r="A213" s="15" t="s">
        <v>5</v>
      </c>
      <c r="B213" s="17">
        <v>45293.6515393518</v>
      </c>
      <c r="C213" s="12" t="s">
        <v>14</v>
      </c>
      <c r="D213" s="18" t="s">
        <v>302</v>
      </c>
      <c r="E213" s="15" t="s">
        <v>16</v>
      </c>
      <c r="F213" s="17">
        <v>45413</v>
      </c>
      <c r="G213" s="12">
        <f t="shared" si="6"/>
        <v>31</v>
      </c>
      <c r="H213" s="14">
        <f t="shared" si="7"/>
        <v>18</v>
      </c>
    </row>
    <row r="214" spans="1:8">
      <c r="A214" s="15" t="s">
        <v>5</v>
      </c>
      <c r="B214" s="17">
        <v>45293.6997916667</v>
      </c>
      <c r="C214" s="12" t="s">
        <v>14</v>
      </c>
      <c r="D214" s="18" t="s">
        <v>303</v>
      </c>
      <c r="E214" s="15" t="s">
        <v>16</v>
      </c>
      <c r="F214" s="17">
        <v>45413</v>
      </c>
      <c r="G214" s="12">
        <f t="shared" si="6"/>
        <v>31</v>
      </c>
      <c r="H214" s="14">
        <f t="shared" si="7"/>
        <v>18</v>
      </c>
    </row>
    <row r="215" spans="1:8">
      <c r="A215" s="15" t="s">
        <v>5</v>
      </c>
      <c r="B215" s="17">
        <v>45293.7409837963</v>
      </c>
      <c r="C215" s="12" t="s">
        <v>14</v>
      </c>
      <c r="D215" s="18" t="s">
        <v>304</v>
      </c>
      <c r="E215" s="15" t="s">
        <v>16</v>
      </c>
      <c r="F215" s="17">
        <v>45413</v>
      </c>
      <c r="G215" s="12">
        <f t="shared" si="6"/>
        <v>31</v>
      </c>
      <c r="H215" s="14">
        <f t="shared" si="7"/>
        <v>18</v>
      </c>
    </row>
    <row r="216" spans="1:8">
      <c r="A216" s="15" t="s">
        <v>5</v>
      </c>
      <c r="B216" s="17">
        <v>45294.3923958333</v>
      </c>
      <c r="C216" s="12" t="s">
        <v>14</v>
      </c>
      <c r="D216" s="18" t="s">
        <v>305</v>
      </c>
      <c r="E216" s="15" t="s">
        <v>16</v>
      </c>
      <c r="F216" s="17">
        <v>45413</v>
      </c>
      <c r="G216" s="12">
        <f t="shared" si="6"/>
        <v>31</v>
      </c>
      <c r="H216" s="14">
        <f t="shared" si="7"/>
        <v>18</v>
      </c>
    </row>
    <row r="217" spans="1:8">
      <c r="A217" s="15" t="s">
        <v>5</v>
      </c>
      <c r="B217" s="17">
        <v>45294.5791319444</v>
      </c>
      <c r="C217" s="12" t="s">
        <v>14</v>
      </c>
      <c r="D217" s="18" t="s">
        <v>306</v>
      </c>
      <c r="E217" s="15" t="s">
        <v>16</v>
      </c>
      <c r="F217" s="17">
        <v>45413</v>
      </c>
      <c r="G217" s="12">
        <f t="shared" si="6"/>
        <v>31</v>
      </c>
      <c r="H217" s="14">
        <f t="shared" si="7"/>
        <v>18</v>
      </c>
    </row>
    <row r="218" spans="1:8">
      <c r="A218" s="15" t="s">
        <v>5</v>
      </c>
      <c r="B218" s="17">
        <v>45295.3827314815</v>
      </c>
      <c r="C218" s="12" t="s">
        <v>14</v>
      </c>
      <c r="D218" s="18" t="s">
        <v>307</v>
      </c>
      <c r="E218" s="15" t="s">
        <v>16</v>
      </c>
      <c r="F218" s="17">
        <v>45413</v>
      </c>
      <c r="G218" s="12">
        <f t="shared" si="6"/>
        <v>31</v>
      </c>
      <c r="H218" s="14">
        <f t="shared" si="7"/>
        <v>18</v>
      </c>
    </row>
    <row r="219" spans="1:8">
      <c r="A219" s="15" t="s">
        <v>5</v>
      </c>
      <c r="B219" s="17">
        <v>45295.6535069444</v>
      </c>
      <c r="C219" s="12" t="s">
        <v>14</v>
      </c>
      <c r="D219" s="18" t="s">
        <v>308</v>
      </c>
      <c r="E219" s="15" t="s">
        <v>16</v>
      </c>
      <c r="F219" s="17">
        <v>45413</v>
      </c>
      <c r="G219" s="12">
        <f t="shared" si="6"/>
        <v>31</v>
      </c>
      <c r="H219" s="14">
        <f t="shared" si="7"/>
        <v>18</v>
      </c>
    </row>
    <row r="220" spans="1:8">
      <c r="A220" s="15" t="s">
        <v>5</v>
      </c>
      <c r="B220" s="17">
        <v>45297.6081481481</v>
      </c>
      <c r="C220" s="12" t="s">
        <v>14</v>
      </c>
      <c r="D220" s="18" t="s">
        <v>309</v>
      </c>
      <c r="E220" s="15" t="s">
        <v>16</v>
      </c>
      <c r="F220" s="17">
        <v>45413</v>
      </c>
      <c r="G220" s="12">
        <f t="shared" si="6"/>
        <v>31</v>
      </c>
      <c r="H220" s="14">
        <f t="shared" si="7"/>
        <v>18</v>
      </c>
    </row>
    <row r="221" spans="1:8">
      <c r="A221" s="15" t="s">
        <v>5</v>
      </c>
      <c r="B221" s="17">
        <v>45297.8614814815</v>
      </c>
      <c r="C221" s="12" t="s">
        <v>14</v>
      </c>
      <c r="D221" s="18" t="s">
        <v>310</v>
      </c>
      <c r="E221" s="15" t="s">
        <v>16</v>
      </c>
      <c r="F221" s="17">
        <v>45413</v>
      </c>
      <c r="G221" s="12">
        <f t="shared" si="6"/>
        <v>31</v>
      </c>
      <c r="H221" s="14">
        <f t="shared" si="7"/>
        <v>18</v>
      </c>
    </row>
    <row r="222" spans="1:8">
      <c r="A222" s="15" t="s">
        <v>5</v>
      </c>
      <c r="B222" s="17">
        <v>45297.9443981481</v>
      </c>
      <c r="C222" s="12" t="s">
        <v>14</v>
      </c>
      <c r="D222" s="18" t="s">
        <v>311</v>
      </c>
      <c r="E222" s="15" t="s">
        <v>16</v>
      </c>
      <c r="F222" s="17">
        <v>45413</v>
      </c>
      <c r="G222" s="12">
        <f t="shared" si="6"/>
        <v>31</v>
      </c>
      <c r="H222" s="14">
        <f t="shared" si="7"/>
        <v>18</v>
      </c>
    </row>
    <row r="223" spans="1:8">
      <c r="A223" s="15" t="s">
        <v>5</v>
      </c>
      <c r="B223" s="17">
        <v>45299.3940972222</v>
      </c>
      <c r="C223" s="12" t="s">
        <v>14</v>
      </c>
      <c r="D223" s="18" t="s">
        <v>312</v>
      </c>
      <c r="E223" s="15" t="s">
        <v>16</v>
      </c>
      <c r="F223" s="17">
        <v>45413</v>
      </c>
      <c r="G223" s="12">
        <f t="shared" si="6"/>
        <v>31</v>
      </c>
      <c r="H223" s="14">
        <f t="shared" si="7"/>
        <v>18</v>
      </c>
    </row>
    <row r="224" spans="1:8">
      <c r="A224" s="15" t="s">
        <v>5</v>
      </c>
      <c r="B224" s="17">
        <v>45299.6659027778</v>
      </c>
      <c r="C224" s="12" t="s">
        <v>14</v>
      </c>
      <c r="D224" s="18" t="s">
        <v>313</v>
      </c>
      <c r="E224" s="15" t="s">
        <v>16</v>
      </c>
      <c r="F224" s="17">
        <v>45413</v>
      </c>
      <c r="G224" s="12">
        <f t="shared" si="6"/>
        <v>31</v>
      </c>
      <c r="H224" s="14">
        <f t="shared" si="7"/>
        <v>18</v>
      </c>
    </row>
    <row r="225" spans="1:8">
      <c r="A225" s="15" t="s">
        <v>5</v>
      </c>
      <c r="B225" s="17">
        <v>45299.6662268518</v>
      </c>
      <c r="C225" s="12" t="s">
        <v>14</v>
      </c>
      <c r="D225" s="18" t="s">
        <v>314</v>
      </c>
      <c r="E225" s="15" t="s">
        <v>16</v>
      </c>
      <c r="F225" s="17">
        <v>45413</v>
      </c>
      <c r="G225" s="12">
        <f t="shared" si="6"/>
        <v>31</v>
      </c>
      <c r="H225" s="14">
        <f t="shared" si="7"/>
        <v>18</v>
      </c>
    </row>
    <row r="226" spans="1:8">
      <c r="A226" s="15" t="s">
        <v>5</v>
      </c>
      <c r="B226" s="17">
        <v>45299.7402662037</v>
      </c>
      <c r="C226" s="12" t="s">
        <v>14</v>
      </c>
      <c r="D226" s="18" t="s">
        <v>315</v>
      </c>
      <c r="E226" s="15" t="s">
        <v>16</v>
      </c>
      <c r="F226" s="17">
        <v>45413</v>
      </c>
      <c r="G226" s="12">
        <f t="shared" si="6"/>
        <v>31</v>
      </c>
      <c r="H226" s="14">
        <f t="shared" si="7"/>
        <v>18</v>
      </c>
    </row>
    <row r="227" spans="1:8">
      <c r="A227" s="15" t="s">
        <v>5</v>
      </c>
      <c r="B227" s="17">
        <v>45299.740474537</v>
      </c>
      <c r="C227" s="12" t="s">
        <v>14</v>
      </c>
      <c r="D227" s="18" t="s">
        <v>316</v>
      </c>
      <c r="E227" s="15" t="s">
        <v>16</v>
      </c>
      <c r="F227" s="17">
        <v>45413</v>
      </c>
      <c r="G227" s="12">
        <f t="shared" si="6"/>
        <v>31</v>
      </c>
      <c r="H227" s="14">
        <f t="shared" si="7"/>
        <v>18</v>
      </c>
    </row>
    <row r="228" spans="1:8">
      <c r="A228" s="15" t="s">
        <v>5</v>
      </c>
      <c r="B228" s="17">
        <v>45300.8835763889</v>
      </c>
      <c r="C228" s="12" t="s">
        <v>14</v>
      </c>
      <c r="D228" s="18" t="s">
        <v>317</v>
      </c>
      <c r="E228" s="15" t="s">
        <v>16</v>
      </c>
      <c r="F228" s="17">
        <v>45413</v>
      </c>
      <c r="G228" s="12">
        <f t="shared" si="6"/>
        <v>31</v>
      </c>
      <c r="H228" s="14">
        <f t="shared" si="7"/>
        <v>18</v>
      </c>
    </row>
    <row r="229" spans="1:8">
      <c r="A229" s="15" t="s">
        <v>5</v>
      </c>
      <c r="B229" s="17">
        <v>45300.8857291667</v>
      </c>
      <c r="C229" s="12" t="s">
        <v>14</v>
      </c>
      <c r="D229" s="18" t="s">
        <v>318</v>
      </c>
      <c r="E229" s="15" t="s">
        <v>16</v>
      </c>
      <c r="F229" s="17">
        <v>45413</v>
      </c>
      <c r="G229" s="12">
        <f t="shared" si="6"/>
        <v>31</v>
      </c>
      <c r="H229" s="14">
        <f t="shared" si="7"/>
        <v>18</v>
      </c>
    </row>
    <row r="230" spans="1:8">
      <c r="A230" s="15" t="s">
        <v>5</v>
      </c>
      <c r="B230" s="17">
        <v>45300.8894675926</v>
      </c>
      <c r="C230" s="12" t="s">
        <v>14</v>
      </c>
      <c r="D230" s="18" t="s">
        <v>319</v>
      </c>
      <c r="E230" s="15" t="s">
        <v>16</v>
      </c>
      <c r="F230" s="17">
        <v>45413</v>
      </c>
      <c r="G230" s="12">
        <f t="shared" si="6"/>
        <v>31</v>
      </c>
      <c r="H230" s="14">
        <f t="shared" si="7"/>
        <v>18</v>
      </c>
    </row>
    <row r="231" spans="1:8">
      <c r="A231" s="15" t="s">
        <v>5</v>
      </c>
      <c r="B231" s="17">
        <v>45303.8106018519</v>
      </c>
      <c r="C231" s="12" t="s">
        <v>14</v>
      </c>
      <c r="D231" s="18" t="s">
        <v>320</v>
      </c>
      <c r="E231" s="15" t="s">
        <v>16</v>
      </c>
      <c r="F231" s="17">
        <v>45413</v>
      </c>
      <c r="G231" s="12">
        <f t="shared" si="6"/>
        <v>31</v>
      </c>
      <c r="H231" s="14">
        <f t="shared" si="7"/>
        <v>18</v>
      </c>
    </row>
    <row r="232" spans="1:8">
      <c r="A232" s="15" t="s">
        <v>5</v>
      </c>
      <c r="B232" s="17">
        <v>45304.6262615741</v>
      </c>
      <c r="C232" s="12" t="s">
        <v>14</v>
      </c>
      <c r="D232" s="18" t="s">
        <v>321</v>
      </c>
      <c r="E232" s="15" t="s">
        <v>16</v>
      </c>
      <c r="F232" s="17">
        <v>45413</v>
      </c>
      <c r="G232" s="12">
        <f t="shared" si="6"/>
        <v>31</v>
      </c>
      <c r="H232" s="14">
        <f t="shared" si="7"/>
        <v>18</v>
      </c>
    </row>
    <row r="233" spans="1:8">
      <c r="A233" s="15" t="s">
        <v>5</v>
      </c>
      <c r="B233" s="17">
        <v>45304.6264699074</v>
      </c>
      <c r="C233" s="12" t="s">
        <v>14</v>
      </c>
      <c r="D233" s="18" t="s">
        <v>322</v>
      </c>
      <c r="E233" s="15" t="s">
        <v>16</v>
      </c>
      <c r="F233" s="17">
        <v>45413</v>
      </c>
      <c r="G233" s="12">
        <f t="shared" si="6"/>
        <v>31</v>
      </c>
      <c r="H233" s="14">
        <f t="shared" si="7"/>
        <v>18</v>
      </c>
    </row>
    <row r="234" spans="1:8">
      <c r="A234" s="15" t="s">
        <v>5</v>
      </c>
      <c r="B234" s="17">
        <v>45305.6172800926</v>
      </c>
      <c r="C234" s="12" t="s">
        <v>14</v>
      </c>
      <c r="D234" s="18" t="s">
        <v>323</v>
      </c>
      <c r="E234" s="15" t="s">
        <v>16</v>
      </c>
      <c r="F234" s="17">
        <v>45413</v>
      </c>
      <c r="G234" s="12">
        <f t="shared" si="6"/>
        <v>31</v>
      </c>
      <c r="H234" s="14">
        <f t="shared" si="7"/>
        <v>18</v>
      </c>
    </row>
    <row r="235" spans="1:8">
      <c r="A235" s="15" t="s">
        <v>5</v>
      </c>
      <c r="B235" s="17">
        <v>45306.4603472222</v>
      </c>
      <c r="C235" s="12" t="s">
        <v>14</v>
      </c>
      <c r="D235" s="18" t="s">
        <v>324</v>
      </c>
      <c r="E235" s="15" t="s">
        <v>16</v>
      </c>
      <c r="F235" s="17">
        <v>45413</v>
      </c>
      <c r="G235" s="12">
        <f t="shared" si="6"/>
        <v>31</v>
      </c>
      <c r="H235" s="14">
        <f t="shared" si="7"/>
        <v>18</v>
      </c>
    </row>
    <row r="236" spans="1:8">
      <c r="A236" s="15" t="s">
        <v>5</v>
      </c>
      <c r="B236" s="17">
        <v>45306.5716435185</v>
      </c>
      <c r="C236" s="12" t="s">
        <v>14</v>
      </c>
      <c r="D236" s="18" t="s">
        <v>325</v>
      </c>
      <c r="E236" s="15" t="s">
        <v>16</v>
      </c>
      <c r="F236" s="17">
        <v>45413</v>
      </c>
      <c r="G236" s="12">
        <f t="shared" si="6"/>
        <v>31</v>
      </c>
      <c r="H236" s="14">
        <f t="shared" si="7"/>
        <v>18</v>
      </c>
    </row>
    <row r="237" spans="1:8">
      <c r="A237" s="15" t="s">
        <v>5</v>
      </c>
      <c r="B237" s="17">
        <v>45306.6115277778</v>
      </c>
      <c r="C237" s="12" t="s">
        <v>14</v>
      </c>
      <c r="D237" s="18" t="s">
        <v>326</v>
      </c>
      <c r="E237" s="15" t="s">
        <v>16</v>
      </c>
      <c r="F237" s="17">
        <v>45413</v>
      </c>
      <c r="G237" s="12">
        <f t="shared" si="6"/>
        <v>31</v>
      </c>
      <c r="H237" s="14">
        <f t="shared" si="7"/>
        <v>18</v>
      </c>
    </row>
    <row r="238" spans="1:8">
      <c r="A238" s="15" t="s">
        <v>5</v>
      </c>
      <c r="B238" s="17">
        <v>45307.6013657407</v>
      </c>
      <c r="C238" s="12" t="s">
        <v>14</v>
      </c>
      <c r="D238" s="18" t="s">
        <v>327</v>
      </c>
      <c r="E238" s="15" t="s">
        <v>16</v>
      </c>
      <c r="F238" s="17">
        <v>45413</v>
      </c>
      <c r="G238" s="12">
        <f t="shared" si="6"/>
        <v>31</v>
      </c>
      <c r="H238" s="14">
        <f t="shared" si="7"/>
        <v>18</v>
      </c>
    </row>
    <row r="239" spans="1:8">
      <c r="A239" s="15" t="s">
        <v>5</v>
      </c>
      <c r="B239" s="17">
        <v>45307.601712963</v>
      </c>
      <c r="C239" s="12" t="s">
        <v>14</v>
      </c>
      <c r="D239" s="18" t="s">
        <v>328</v>
      </c>
      <c r="E239" s="15" t="s">
        <v>16</v>
      </c>
      <c r="F239" s="17">
        <v>45413</v>
      </c>
      <c r="G239" s="12">
        <f t="shared" si="6"/>
        <v>31</v>
      </c>
      <c r="H239" s="14">
        <f t="shared" si="7"/>
        <v>18</v>
      </c>
    </row>
    <row r="240" spans="1:8">
      <c r="A240" s="15" t="s">
        <v>5</v>
      </c>
      <c r="B240" s="17">
        <v>45307.6228472222</v>
      </c>
      <c r="C240" s="12" t="s">
        <v>14</v>
      </c>
      <c r="D240" s="18" t="s">
        <v>329</v>
      </c>
      <c r="E240" s="15" t="s">
        <v>16</v>
      </c>
      <c r="F240" s="17">
        <v>45413</v>
      </c>
      <c r="G240" s="12">
        <f t="shared" si="6"/>
        <v>31</v>
      </c>
      <c r="H240" s="14">
        <f t="shared" si="7"/>
        <v>18</v>
      </c>
    </row>
    <row r="241" spans="1:8">
      <c r="A241" s="15" t="s">
        <v>5</v>
      </c>
      <c r="B241" s="17">
        <v>45307.6802777778</v>
      </c>
      <c r="C241" s="12" t="s">
        <v>14</v>
      </c>
      <c r="D241" s="18" t="s">
        <v>330</v>
      </c>
      <c r="E241" s="15" t="s">
        <v>16</v>
      </c>
      <c r="F241" s="17">
        <v>45413</v>
      </c>
      <c r="G241" s="12">
        <f t="shared" si="6"/>
        <v>31</v>
      </c>
      <c r="H241" s="14">
        <f t="shared" si="7"/>
        <v>18</v>
      </c>
    </row>
    <row r="242" spans="1:8">
      <c r="A242" s="15" t="s">
        <v>5</v>
      </c>
      <c r="B242" s="17">
        <v>45307.8450231481</v>
      </c>
      <c r="C242" s="12" t="s">
        <v>14</v>
      </c>
      <c r="D242" s="18" t="s">
        <v>331</v>
      </c>
      <c r="E242" s="15" t="s">
        <v>16</v>
      </c>
      <c r="F242" s="17">
        <v>45413</v>
      </c>
      <c r="G242" s="12">
        <f t="shared" si="6"/>
        <v>31</v>
      </c>
      <c r="H242" s="14">
        <f t="shared" si="7"/>
        <v>18</v>
      </c>
    </row>
    <row r="243" spans="1:8">
      <c r="A243" s="15" t="s">
        <v>5</v>
      </c>
      <c r="B243" s="17">
        <v>45307.9730671296</v>
      </c>
      <c r="C243" s="12" t="s">
        <v>14</v>
      </c>
      <c r="D243" s="18" t="s">
        <v>332</v>
      </c>
      <c r="E243" s="15" t="s">
        <v>16</v>
      </c>
      <c r="F243" s="17">
        <v>45413</v>
      </c>
      <c r="G243" s="12">
        <f t="shared" si="6"/>
        <v>31</v>
      </c>
      <c r="H243" s="14">
        <f t="shared" si="7"/>
        <v>18</v>
      </c>
    </row>
    <row r="244" spans="1:8">
      <c r="A244" s="15" t="s">
        <v>5</v>
      </c>
      <c r="B244" s="17">
        <v>45308.6944328704</v>
      </c>
      <c r="C244" s="12" t="s">
        <v>14</v>
      </c>
      <c r="D244" s="18" t="s">
        <v>333</v>
      </c>
      <c r="E244" s="15" t="s">
        <v>16</v>
      </c>
      <c r="F244" s="17">
        <v>45413</v>
      </c>
      <c r="G244" s="12">
        <f t="shared" si="6"/>
        <v>31</v>
      </c>
      <c r="H244" s="14">
        <f t="shared" si="7"/>
        <v>18</v>
      </c>
    </row>
    <row r="245" spans="1:8">
      <c r="A245" s="15" t="s">
        <v>5</v>
      </c>
      <c r="B245" s="17">
        <v>45309.5409722222</v>
      </c>
      <c r="C245" s="12" t="s">
        <v>14</v>
      </c>
      <c r="D245" s="18" t="s">
        <v>334</v>
      </c>
      <c r="E245" s="15" t="s">
        <v>16</v>
      </c>
      <c r="F245" s="17">
        <v>45413</v>
      </c>
      <c r="G245" s="12">
        <f t="shared" si="6"/>
        <v>31</v>
      </c>
      <c r="H245" s="14">
        <f t="shared" si="7"/>
        <v>18</v>
      </c>
    </row>
    <row r="246" spans="1:8">
      <c r="A246" s="15" t="s">
        <v>5</v>
      </c>
      <c r="B246" s="17">
        <v>45309.5511342593</v>
      </c>
      <c r="C246" s="12" t="s">
        <v>14</v>
      </c>
      <c r="D246" s="18" t="s">
        <v>335</v>
      </c>
      <c r="E246" s="15" t="s">
        <v>16</v>
      </c>
      <c r="F246" s="17">
        <v>45413</v>
      </c>
      <c r="G246" s="12">
        <f t="shared" si="6"/>
        <v>31</v>
      </c>
      <c r="H246" s="14">
        <f t="shared" si="7"/>
        <v>18</v>
      </c>
    </row>
    <row r="247" spans="1:8">
      <c r="A247" s="15" t="s">
        <v>5</v>
      </c>
      <c r="B247" s="17">
        <v>45311.63375</v>
      </c>
      <c r="C247" s="12" t="s">
        <v>14</v>
      </c>
      <c r="D247" s="18" t="s">
        <v>336</v>
      </c>
      <c r="E247" s="15" t="s">
        <v>16</v>
      </c>
      <c r="F247" s="17">
        <v>45413</v>
      </c>
      <c r="G247" s="12">
        <f t="shared" si="6"/>
        <v>31</v>
      </c>
      <c r="H247" s="14">
        <f t="shared" si="7"/>
        <v>18</v>
      </c>
    </row>
    <row r="248" spans="1:8">
      <c r="A248" s="15" t="s">
        <v>5</v>
      </c>
      <c r="B248" s="17">
        <v>45311.6348148148</v>
      </c>
      <c r="C248" s="12" t="s">
        <v>14</v>
      </c>
      <c r="D248" s="18" t="s">
        <v>337</v>
      </c>
      <c r="E248" s="15" t="s">
        <v>16</v>
      </c>
      <c r="F248" s="17">
        <v>45413</v>
      </c>
      <c r="G248" s="12">
        <f t="shared" si="6"/>
        <v>31</v>
      </c>
      <c r="H248" s="14">
        <f t="shared" si="7"/>
        <v>18</v>
      </c>
    </row>
    <row r="249" spans="1:8">
      <c r="A249" s="15" t="s">
        <v>5</v>
      </c>
      <c r="B249" s="17">
        <v>45311.8728703704</v>
      </c>
      <c r="C249" s="12" t="s">
        <v>14</v>
      </c>
      <c r="D249" s="18" t="s">
        <v>338</v>
      </c>
      <c r="E249" s="15" t="s">
        <v>16</v>
      </c>
      <c r="F249" s="17">
        <v>45413</v>
      </c>
      <c r="G249" s="12">
        <f t="shared" si="6"/>
        <v>31</v>
      </c>
      <c r="H249" s="14">
        <f t="shared" si="7"/>
        <v>18</v>
      </c>
    </row>
    <row r="250" spans="1:8">
      <c r="A250" s="15" t="s">
        <v>5</v>
      </c>
      <c r="B250" s="17">
        <v>45312.6321064815</v>
      </c>
      <c r="C250" s="12" t="s">
        <v>14</v>
      </c>
      <c r="D250" s="18" t="s">
        <v>339</v>
      </c>
      <c r="E250" s="15" t="s">
        <v>16</v>
      </c>
      <c r="F250" s="17">
        <v>45413</v>
      </c>
      <c r="G250" s="12">
        <f t="shared" si="6"/>
        <v>31</v>
      </c>
      <c r="H250" s="14">
        <f t="shared" si="7"/>
        <v>18</v>
      </c>
    </row>
    <row r="251" spans="1:8">
      <c r="A251" s="15" t="s">
        <v>5</v>
      </c>
      <c r="B251" s="17">
        <v>45312.6620833333</v>
      </c>
      <c r="C251" s="12" t="s">
        <v>14</v>
      </c>
      <c r="D251" s="18" t="s">
        <v>340</v>
      </c>
      <c r="E251" s="15" t="s">
        <v>16</v>
      </c>
      <c r="F251" s="17">
        <v>45413</v>
      </c>
      <c r="G251" s="12">
        <f t="shared" si="6"/>
        <v>31</v>
      </c>
      <c r="H251" s="14">
        <f t="shared" si="7"/>
        <v>18</v>
      </c>
    </row>
    <row r="252" spans="1:8">
      <c r="A252" s="15" t="s">
        <v>5</v>
      </c>
      <c r="B252" s="17">
        <v>45312.7271412037</v>
      </c>
      <c r="C252" s="12" t="s">
        <v>14</v>
      </c>
      <c r="D252" s="18" t="s">
        <v>341</v>
      </c>
      <c r="E252" s="15" t="s">
        <v>16</v>
      </c>
      <c r="F252" s="17">
        <v>45413</v>
      </c>
      <c r="G252" s="12">
        <f t="shared" si="6"/>
        <v>31</v>
      </c>
      <c r="H252" s="14">
        <f t="shared" si="7"/>
        <v>18</v>
      </c>
    </row>
    <row r="253" spans="1:8">
      <c r="A253" s="15" t="s">
        <v>5</v>
      </c>
      <c r="B253" s="17">
        <v>45312.8634027778</v>
      </c>
      <c r="C253" s="12" t="s">
        <v>14</v>
      </c>
      <c r="D253" s="18" t="s">
        <v>342</v>
      </c>
      <c r="E253" s="15" t="s">
        <v>16</v>
      </c>
      <c r="F253" s="17">
        <v>45413</v>
      </c>
      <c r="G253" s="12">
        <f t="shared" si="6"/>
        <v>31</v>
      </c>
      <c r="H253" s="14">
        <f t="shared" si="7"/>
        <v>18</v>
      </c>
    </row>
    <row r="254" spans="1:8">
      <c r="A254" s="15" t="s">
        <v>5</v>
      </c>
      <c r="B254" s="17">
        <v>45314.6476041667</v>
      </c>
      <c r="C254" s="12" t="s">
        <v>14</v>
      </c>
      <c r="D254" s="18" t="s">
        <v>343</v>
      </c>
      <c r="E254" s="15" t="s">
        <v>16</v>
      </c>
      <c r="F254" s="17">
        <v>45413</v>
      </c>
      <c r="G254" s="12">
        <f t="shared" si="6"/>
        <v>31</v>
      </c>
      <c r="H254" s="14">
        <f t="shared" si="7"/>
        <v>18</v>
      </c>
    </row>
    <row r="255" spans="1:8">
      <c r="A255" s="15" t="s">
        <v>5</v>
      </c>
      <c r="B255" s="17">
        <v>45314.8268634259</v>
      </c>
      <c r="C255" s="12" t="s">
        <v>14</v>
      </c>
      <c r="D255" s="18" t="s">
        <v>344</v>
      </c>
      <c r="E255" s="15" t="s">
        <v>16</v>
      </c>
      <c r="F255" s="17">
        <v>45413</v>
      </c>
      <c r="G255" s="12">
        <f t="shared" si="6"/>
        <v>31</v>
      </c>
      <c r="H255" s="14">
        <f t="shared" si="7"/>
        <v>18</v>
      </c>
    </row>
    <row r="256" spans="1:8">
      <c r="A256" s="15" t="s">
        <v>5</v>
      </c>
      <c r="B256" s="17">
        <v>45315.8477662037</v>
      </c>
      <c r="C256" s="12" t="s">
        <v>14</v>
      </c>
      <c r="D256" s="18" t="s">
        <v>345</v>
      </c>
      <c r="E256" s="15" t="s">
        <v>16</v>
      </c>
      <c r="F256" s="17">
        <v>45413</v>
      </c>
      <c r="G256" s="12">
        <f t="shared" si="6"/>
        <v>31</v>
      </c>
      <c r="H256" s="14">
        <f t="shared" si="7"/>
        <v>18</v>
      </c>
    </row>
    <row r="257" spans="1:8">
      <c r="A257" s="15" t="s">
        <v>5</v>
      </c>
      <c r="B257" s="17">
        <v>45317.4997916667</v>
      </c>
      <c r="C257" s="12" t="s">
        <v>14</v>
      </c>
      <c r="D257" s="18" t="s">
        <v>346</v>
      </c>
      <c r="E257" s="15" t="s">
        <v>16</v>
      </c>
      <c r="F257" s="17">
        <v>45413</v>
      </c>
      <c r="G257" s="12">
        <f t="shared" si="6"/>
        <v>31</v>
      </c>
      <c r="H257" s="14">
        <f t="shared" si="7"/>
        <v>18</v>
      </c>
    </row>
    <row r="258" spans="1:8">
      <c r="A258" s="15" t="s">
        <v>5</v>
      </c>
      <c r="B258" s="17">
        <v>45318.7138310185</v>
      </c>
      <c r="C258" s="12" t="s">
        <v>14</v>
      </c>
      <c r="D258" s="18" t="s">
        <v>347</v>
      </c>
      <c r="E258" s="15" t="s">
        <v>16</v>
      </c>
      <c r="F258" s="17">
        <v>45413</v>
      </c>
      <c r="G258" s="12">
        <f t="shared" ref="G258:G321" si="8">DATEDIF(F258,"2024/5/31","D")+1</f>
        <v>31</v>
      </c>
      <c r="H258" s="14">
        <f t="shared" ref="H258:H321" si="9">18/31*G258</f>
        <v>18</v>
      </c>
    </row>
    <row r="259" spans="1:8">
      <c r="A259" s="15" t="s">
        <v>5</v>
      </c>
      <c r="B259" s="17">
        <v>45318.7141319444</v>
      </c>
      <c r="C259" s="12" t="s">
        <v>14</v>
      </c>
      <c r="D259" s="18" t="s">
        <v>348</v>
      </c>
      <c r="E259" s="15" t="s">
        <v>16</v>
      </c>
      <c r="F259" s="17">
        <v>45413</v>
      </c>
      <c r="G259" s="12">
        <f t="shared" si="8"/>
        <v>31</v>
      </c>
      <c r="H259" s="14">
        <f t="shared" si="9"/>
        <v>18</v>
      </c>
    </row>
    <row r="260" spans="1:8">
      <c r="A260" s="15" t="s">
        <v>5</v>
      </c>
      <c r="B260" s="17">
        <v>45318.7890046296</v>
      </c>
      <c r="C260" s="12" t="s">
        <v>14</v>
      </c>
      <c r="D260" s="18" t="s">
        <v>349</v>
      </c>
      <c r="E260" s="15" t="s">
        <v>16</v>
      </c>
      <c r="F260" s="17">
        <v>45413</v>
      </c>
      <c r="G260" s="12">
        <f t="shared" si="8"/>
        <v>31</v>
      </c>
      <c r="H260" s="14">
        <f t="shared" si="9"/>
        <v>18</v>
      </c>
    </row>
    <row r="261" spans="1:8">
      <c r="A261" s="15" t="s">
        <v>5</v>
      </c>
      <c r="B261" s="17">
        <v>45319.6194097222</v>
      </c>
      <c r="C261" s="12" t="s">
        <v>14</v>
      </c>
      <c r="D261" s="18" t="s">
        <v>350</v>
      </c>
      <c r="E261" s="15" t="s">
        <v>16</v>
      </c>
      <c r="F261" s="17">
        <v>45413</v>
      </c>
      <c r="G261" s="12">
        <f t="shared" si="8"/>
        <v>31</v>
      </c>
      <c r="H261" s="14">
        <f t="shared" si="9"/>
        <v>18</v>
      </c>
    </row>
    <row r="262" spans="1:8">
      <c r="A262" s="15" t="s">
        <v>5</v>
      </c>
      <c r="B262" s="17">
        <v>45320.3823958333</v>
      </c>
      <c r="C262" s="12" t="s">
        <v>14</v>
      </c>
      <c r="D262" s="18" t="s">
        <v>351</v>
      </c>
      <c r="E262" s="15" t="s">
        <v>16</v>
      </c>
      <c r="F262" s="17">
        <v>45413</v>
      </c>
      <c r="G262" s="12">
        <f t="shared" si="8"/>
        <v>31</v>
      </c>
      <c r="H262" s="14">
        <f t="shared" si="9"/>
        <v>18</v>
      </c>
    </row>
    <row r="263" spans="1:8">
      <c r="A263" s="15" t="s">
        <v>5</v>
      </c>
      <c r="B263" s="17">
        <v>45320.53125</v>
      </c>
      <c r="C263" s="12" t="s">
        <v>14</v>
      </c>
      <c r="D263" s="18" t="s">
        <v>352</v>
      </c>
      <c r="E263" s="15" t="s">
        <v>16</v>
      </c>
      <c r="F263" s="17">
        <v>45413</v>
      </c>
      <c r="G263" s="12">
        <f t="shared" si="8"/>
        <v>31</v>
      </c>
      <c r="H263" s="14">
        <f t="shared" si="9"/>
        <v>18</v>
      </c>
    </row>
    <row r="264" spans="1:8">
      <c r="A264" s="15" t="s">
        <v>5</v>
      </c>
      <c r="B264" s="17">
        <v>45320.622337963</v>
      </c>
      <c r="C264" s="12" t="s">
        <v>14</v>
      </c>
      <c r="D264" s="18" t="s">
        <v>353</v>
      </c>
      <c r="E264" s="15" t="s">
        <v>16</v>
      </c>
      <c r="F264" s="17">
        <v>45413</v>
      </c>
      <c r="G264" s="12">
        <f t="shared" si="8"/>
        <v>31</v>
      </c>
      <c r="H264" s="14">
        <f t="shared" si="9"/>
        <v>18</v>
      </c>
    </row>
    <row r="265" spans="1:8">
      <c r="A265" s="15" t="s">
        <v>5</v>
      </c>
      <c r="B265" s="17">
        <v>45322.6614583333</v>
      </c>
      <c r="C265" s="12" t="s">
        <v>14</v>
      </c>
      <c r="D265" s="18" t="s">
        <v>354</v>
      </c>
      <c r="E265" s="15" t="s">
        <v>16</v>
      </c>
      <c r="F265" s="17">
        <v>45413</v>
      </c>
      <c r="G265" s="12">
        <f t="shared" si="8"/>
        <v>31</v>
      </c>
      <c r="H265" s="14">
        <f t="shared" si="9"/>
        <v>18</v>
      </c>
    </row>
    <row r="266" spans="1:8">
      <c r="A266" s="15" t="s">
        <v>5</v>
      </c>
      <c r="B266" s="17">
        <v>45323.749849537</v>
      </c>
      <c r="C266" s="12" t="s">
        <v>14</v>
      </c>
      <c r="D266" s="18" t="s">
        <v>355</v>
      </c>
      <c r="E266" s="15" t="s">
        <v>16</v>
      </c>
      <c r="F266" s="17">
        <v>45413</v>
      </c>
      <c r="G266" s="12">
        <f t="shared" si="8"/>
        <v>31</v>
      </c>
      <c r="H266" s="14">
        <f t="shared" si="9"/>
        <v>18</v>
      </c>
    </row>
    <row r="267" spans="1:8">
      <c r="A267" s="15" t="s">
        <v>5</v>
      </c>
      <c r="B267" s="17">
        <v>45324.4344907407</v>
      </c>
      <c r="C267" s="12" t="s">
        <v>14</v>
      </c>
      <c r="D267" s="18" t="s">
        <v>356</v>
      </c>
      <c r="E267" s="15" t="s">
        <v>16</v>
      </c>
      <c r="F267" s="17">
        <v>45413</v>
      </c>
      <c r="G267" s="12">
        <f t="shared" si="8"/>
        <v>31</v>
      </c>
      <c r="H267" s="14">
        <f t="shared" si="9"/>
        <v>18</v>
      </c>
    </row>
    <row r="268" spans="1:8">
      <c r="A268" s="15" t="s">
        <v>5</v>
      </c>
      <c r="B268" s="17">
        <v>45324.5631365741</v>
      </c>
      <c r="C268" s="12" t="s">
        <v>14</v>
      </c>
      <c r="D268" s="18" t="s">
        <v>357</v>
      </c>
      <c r="E268" s="15" t="s">
        <v>16</v>
      </c>
      <c r="F268" s="17">
        <v>45413</v>
      </c>
      <c r="G268" s="12">
        <f t="shared" si="8"/>
        <v>31</v>
      </c>
      <c r="H268" s="14">
        <f t="shared" si="9"/>
        <v>18</v>
      </c>
    </row>
    <row r="269" spans="1:8">
      <c r="A269" s="15" t="s">
        <v>5</v>
      </c>
      <c r="B269" s="17">
        <v>45324.5634143519</v>
      </c>
      <c r="C269" s="12" t="s">
        <v>14</v>
      </c>
      <c r="D269" s="18" t="s">
        <v>358</v>
      </c>
      <c r="E269" s="15" t="s">
        <v>16</v>
      </c>
      <c r="F269" s="17">
        <v>45413</v>
      </c>
      <c r="G269" s="12">
        <f t="shared" si="8"/>
        <v>31</v>
      </c>
      <c r="H269" s="14">
        <f t="shared" si="9"/>
        <v>18</v>
      </c>
    </row>
    <row r="270" spans="1:8">
      <c r="A270" s="15" t="s">
        <v>5</v>
      </c>
      <c r="B270" s="17">
        <v>45324.5636921296</v>
      </c>
      <c r="C270" s="12" t="s">
        <v>14</v>
      </c>
      <c r="D270" s="18" t="s">
        <v>359</v>
      </c>
      <c r="E270" s="15" t="s">
        <v>16</v>
      </c>
      <c r="F270" s="17">
        <v>45413</v>
      </c>
      <c r="G270" s="12">
        <f t="shared" si="8"/>
        <v>31</v>
      </c>
      <c r="H270" s="14">
        <f t="shared" si="9"/>
        <v>18</v>
      </c>
    </row>
    <row r="271" spans="1:8">
      <c r="A271" s="15" t="s">
        <v>5</v>
      </c>
      <c r="B271" s="17">
        <v>45324.895625</v>
      </c>
      <c r="C271" s="12" t="s">
        <v>14</v>
      </c>
      <c r="D271" s="18" t="s">
        <v>360</v>
      </c>
      <c r="E271" s="15" t="s">
        <v>16</v>
      </c>
      <c r="F271" s="17">
        <v>45413</v>
      </c>
      <c r="G271" s="12">
        <f t="shared" si="8"/>
        <v>31</v>
      </c>
      <c r="H271" s="14">
        <f t="shared" si="9"/>
        <v>18</v>
      </c>
    </row>
    <row r="272" spans="1:8">
      <c r="A272" s="15" t="s">
        <v>5</v>
      </c>
      <c r="B272" s="17">
        <v>45325.7539814815</v>
      </c>
      <c r="C272" s="12" t="s">
        <v>14</v>
      </c>
      <c r="D272" s="18" t="s">
        <v>361</v>
      </c>
      <c r="E272" s="15" t="s">
        <v>16</v>
      </c>
      <c r="F272" s="17">
        <v>45413</v>
      </c>
      <c r="G272" s="12">
        <f t="shared" si="8"/>
        <v>31</v>
      </c>
      <c r="H272" s="14">
        <f t="shared" si="9"/>
        <v>18</v>
      </c>
    </row>
    <row r="273" spans="1:8">
      <c r="A273" s="15" t="s">
        <v>5</v>
      </c>
      <c r="B273" s="17">
        <v>45328.3757291667</v>
      </c>
      <c r="C273" s="12" t="s">
        <v>14</v>
      </c>
      <c r="D273" s="18" t="s">
        <v>362</v>
      </c>
      <c r="E273" s="15" t="s">
        <v>16</v>
      </c>
      <c r="F273" s="17">
        <v>45413</v>
      </c>
      <c r="G273" s="12">
        <f t="shared" si="8"/>
        <v>31</v>
      </c>
      <c r="H273" s="14">
        <f t="shared" si="9"/>
        <v>18</v>
      </c>
    </row>
    <row r="274" spans="1:8">
      <c r="A274" s="15" t="s">
        <v>5</v>
      </c>
      <c r="B274" s="17">
        <v>45335.6691782407</v>
      </c>
      <c r="C274" s="12" t="s">
        <v>14</v>
      </c>
      <c r="D274" s="18" t="s">
        <v>363</v>
      </c>
      <c r="E274" s="15" t="s">
        <v>16</v>
      </c>
      <c r="F274" s="17">
        <v>45413</v>
      </c>
      <c r="G274" s="12">
        <f t="shared" si="8"/>
        <v>31</v>
      </c>
      <c r="H274" s="14">
        <f t="shared" si="9"/>
        <v>18</v>
      </c>
    </row>
    <row r="275" spans="1:8">
      <c r="A275" s="15" t="s">
        <v>5</v>
      </c>
      <c r="B275" s="17">
        <v>45336.4600925926</v>
      </c>
      <c r="C275" s="12" t="s">
        <v>14</v>
      </c>
      <c r="D275" s="18" t="s">
        <v>364</v>
      </c>
      <c r="E275" s="15" t="s">
        <v>16</v>
      </c>
      <c r="F275" s="17">
        <v>45413</v>
      </c>
      <c r="G275" s="12">
        <f t="shared" si="8"/>
        <v>31</v>
      </c>
      <c r="H275" s="14">
        <f t="shared" si="9"/>
        <v>18</v>
      </c>
    </row>
    <row r="276" spans="1:8">
      <c r="A276" s="15" t="s">
        <v>5</v>
      </c>
      <c r="B276" s="17">
        <v>45336.6556712963</v>
      </c>
      <c r="C276" s="12" t="s">
        <v>14</v>
      </c>
      <c r="D276" s="18" t="s">
        <v>365</v>
      </c>
      <c r="E276" s="15" t="s">
        <v>16</v>
      </c>
      <c r="F276" s="17">
        <v>45413</v>
      </c>
      <c r="G276" s="12">
        <f t="shared" si="8"/>
        <v>31</v>
      </c>
      <c r="H276" s="14">
        <f t="shared" si="9"/>
        <v>18</v>
      </c>
    </row>
    <row r="277" spans="1:8">
      <c r="A277" s="15" t="s">
        <v>5</v>
      </c>
      <c r="B277" s="17">
        <v>45336.762662037</v>
      </c>
      <c r="C277" s="12" t="s">
        <v>14</v>
      </c>
      <c r="D277" s="18" t="s">
        <v>366</v>
      </c>
      <c r="E277" s="15" t="s">
        <v>16</v>
      </c>
      <c r="F277" s="17">
        <v>45413</v>
      </c>
      <c r="G277" s="12">
        <f t="shared" si="8"/>
        <v>31</v>
      </c>
      <c r="H277" s="14">
        <f t="shared" si="9"/>
        <v>18</v>
      </c>
    </row>
    <row r="278" spans="1:8">
      <c r="A278" s="15" t="s">
        <v>5</v>
      </c>
      <c r="B278" s="17">
        <v>45336.762962963</v>
      </c>
      <c r="C278" s="12" t="s">
        <v>14</v>
      </c>
      <c r="D278" s="18" t="s">
        <v>367</v>
      </c>
      <c r="E278" s="15" t="s">
        <v>16</v>
      </c>
      <c r="F278" s="17">
        <v>45413</v>
      </c>
      <c r="G278" s="12">
        <f t="shared" si="8"/>
        <v>31</v>
      </c>
      <c r="H278" s="14">
        <f t="shared" si="9"/>
        <v>18</v>
      </c>
    </row>
    <row r="279" spans="1:8">
      <c r="A279" s="15" t="s">
        <v>5</v>
      </c>
      <c r="B279" s="17">
        <v>45337.5823263889</v>
      </c>
      <c r="C279" s="12" t="s">
        <v>14</v>
      </c>
      <c r="D279" s="18" t="s">
        <v>368</v>
      </c>
      <c r="E279" s="15" t="s">
        <v>16</v>
      </c>
      <c r="F279" s="17">
        <v>45413</v>
      </c>
      <c r="G279" s="12">
        <f t="shared" si="8"/>
        <v>31</v>
      </c>
      <c r="H279" s="14">
        <f t="shared" si="9"/>
        <v>18</v>
      </c>
    </row>
    <row r="280" spans="1:8">
      <c r="A280" s="15" t="s">
        <v>5</v>
      </c>
      <c r="B280" s="17">
        <v>45338.5902777778</v>
      </c>
      <c r="C280" s="12" t="s">
        <v>14</v>
      </c>
      <c r="D280" s="18" t="s">
        <v>369</v>
      </c>
      <c r="E280" s="15" t="s">
        <v>16</v>
      </c>
      <c r="F280" s="17">
        <v>45413</v>
      </c>
      <c r="G280" s="12">
        <f t="shared" si="8"/>
        <v>31</v>
      </c>
      <c r="H280" s="14">
        <f t="shared" si="9"/>
        <v>18</v>
      </c>
    </row>
    <row r="281" spans="1:8">
      <c r="A281" s="15" t="s">
        <v>5</v>
      </c>
      <c r="B281" s="17">
        <v>45338.9327083333</v>
      </c>
      <c r="C281" s="12" t="s">
        <v>14</v>
      </c>
      <c r="D281" s="18" t="s">
        <v>370</v>
      </c>
      <c r="E281" s="15" t="s">
        <v>16</v>
      </c>
      <c r="F281" s="17">
        <v>45413</v>
      </c>
      <c r="G281" s="12">
        <f t="shared" si="8"/>
        <v>31</v>
      </c>
      <c r="H281" s="14">
        <f t="shared" si="9"/>
        <v>18</v>
      </c>
    </row>
    <row r="282" spans="1:8">
      <c r="A282" s="15" t="s">
        <v>5</v>
      </c>
      <c r="B282" s="17">
        <v>45339.5402083333</v>
      </c>
      <c r="C282" s="12" t="s">
        <v>14</v>
      </c>
      <c r="D282" s="18" t="s">
        <v>371</v>
      </c>
      <c r="E282" s="15" t="s">
        <v>16</v>
      </c>
      <c r="F282" s="17">
        <v>45413</v>
      </c>
      <c r="G282" s="12">
        <f t="shared" si="8"/>
        <v>31</v>
      </c>
      <c r="H282" s="14">
        <f t="shared" si="9"/>
        <v>18</v>
      </c>
    </row>
    <row r="283" spans="1:8">
      <c r="A283" s="15" t="s">
        <v>5</v>
      </c>
      <c r="B283" s="17">
        <v>45339.6386805556</v>
      </c>
      <c r="C283" s="12" t="s">
        <v>14</v>
      </c>
      <c r="D283" s="18" t="s">
        <v>372</v>
      </c>
      <c r="E283" s="15" t="s">
        <v>16</v>
      </c>
      <c r="F283" s="17">
        <v>45413</v>
      </c>
      <c r="G283" s="12">
        <f t="shared" si="8"/>
        <v>31</v>
      </c>
      <c r="H283" s="14">
        <f t="shared" si="9"/>
        <v>18</v>
      </c>
    </row>
    <row r="284" spans="1:8">
      <c r="A284" s="15" t="s">
        <v>5</v>
      </c>
      <c r="B284" s="17">
        <v>45339.8214699074</v>
      </c>
      <c r="C284" s="12" t="s">
        <v>14</v>
      </c>
      <c r="D284" s="18" t="s">
        <v>373</v>
      </c>
      <c r="E284" s="15" t="s">
        <v>16</v>
      </c>
      <c r="F284" s="17">
        <v>45413</v>
      </c>
      <c r="G284" s="12">
        <f t="shared" si="8"/>
        <v>31</v>
      </c>
      <c r="H284" s="14">
        <f t="shared" si="9"/>
        <v>18</v>
      </c>
    </row>
    <row r="285" spans="1:8">
      <c r="A285" s="15" t="s">
        <v>5</v>
      </c>
      <c r="B285" s="17">
        <v>45340.3955555556</v>
      </c>
      <c r="C285" s="12" t="s">
        <v>14</v>
      </c>
      <c r="D285" s="18" t="s">
        <v>374</v>
      </c>
      <c r="E285" s="15" t="s">
        <v>16</v>
      </c>
      <c r="F285" s="17">
        <v>45413</v>
      </c>
      <c r="G285" s="12">
        <f t="shared" si="8"/>
        <v>31</v>
      </c>
      <c r="H285" s="14">
        <f t="shared" si="9"/>
        <v>18</v>
      </c>
    </row>
    <row r="286" spans="1:8">
      <c r="A286" s="15" t="s">
        <v>5</v>
      </c>
      <c r="B286" s="17">
        <v>45340.6150694444</v>
      </c>
      <c r="C286" s="12" t="s">
        <v>14</v>
      </c>
      <c r="D286" s="18" t="s">
        <v>375</v>
      </c>
      <c r="E286" s="15" t="s">
        <v>16</v>
      </c>
      <c r="F286" s="17">
        <v>45413</v>
      </c>
      <c r="G286" s="12">
        <f t="shared" si="8"/>
        <v>31</v>
      </c>
      <c r="H286" s="14">
        <f t="shared" si="9"/>
        <v>18</v>
      </c>
    </row>
    <row r="287" spans="1:8">
      <c r="A287" s="15" t="s">
        <v>5</v>
      </c>
      <c r="B287" s="17">
        <v>45340.7061574074</v>
      </c>
      <c r="C287" s="12" t="s">
        <v>14</v>
      </c>
      <c r="D287" s="18" t="s">
        <v>376</v>
      </c>
      <c r="E287" s="15" t="s">
        <v>16</v>
      </c>
      <c r="F287" s="17">
        <v>45413</v>
      </c>
      <c r="G287" s="12">
        <f t="shared" si="8"/>
        <v>31</v>
      </c>
      <c r="H287" s="14">
        <f t="shared" si="9"/>
        <v>18</v>
      </c>
    </row>
    <row r="288" spans="1:8">
      <c r="A288" s="15" t="s">
        <v>5</v>
      </c>
      <c r="B288" s="17">
        <v>45340.7128240741</v>
      </c>
      <c r="C288" s="12" t="s">
        <v>14</v>
      </c>
      <c r="D288" s="18" t="s">
        <v>377</v>
      </c>
      <c r="E288" s="15" t="s">
        <v>16</v>
      </c>
      <c r="F288" s="17">
        <v>45413</v>
      </c>
      <c r="G288" s="12">
        <f t="shared" si="8"/>
        <v>31</v>
      </c>
      <c r="H288" s="14">
        <f t="shared" si="9"/>
        <v>18</v>
      </c>
    </row>
    <row r="289" spans="1:8">
      <c r="A289" s="15" t="s">
        <v>5</v>
      </c>
      <c r="B289" s="17">
        <v>45340.7130555556</v>
      </c>
      <c r="C289" s="12" t="s">
        <v>14</v>
      </c>
      <c r="D289" s="18" t="s">
        <v>378</v>
      </c>
      <c r="E289" s="15" t="s">
        <v>16</v>
      </c>
      <c r="F289" s="17">
        <v>45413</v>
      </c>
      <c r="G289" s="12">
        <f t="shared" si="8"/>
        <v>31</v>
      </c>
      <c r="H289" s="14">
        <f t="shared" si="9"/>
        <v>18</v>
      </c>
    </row>
    <row r="290" spans="1:8">
      <c r="A290" s="15" t="s">
        <v>5</v>
      </c>
      <c r="B290" s="17">
        <v>45340.7133217593</v>
      </c>
      <c r="C290" s="12" t="s">
        <v>14</v>
      </c>
      <c r="D290" s="18" t="s">
        <v>379</v>
      </c>
      <c r="E290" s="15" t="s">
        <v>16</v>
      </c>
      <c r="F290" s="17">
        <v>45413</v>
      </c>
      <c r="G290" s="12">
        <f t="shared" si="8"/>
        <v>31</v>
      </c>
      <c r="H290" s="14">
        <f t="shared" si="9"/>
        <v>18</v>
      </c>
    </row>
    <row r="291" spans="1:8">
      <c r="A291" s="15" t="s">
        <v>5</v>
      </c>
      <c r="B291" s="17">
        <v>45341.5510416667</v>
      </c>
      <c r="C291" s="12" t="s">
        <v>14</v>
      </c>
      <c r="D291" s="18" t="s">
        <v>380</v>
      </c>
      <c r="E291" s="15" t="s">
        <v>16</v>
      </c>
      <c r="F291" s="17">
        <v>45413</v>
      </c>
      <c r="G291" s="12">
        <f t="shared" si="8"/>
        <v>31</v>
      </c>
      <c r="H291" s="14">
        <f t="shared" si="9"/>
        <v>18</v>
      </c>
    </row>
    <row r="292" spans="1:8">
      <c r="A292" s="15" t="s">
        <v>5</v>
      </c>
      <c r="B292" s="17">
        <v>45341.5512962963</v>
      </c>
      <c r="C292" s="12" t="s">
        <v>14</v>
      </c>
      <c r="D292" s="18" t="s">
        <v>381</v>
      </c>
      <c r="E292" s="15" t="s">
        <v>16</v>
      </c>
      <c r="F292" s="17">
        <v>45413</v>
      </c>
      <c r="G292" s="12">
        <f t="shared" si="8"/>
        <v>31</v>
      </c>
      <c r="H292" s="14">
        <f t="shared" si="9"/>
        <v>18</v>
      </c>
    </row>
    <row r="293" spans="1:8">
      <c r="A293" s="15" t="s">
        <v>5</v>
      </c>
      <c r="B293" s="17">
        <v>45341.5516087963</v>
      </c>
      <c r="C293" s="12" t="s">
        <v>14</v>
      </c>
      <c r="D293" s="18" t="s">
        <v>382</v>
      </c>
      <c r="E293" s="15" t="s">
        <v>16</v>
      </c>
      <c r="F293" s="17">
        <v>45413</v>
      </c>
      <c r="G293" s="12">
        <f t="shared" si="8"/>
        <v>31</v>
      </c>
      <c r="H293" s="14">
        <f t="shared" si="9"/>
        <v>18</v>
      </c>
    </row>
    <row r="294" spans="1:8">
      <c r="A294" s="15" t="s">
        <v>5</v>
      </c>
      <c r="B294" s="17">
        <v>45341.5519097222</v>
      </c>
      <c r="C294" s="12" t="s">
        <v>14</v>
      </c>
      <c r="D294" s="18" t="s">
        <v>383</v>
      </c>
      <c r="E294" s="15" t="s">
        <v>16</v>
      </c>
      <c r="F294" s="17">
        <v>45413</v>
      </c>
      <c r="G294" s="12">
        <f t="shared" si="8"/>
        <v>31</v>
      </c>
      <c r="H294" s="14">
        <f t="shared" si="9"/>
        <v>18</v>
      </c>
    </row>
    <row r="295" spans="1:8">
      <c r="A295" s="15" t="s">
        <v>5</v>
      </c>
      <c r="B295" s="17">
        <v>45341.563900463</v>
      </c>
      <c r="C295" s="12" t="s">
        <v>14</v>
      </c>
      <c r="D295" s="18" t="s">
        <v>384</v>
      </c>
      <c r="E295" s="15" t="s">
        <v>16</v>
      </c>
      <c r="F295" s="17">
        <v>45413</v>
      </c>
      <c r="G295" s="12">
        <f t="shared" si="8"/>
        <v>31</v>
      </c>
      <c r="H295" s="14">
        <f t="shared" si="9"/>
        <v>18</v>
      </c>
    </row>
    <row r="296" spans="1:8">
      <c r="A296" s="15" t="s">
        <v>5</v>
      </c>
      <c r="B296" s="17">
        <v>45341.7472222222</v>
      </c>
      <c r="C296" s="12" t="s">
        <v>14</v>
      </c>
      <c r="D296" s="18" t="s">
        <v>385</v>
      </c>
      <c r="E296" s="15" t="s">
        <v>16</v>
      </c>
      <c r="F296" s="17">
        <v>45413</v>
      </c>
      <c r="G296" s="12">
        <f t="shared" si="8"/>
        <v>31</v>
      </c>
      <c r="H296" s="14">
        <f t="shared" si="9"/>
        <v>18</v>
      </c>
    </row>
    <row r="297" spans="1:8">
      <c r="A297" s="15" t="s">
        <v>5</v>
      </c>
      <c r="B297" s="17">
        <v>45342.5559375</v>
      </c>
      <c r="C297" s="12" t="s">
        <v>14</v>
      </c>
      <c r="D297" s="18" t="s">
        <v>386</v>
      </c>
      <c r="E297" s="15" t="s">
        <v>16</v>
      </c>
      <c r="F297" s="17">
        <v>45413</v>
      </c>
      <c r="G297" s="12">
        <f t="shared" si="8"/>
        <v>31</v>
      </c>
      <c r="H297" s="14">
        <f t="shared" si="9"/>
        <v>18</v>
      </c>
    </row>
    <row r="298" spans="1:8">
      <c r="A298" s="15" t="s">
        <v>5</v>
      </c>
      <c r="B298" s="17">
        <v>45342.5564699074</v>
      </c>
      <c r="C298" s="12" t="s">
        <v>14</v>
      </c>
      <c r="D298" s="18" t="s">
        <v>387</v>
      </c>
      <c r="E298" s="15" t="s">
        <v>16</v>
      </c>
      <c r="F298" s="17">
        <v>45413</v>
      </c>
      <c r="G298" s="12">
        <f t="shared" si="8"/>
        <v>31</v>
      </c>
      <c r="H298" s="14">
        <f t="shared" si="9"/>
        <v>18</v>
      </c>
    </row>
    <row r="299" spans="1:8">
      <c r="A299" s="15" t="s">
        <v>5</v>
      </c>
      <c r="B299" s="17">
        <v>45342.6225578704</v>
      </c>
      <c r="C299" s="12" t="s">
        <v>14</v>
      </c>
      <c r="D299" s="18" t="s">
        <v>388</v>
      </c>
      <c r="E299" s="15" t="s">
        <v>16</v>
      </c>
      <c r="F299" s="17">
        <v>45413</v>
      </c>
      <c r="G299" s="12">
        <f t="shared" si="8"/>
        <v>31</v>
      </c>
      <c r="H299" s="14">
        <f t="shared" si="9"/>
        <v>18</v>
      </c>
    </row>
    <row r="300" spans="1:8">
      <c r="A300" s="15" t="s">
        <v>5</v>
      </c>
      <c r="B300" s="17">
        <v>45342.6237384259</v>
      </c>
      <c r="C300" s="12" t="s">
        <v>14</v>
      </c>
      <c r="D300" s="18" t="s">
        <v>389</v>
      </c>
      <c r="E300" s="15" t="s">
        <v>16</v>
      </c>
      <c r="F300" s="17">
        <v>45413</v>
      </c>
      <c r="G300" s="12">
        <f t="shared" si="8"/>
        <v>31</v>
      </c>
      <c r="H300" s="14">
        <f t="shared" si="9"/>
        <v>18</v>
      </c>
    </row>
    <row r="301" spans="1:8">
      <c r="A301" s="15" t="s">
        <v>5</v>
      </c>
      <c r="B301" s="17">
        <v>45342.7592361111</v>
      </c>
      <c r="C301" s="12" t="s">
        <v>14</v>
      </c>
      <c r="D301" s="18" t="s">
        <v>390</v>
      </c>
      <c r="E301" s="15" t="s">
        <v>16</v>
      </c>
      <c r="F301" s="17">
        <v>45413</v>
      </c>
      <c r="G301" s="12">
        <f t="shared" si="8"/>
        <v>31</v>
      </c>
      <c r="H301" s="14">
        <f t="shared" si="9"/>
        <v>18</v>
      </c>
    </row>
    <row r="302" spans="1:8">
      <c r="A302" s="15" t="s">
        <v>5</v>
      </c>
      <c r="B302" s="17">
        <v>45342.7595023148</v>
      </c>
      <c r="C302" s="12" t="s">
        <v>14</v>
      </c>
      <c r="D302" s="18" t="s">
        <v>391</v>
      </c>
      <c r="E302" s="15" t="s">
        <v>16</v>
      </c>
      <c r="F302" s="17">
        <v>45413</v>
      </c>
      <c r="G302" s="12">
        <f t="shared" si="8"/>
        <v>31</v>
      </c>
      <c r="H302" s="14">
        <f t="shared" si="9"/>
        <v>18</v>
      </c>
    </row>
    <row r="303" spans="1:8">
      <c r="A303" s="15" t="s">
        <v>5</v>
      </c>
      <c r="B303" s="17">
        <v>45343.5863541667</v>
      </c>
      <c r="C303" s="12" t="s">
        <v>14</v>
      </c>
      <c r="D303" s="18" t="s">
        <v>392</v>
      </c>
      <c r="E303" s="15" t="s">
        <v>16</v>
      </c>
      <c r="F303" s="17">
        <v>45413</v>
      </c>
      <c r="G303" s="12">
        <f t="shared" si="8"/>
        <v>31</v>
      </c>
      <c r="H303" s="14">
        <f t="shared" si="9"/>
        <v>18</v>
      </c>
    </row>
    <row r="304" spans="1:8">
      <c r="A304" s="15" t="s">
        <v>5</v>
      </c>
      <c r="B304" s="17">
        <v>45343.8380555556</v>
      </c>
      <c r="C304" s="12" t="s">
        <v>14</v>
      </c>
      <c r="D304" s="18" t="s">
        <v>393</v>
      </c>
      <c r="E304" s="15" t="s">
        <v>16</v>
      </c>
      <c r="F304" s="17">
        <v>45413</v>
      </c>
      <c r="G304" s="12">
        <f t="shared" si="8"/>
        <v>31</v>
      </c>
      <c r="H304" s="14">
        <f t="shared" si="9"/>
        <v>18</v>
      </c>
    </row>
    <row r="305" spans="1:8">
      <c r="A305" s="15" t="s">
        <v>5</v>
      </c>
      <c r="B305" s="17">
        <v>45343.8741087963</v>
      </c>
      <c r="C305" s="12" t="s">
        <v>14</v>
      </c>
      <c r="D305" s="18" t="s">
        <v>394</v>
      </c>
      <c r="E305" s="15" t="s">
        <v>16</v>
      </c>
      <c r="F305" s="17">
        <v>45413</v>
      </c>
      <c r="G305" s="12">
        <f t="shared" si="8"/>
        <v>31</v>
      </c>
      <c r="H305" s="14">
        <f t="shared" si="9"/>
        <v>18</v>
      </c>
    </row>
    <row r="306" spans="1:8">
      <c r="A306" s="15" t="s">
        <v>5</v>
      </c>
      <c r="B306" s="17">
        <v>45343.8749537037</v>
      </c>
      <c r="C306" s="12" t="s">
        <v>14</v>
      </c>
      <c r="D306" s="18" t="s">
        <v>395</v>
      </c>
      <c r="E306" s="15" t="s">
        <v>16</v>
      </c>
      <c r="F306" s="17">
        <v>45413</v>
      </c>
      <c r="G306" s="12">
        <f t="shared" si="8"/>
        <v>31</v>
      </c>
      <c r="H306" s="14">
        <f t="shared" si="9"/>
        <v>18</v>
      </c>
    </row>
    <row r="307" spans="1:8">
      <c r="A307" s="15" t="s">
        <v>5</v>
      </c>
      <c r="B307" s="17">
        <v>45344.5539930556</v>
      </c>
      <c r="C307" s="12" t="s">
        <v>14</v>
      </c>
      <c r="D307" s="18" t="s">
        <v>396</v>
      </c>
      <c r="E307" s="15" t="s">
        <v>16</v>
      </c>
      <c r="F307" s="17">
        <v>45413</v>
      </c>
      <c r="G307" s="12">
        <f t="shared" si="8"/>
        <v>31</v>
      </c>
      <c r="H307" s="14">
        <f t="shared" si="9"/>
        <v>18</v>
      </c>
    </row>
    <row r="308" spans="1:8">
      <c r="A308" s="15" t="s">
        <v>5</v>
      </c>
      <c r="B308" s="17">
        <v>45344.5802430556</v>
      </c>
      <c r="C308" s="12" t="s">
        <v>14</v>
      </c>
      <c r="D308" s="18" t="s">
        <v>397</v>
      </c>
      <c r="E308" s="15" t="s">
        <v>16</v>
      </c>
      <c r="F308" s="17">
        <v>45413</v>
      </c>
      <c r="G308" s="12">
        <f t="shared" si="8"/>
        <v>31</v>
      </c>
      <c r="H308" s="14">
        <f t="shared" si="9"/>
        <v>18</v>
      </c>
    </row>
    <row r="309" spans="1:8">
      <c r="A309" s="15" t="s">
        <v>5</v>
      </c>
      <c r="B309" s="17">
        <v>45344.7493171296</v>
      </c>
      <c r="C309" s="12" t="s">
        <v>14</v>
      </c>
      <c r="D309" s="18" t="s">
        <v>398</v>
      </c>
      <c r="E309" s="15" t="s">
        <v>16</v>
      </c>
      <c r="F309" s="17">
        <v>45413</v>
      </c>
      <c r="G309" s="12">
        <f t="shared" si="8"/>
        <v>31</v>
      </c>
      <c r="H309" s="14">
        <f t="shared" si="9"/>
        <v>18</v>
      </c>
    </row>
    <row r="310" spans="1:8">
      <c r="A310" s="15" t="s">
        <v>5</v>
      </c>
      <c r="B310" s="17">
        <v>45345.4856712963</v>
      </c>
      <c r="C310" s="12" t="s">
        <v>14</v>
      </c>
      <c r="D310" s="18" t="s">
        <v>399</v>
      </c>
      <c r="E310" s="15" t="s">
        <v>16</v>
      </c>
      <c r="F310" s="17">
        <v>45413</v>
      </c>
      <c r="G310" s="12">
        <f t="shared" si="8"/>
        <v>31</v>
      </c>
      <c r="H310" s="14">
        <f t="shared" si="9"/>
        <v>18</v>
      </c>
    </row>
    <row r="311" spans="1:8">
      <c r="A311" s="15" t="s">
        <v>5</v>
      </c>
      <c r="B311" s="17">
        <v>45345.5234259259</v>
      </c>
      <c r="C311" s="12" t="s">
        <v>14</v>
      </c>
      <c r="D311" s="18" t="s">
        <v>400</v>
      </c>
      <c r="E311" s="15" t="s">
        <v>16</v>
      </c>
      <c r="F311" s="17">
        <v>45413</v>
      </c>
      <c r="G311" s="12">
        <f t="shared" si="8"/>
        <v>31</v>
      </c>
      <c r="H311" s="14">
        <f t="shared" si="9"/>
        <v>18</v>
      </c>
    </row>
    <row r="312" spans="1:8">
      <c r="A312" s="15" t="s">
        <v>5</v>
      </c>
      <c r="B312" s="17">
        <v>45345.5965509259</v>
      </c>
      <c r="C312" s="12" t="s">
        <v>14</v>
      </c>
      <c r="D312" s="18" t="s">
        <v>401</v>
      </c>
      <c r="E312" s="15" t="s">
        <v>16</v>
      </c>
      <c r="F312" s="17">
        <v>45413</v>
      </c>
      <c r="G312" s="12">
        <f t="shared" si="8"/>
        <v>31</v>
      </c>
      <c r="H312" s="14">
        <f t="shared" si="9"/>
        <v>18</v>
      </c>
    </row>
    <row r="313" spans="1:8">
      <c r="A313" s="15" t="s">
        <v>5</v>
      </c>
      <c r="B313" s="17">
        <v>45345.6264814815</v>
      </c>
      <c r="C313" s="12" t="s">
        <v>14</v>
      </c>
      <c r="D313" s="18" t="s">
        <v>402</v>
      </c>
      <c r="E313" s="15" t="s">
        <v>16</v>
      </c>
      <c r="F313" s="17">
        <v>45413</v>
      </c>
      <c r="G313" s="12">
        <f t="shared" si="8"/>
        <v>31</v>
      </c>
      <c r="H313" s="14">
        <f t="shared" si="9"/>
        <v>18</v>
      </c>
    </row>
    <row r="314" spans="1:8">
      <c r="A314" s="15" t="s">
        <v>5</v>
      </c>
      <c r="B314" s="17">
        <v>45346.4795601852</v>
      </c>
      <c r="C314" s="12" t="s">
        <v>14</v>
      </c>
      <c r="D314" s="18" t="s">
        <v>403</v>
      </c>
      <c r="E314" s="15" t="s">
        <v>16</v>
      </c>
      <c r="F314" s="17">
        <v>45413</v>
      </c>
      <c r="G314" s="12">
        <f t="shared" si="8"/>
        <v>31</v>
      </c>
      <c r="H314" s="14">
        <f t="shared" si="9"/>
        <v>18</v>
      </c>
    </row>
    <row r="315" spans="1:8">
      <c r="A315" s="15" t="s">
        <v>5</v>
      </c>
      <c r="B315" s="17">
        <v>45346.7903935185</v>
      </c>
      <c r="C315" s="12" t="s">
        <v>14</v>
      </c>
      <c r="D315" s="18" t="s">
        <v>404</v>
      </c>
      <c r="E315" s="15" t="s">
        <v>16</v>
      </c>
      <c r="F315" s="17">
        <v>45413</v>
      </c>
      <c r="G315" s="12">
        <f t="shared" si="8"/>
        <v>31</v>
      </c>
      <c r="H315" s="14">
        <f t="shared" si="9"/>
        <v>18</v>
      </c>
    </row>
    <row r="316" spans="1:8">
      <c r="A316" s="15" t="s">
        <v>5</v>
      </c>
      <c r="B316" s="17">
        <v>45347.7399652778</v>
      </c>
      <c r="C316" s="12" t="s">
        <v>14</v>
      </c>
      <c r="D316" s="18" t="s">
        <v>405</v>
      </c>
      <c r="E316" s="15" t="s">
        <v>16</v>
      </c>
      <c r="F316" s="17">
        <v>45413</v>
      </c>
      <c r="G316" s="12">
        <f t="shared" si="8"/>
        <v>31</v>
      </c>
      <c r="H316" s="14">
        <f t="shared" si="9"/>
        <v>18</v>
      </c>
    </row>
    <row r="317" spans="1:8">
      <c r="A317" s="15" t="s">
        <v>5</v>
      </c>
      <c r="B317" s="17">
        <v>45347.8815277778</v>
      </c>
      <c r="C317" s="12" t="s">
        <v>14</v>
      </c>
      <c r="D317" s="18" t="s">
        <v>406</v>
      </c>
      <c r="E317" s="15" t="s">
        <v>16</v>
      </c>
      <c r="F317" s="17">
        <v>45413</v>
      </c>
      <c r="G317" s="12">
        <f t="shared" si="8"/>
        <v>31</v>
      </c>
      <c r="H317" s="14">
        <f t="shared" si="9"/>
        <v>18</v>
      </c>
    </row>
    <row r="318" spans="1:8">
      <c r="A318" s="15" t="s">
        <v>5</v>
      </c>
      <c r="B318" s="17">
        <v>45347.881875</v>
      </c>
      <c r="C318" s="12" t="s">
        <v>14</v>
      </c>
      <c r="D318" s="18" t="s">
        <v>407</v>
      </c>
      <c r="E318" s="15" t="s">
        <v>16</v>
      </c>
      <c r="F318" s="17">
        <v>45413</v>
      </c>
      <c r="G318" s="12">
        <f t="shared" si="8"/>
        <v>31</v>
      </c>
      <c r="H318" s="14">
        <f t="shared" si="9"/>
        <v>18</v>
      </c>
    </row>
    <row r="319" spans="1:8">
      <c r="A319" s="15" t="s">
        <v>5</v>
      </c>
      <c r="B319" s="17">
        <v>45348.5884259259</v>
      </c>
      <c r="C319" s="12" t="s">
        <v>14</v>
      </c>
      <c r="D319" s="18" t="s">
        <v>408</v>
      </c>
      <c r="E319" s="15" t="s">
        <v>16</v>
      </c>
      <c r="F319" s="17">
        <v>45413</v>
      </c>
      <c r="G319" s="12">
        <f t="shared" si="8"/>
        <v>31</v>
      </c>
      <c r="H319" s="14">
        <f t="shared" si="9"/>
        <v>18</v>
      </c>
    </row>
    <row r="320" spans="1:8">
      <c r="A320" s="15" t="s">
        <v>5</v>
      </c>
      <c r="B320" s="17">
        <v>45348.5887615741</v>
      </c>
      <c r="C320" s="12" t="s">
        <v>14</v>
      </c>
      <c r="D320" s="18" t="s">
        <v>409</v>
      </c>
      <c r="E320" s="15" t="s">
        <v>16</v>
      </c>
      <c r="F320" s="17">
        <v>45413</v>
      </c>
      <c r="G320" s="12">
        <f t="shared" si="8"/>
        <v>31</v>
      </c>
      <c r="H320" s="14">
        <f t="shared" si="9"/>
        <v>18</v>
      </c>
    </row>
    <row r="321" spans="1:8">
      <c r="A321" s="15" t="s">
        <v>5</v>
      </c>
      <c r="B321" s="17">
        <v>45348.6217939815</v>
      </c>
      <c r="C321" s="12" t="s">
        <v>14</v>
      </c>
      <c r="D321" s="18" t="s">
        <v>410</v>
      </c>
      <c r="E321" s="15" t="s">
        <v>16</v>
      </c>
      <c r="F321" s="17">
        <v>45413</v>
      </c>
      <c r="G321" s="12">
        <f t="shared" si="8"/>
        <v>31</v>
      </c>
      <c r="H321" s="14">
        <f t="shared" si="9"/>
        <v>18</v>
      </c>
    </row>
    <row r="322" spans="1:8">
      <c r="A322" s="15" t="s">
        <v>5</v>
      </c>
      <c r="B322" s="17">
        <v>45348.6220023148</v>
      </c>
      <c r="C322" s="12" t="s">
        <v>14</v>
      </c>
      <c r="D322" s="18" t="s">
        <v>411</v>
      </c>
      <c r="E322" s="15" t="s">
        <v>16</v>
      </c>
      <c r="F322" s="17">
        <v>45413</v>
      </c>
      <c r="G322" s="12">
        <f t="shared" ref="G322:G385" si="10">DATEDIF(F322,"2024/5/31","D")+1</f>
        <v>31</v>
      </c>
      <c r="H322" s="14">
        <f t="shared" ref="H322:H385" si="11">18/31*G322</f>
        <v>18</v>
      </c>
    </row>
    <row r="323" spans="1:8">
      <c r="A323" s="15" t="s">
        <v>5</v>
      </c>
      <c r="B323" s="17">
        <v>45348.7858217593</v>
      </c>
      <c r="C323" s="12" t="s">
        <v>14</v>
      </c>
      <c r="D323" s="18" t="s">
        <v>412</v>
      </c>
      <c r="E323" s="15" t="s">
        <v>16</v>
      </c>
      <c r="F323" s="17">
        <v>45413</v>
      </c>
      <c r="G323" s="12">
        <f t="shared" si="10"/>
        <v>31</v>
      </c>
      <c r="H323" s="14">
        <f t="shared" si="11"/>
        <v>18</v>
      </c>
    </row>
    <row r="324" spans="1:8">
      <c r="A324" s="15" t="s">
        <v>5</v>
      </c>
      <c r="B324" s="17">
        <v>45349.4436111111</v>
      </c>
      <c r="C324" s="12" t="s">
        <v>14</v>
      </c>
      <c r="D324" s="18" t="s">
        <v>413</v>
      </c>
      <c r="E324" s="15" t="s">
        <v>16</v>
      </c>
      <c r="F324" s="17">
        <v>45413</v>
      </c>
      <c r="G324" s="12">
        <f t="shared" si="10"/>
        <v>31</v>
      </c>
      <c r="H324" s="14">
        <f t="shared" si="11"/>
        <v>18</v>
      </c>
    </row>
    <row r="325" spans="1:8">
      <c r="A325" s="15" t="s">
        <v>5</v>
      </c>
      <c r="B325" s="17">
        <v>45349.7255208333</v>
      </c>
      <c r="C325" s="12" t="s">
        <v>14</v>
      </c>
      <c r="D325" s="18" t="s">
        <v>414</v>
      </c>
      <c r="E325" s="15" t="s">
        <v>16</v>
      </c>
      <c r="F325" s="17">
        <v>45413</v>
      </c>
      <c r="G325" s="12">
        <f t="shared" si="10"/>
        <v>31</v>
      </c>
      <c r="H325" s="14">
        <f t="shared" si="11"/>
        <v>18</v>
      </c>
    </row>
    <row r="326" spans="1:8">
      <c r="A326" s="15" t="s">
        <v>5</v>
      </c>
      <c r="B326" s="17">
        <v>45349.7290972222</v>
      </c>
      <c r="C326" s="12" t="s">
        <v>14</v>
      </c>
      <c r="D326" s="18" t="s">
        <v>415</v>
      </c>
      <c r="E326" s="15" t="s">
        <v>16</v>
      </c>
      <c r="F326" s="17">
        <v>45413</v>
      </c>
      <c r="G326" s="12">
        <f t="shared" si="10"/>
        <v>31</v>
      </c>
      <c r="H326" s="14">
        <f t="shared" si="11"/>
        <v>18</v>
      </c>
    </row>
    <row r="327" spans="1:8">
      <c r="A327" s="15" t="s">
        <v>5</v>
      </c>
      <c r="B327" s="17">
        <v>45349.729375</v>
      </c>
      <c r="C327" s="12" t="s">
        <v>14</v>
      </c>
      <c r="D327" s="18" t="s">
        <v>416</v>
      </c>
      <c r="E327" s="15" t="s">
        <v>16</v>
      </c>
      <c r="F327" s="17">
        <v>45413</v>
      </c>
      <c r="G327" s="12">
        <f t="shared" si="10"/>
        <v>31</v>
      </c>
      <c r="H327" s="14">
        <f t="shared" si="11"/>
        <v>18</v>
      </c>
    </row>
    <row r="328" spans="1:8">
      <c r="A328" s="15" t="s">
        <v>5</v>
      </c>
      <c r="B328" s="17">
        <v>45349.7296527778</v>
      </c>
      <c r="C328" s="12" t="s">
        <v>14</v>
      </c>
      <c r="D328" s="18" t="s">
        <v>417</v>
      </c>
      <c r="E328" s="15" t="s">
        <v>16</v>
      </c>
      <c r="F328" s="17">
        <v>45413</v>
      </c>
      <c r="G328" s="12">
        <f t="shared" si="10"/>
        <v>31</v>
      </c>
      <c r="H328" s="14">
        <f t="shared" si="11"/>
        <v>18</v>
      </c>
    </row>
    <row r="329" spans="1:8">
      <c r="A329" s="15" t="s">
        <v>5</v>
      </c>
      <c r="B329" s="17">
        <v>45349.8048032407</v>
      </c>
      <c r="C329" s="12" t="s">
        <v>14</v>
      </c>
      <c r="D329" s="18" t="s">
        <v>418</v>
      </c>
      <c r="E329" s="15" t="s">
        <v>16</v>
      </c>
      <c r="F329" s="17">
        <v>45413</v>
      </c>
      <c r="G329" s="12">
        <f t="shared" si="10"/>
        <v>31</v>
      </c>
      <c r="H329" s="14">
        <f t="shared" si="11"/>
        <v>18</v>
      </c>
    </row>
    <row r="330" spans="1:8">
      <c r="A330" s="15" t="s">
        <v>5</v>
      </c>
      <c r="B330" s="17">
        <v>45349.8193287037</v>
      </c>
      <c r="C330" s="12" t="s">
        <v>14</v>
      </c>
      <c r="D330" s="18" t="s">
        <v>419</v>
      </c>
      <c r="E330" s="15" t="s">
        <v>16</v>
      </c>
      <c r="F330" s="17">
        <v>45413</v>
      </c>
      <c r="G330" s="12">
        <f t="shared" si="10"/>
        <v>31</v>
      </c>
      <c r="H330" s="14">
        <f t="shared" si="11"/>
        <v>18</v>
      </c>
    </row>
    <row r="331" spans="1:8">
      <c r="A331" s="15" t="s">
        <v>5</v>
      </c>
      <c r="B331" s="17">
        <v>45349.8627893518</v>
      </c>
      <c r="C331" s="12" t="s">
        <v>14</v>
      </c>
      <c r="D331" s="18" t="s">
        <v>420</v>
      </c>
      <c r="E331" s="15" t="s">
        <v>16</v>
      </c>
      <c r="F331" s="17">
        <v>45413</v>
      </c>
      <c r="G331" s="12">
        <f t="shared" si="10"/>
        <v>31</v>
      </c>
      <c r="H331" s="14">
        <f t="shared" si="11"/>
        <v>18</v>
      </c>
    </row>
    <row r="332" spans="1:8">
      <c r="A332" s="15" t="s">
        <v>5</v>
      </c>
      <c r="B332" s="17">
        <v>45350.5211805556</v>
      </c>
      <c r="C332" s="12" t="s">
        <v>14</v>
      </c>
      <c r="D332" s="18" t="s">
        <v>421</v>
      </c>
      <c r="E332" s="15" t="s">
        <v>16</v>
      </c>
      <c r="F332" s="17">
        <v>45413</v>
      </c>
      <c r="G332" s="12">
        <f t="shared" si="10"/>
        <v>31</v>
      </c>
      <c r="H332" s="14">
        <f t="shared" si="11"/>
        <v>18</v>
      </c>
    </row>
    <row r="333" spans="1:8">
      <c r="A333" s="15" t="s">
        <v>5</v>
      </c>
      <c r="B333" s="17">
        <v>45350.7362847222</v>
      </c>
      <c r="C333" s="12" t="s">
        <v>14</v>
      </c>
      <c r="D333" s="18" t="s">
        <v>422</v>
      </c>
      <c r="E333" s="15" t="s">
        <v>16</v>
      </c>
      <c r="F333" s="17">
        <v>45413</v>
      </c>
      <c r="G333" s="12">
        <f t="shared" si="10"/>
        <v>31</v>
      </c>
      <c r="H333" s="14">
        <f t="shared" si="11"/>
        <v>18</v>
      </c>
    </row>
    <row r="334" spans="1:8">
      <c r="A334" s="15" t="s">
        <v>5</v>
      </c>
      <c r="B334" s="17">
        <v>45351.7273958333</v>
      </c>
      <c r="C334" s="12" t="s">
        <v>14</v>
      </c>
      <c r="D334" s="18" t="s">
        <v>423</v>
      </c>
      <c r="E334" s="15" t="s">
        <v>16</v>
      </c>
      <c r="F334" s="17">
        <v>45413</v>
      </c>
      <c r="G334" s="12">
        <f t="shared" si="10"/>
        <v>31</v>
      </c>
      <c r="H334" s="14">
        <f t="shared" si="11"/>
        <v>18</v>
      </c>
    </row>
    <row r="335" spans="1:8">
      <c r="A335" s="15" t="s">
        <v>5</v>
      </c>
      <c r="B335" s="17">
        <v>45351.7413888889</v>
      </c>
      <c r="C335" s="12" t="s">
        <v>14</v>
      </c>
      <c r="D335" s="18" t="s">
        <v>424</v>
      </c>
      <c r="E335" s="15" t="s">
        <v>16</v>
      </c>
      <c r="F335" s="17">
        <v>45413</v>
      </c>
      <c r="G335" s="12">
        <f t="shared" si="10"/>
        <v>31</v>
      </c>
      <c r="H335" s="14">
        <f t="shared" si="11"/>
        <v>18</v>
      </c>
    </row>
    <row r="336" spans="1:8">
      <c r="A336" s="15" t="s">
        <v>5</v>
      </c>
      <c r="B336" s="17">
        <v>45351.7417013889</v>
      </c>
      <c r="C336" s="12" t="s">
        <v>14</v>
      </c>
      <c r="D336" s="18" t="s">
        <v>425</v>
      </c>
      <c r="E336" s="15" t="s">
        <v>16</v>
      </c>
      <c r="F336" s="17">
        <v>45413</v>
      </c>
      <c r="G336" s="12">
        <f t="shared" si="10"/>
        <v>31</v>
      </c>
      <c r="H336" s="14">
        <f t="shared" si="11"/>
        <v>18</v>
      </c>
    </row>
    <row r="337" spans="1:8">
      <c r="A337" s="15" t="s">
        <v>5</v>
      </c>
      <c r="B337" s="17">
        <v>45351.8554166667</v>
      </c>
      <c r="C337" s="12" t="s">
        <v>14</v>
      </c>
      <c r="D337" s="18" t="s">
        <v>426</v>
      </c>
      <c r="E337" s="15" t="s">
        <v>16</v>
      </c>
      <c r="F337" s="17">
        <v>45413</v>
      </c>
      <c r="G337" s="12">
        <f t="shared" si="10"/>
        <v>31</v>
      </c>
      <c r="H337" s="14">
        <f t="shared" si="11"/>
        <v>18</v>
      </c>
    </row>
    <row r="338" spans="1:8">
      <c r="A338" s="15" t="s">
        <v>5</v>
      </c>
      <c r="B338" s="17">
        <v>45351.876400463</v>
      </c>
      <c r="C338" s="12" t="s">
        <v>14</v>
      </c>
      <c r="D338" s="18" t="s">
        <v>427</v>
      </c>
      <c r="E338" s="15" t="s">
        <v>16</v>
      </c>
      <c r="F338" s="17">
        <v>45413</v>
      </c>
      <c r="G338" s="12">
        <f t="shared" si="10"/>
        <v>31</v>
      </c>
      <c r="H338" s="14">
        <f t="shared" si="11"/>
        <v>18</v>
      </c>
    </row>
    <row r="339" spans="1:8">
      <c r="A339" s="15" t="s">
        <v>5</v>
      </c>
      <c r="B339" s="17">
        <v>45351.9725115741</v>
      </c>
      <c r="C339" s="12" t="s">
        <v>14</v>
      </c>
      <c r="D339" s="18" t="s">
        <v>428</v>
      </c>
      <c r="E339" s="15" t="s">
        <v>16</v>
      </c>
      <c r="F339" s="17">
        <v>45413</v>
      </c>
      <c r="G339" s="12">
        <f t="shared" si="10"/>
        <v>31</v>
      </c>
      <c r="H339" s="14">
        <f t="shared" si="11"/>
        <v>18</v>
      </c>
    </row>
    <row r="340" spans="1:8">
      <c r="A340" s="15" t="s">
        <v>5</v>
      </c>
      <c r="B340" s="17">
        <v>45352.3782638889</v>
      </c>
      <c r="C340" s="12" t="s">
        <v>14</v>
      </c>
      <c r="D340" s="18" t="s">
        <v>429</v>
      </c>
      <c r="E340" s="15" t="s">
        <v>16</v>
      </c>
      <c r="F340" s="17">
        <v>45413</v>
      </c>
      <c r="G340" s="12">
        <f t="shared" si="10"/>
        <v>31</v>
      </c>
      <c r="H340" s="14">
        <f t="shared" si="11"/>
        <v>18</v>
      </c>
    </row>
    <row r="341" spans="1:8">
      <c r="A341" s="15" t="s">
        <v>5</v>
      </c>
      <c r="B341" s="17">
        <v>45352.9637731481</v>
      </c>
      <c r="C341" s="12" t="s">
        <v>14</v>
      </c>
      <c r="D341" s="18" t="s">
        <v>430</v>
      </c>
      <c r="E341" s="15" t="s">
        <v>16</v>
      </c>
      <c r="F341" s="17">
        <v>45413</v>
      </c>
      <c r="G341" s="12">
        <f t="shared" si="10"/>
        <v>31</v>
      </c>
      <c r="H341" s="14">
        <f t="shared" si="11"/>
        <v>18</v>
      </c>
    </row>
    <row r="342" spans="1:8">
      <c r="A342" s="15" t="s">
        <v>5</v>
      </c>
      <c r="B342" s="17">
        <v>45353.6007175926</v>
      </c>
      <c r="C342" s="12" t="s">
        <v>14</v>
      </c>
      <c r="D342" s="18" t="s">
        <v>431</v>
      </c>
      <c r="E342" s="15" t="s">
        <v>16</v>
      </c>
      <c r="F342" s="17">
        <v>45413</v>
      </c>
      <c r="G342" s="12">
        <f t="shared" si="10"/>
        <v>31</v>
      </c>
      <c r="H342" s="14">
        <f t="shared" si="11"/>
        <v>18</v>
      </c>
    </row>
    <row r="343" spans="1:8">
      <c r="A343" s="15" t="s">
        <v>5</v>
      </c>
      <c r="B343" s="17">
        <v>45353.6012384259</v>
      </c>
      <c r="C343" s="12" t="s">
        <v>14</v>
      </c>
      <c r="D343" s="18" t="s">
        <v>432</v>
      </c>
      <c r="E343" s="15" t="s">
        <v>16</v>
      </c>
      <c r="F343" s="17">
        <v>45413</v>
      </c>
      <c r="G343" s="12">
        <f t="shared" si="10"/>
        <v>31</v>
      </c>
      <c r="H343" s="14">
        <f t="shared" si="11"/>
        <v>18</v>
      </c>
    </row>
    <row r="344" spans="1:8">
      <c r="A344" s="15" t="s">
        <v>5</v>
      </c>
      <c r="B344" s="17">
        <v>45353.6016319444</v>
      </c>
      <c r="C344" s="12" t="s">
        <v>14</v>
      </c>
      <c r="D344" s="18" t="s">
        <v>433</v>
      </c>
      <c r="E344" s="15" t="s">
        <v>16</v>
      </c>
      <c r="F344" s="17">
        <v>45413</v>
      </c>
      <c r="G344" s="12">
        <f t="shared" si="10"/>
        <v>31</v>
      </c>
      <c r="H344" s="14">
        <f t="shared" si="11"/>
        <v>18</v>
      </c>
    </row>
    <row r="345" spans="1:8">
      <c r="A345" s="15" t="s">
        <v>5</v>
      </c>
      <c r="B345" s="17">
        <v>45353.9272453704</v>
      </c>
      <c r="C345" s="12" t="s">
        <v>14</v>
      </c>
      <c r="D345" s="18" t="s">
        <v>132</v>
      </c>
      <c r="E345" s="15" t="s">
        <v>16</v>
      </c>
      <c r="F345" s="17">
        <v>45413</v>
      </c>
      <c r="G345" s="12">
        <f t="shared" si="10"/>
        <v>31</v>
      </c>
      <c r="H345" s="14">
        <f t="shared" si="11"/>
        <v>18</v>
      </c>
    </row>
    <row r="346" spans="1:8">
      <c r="A346" s="15" t="s">
        <v>5</v>
      </c>
      <c r="B346" s="17">
        <v>45353.9276967593</v>
      </c>
      <c r="C346" s="12" t="s">
        <v>14</v>
      </c>
      <c r="D346" s="18" t="s">
        <v>182</v>
      </c>
      <c r="E346" s="15" t="s">
        <v>16</v>
      </c>
      <c r="F346" s="17">
        <v>45413</v>
      </c>
      <c r="G346" s="12">
        <f t="shared" si="10"/>
        <v>31</v>
      </c>
      <c r="H346" s="14">
        <f t="shared" si="11"/>
        <v>18</v>
      </c>
    </row>
    <row r="347" spans="1:8">
      <c r="A347" s="15" t="s">
        <v>5</v>
      </c>
      <c r="B347" s="17">
        <v>45354.4863425926</v>
      </c>
      <c r="C347" s="12" t="s">
        <v>14</v>
      </c>
      <c r="D347" s="18" t="s">
        <v>434</v>
      </c>
      <c r="E347" s="15" t="s">
        <v>16</v>
      </c>
      <c r="F347" s="17">
        <v>45413</v>
      </c>
      <c r="G347" s="12">
        <f t="shared" si="10"/>
        <v>31</v>
      </c>
      <c r="H347" s="14">
        <f t="shared" si="11"/>
        <v>18</v>
      </c>
    </row>
    <row r="348" spans="1:8">
      <c r="A348" s="15" t="s">
        <v>5</v>
      </c>
      <c r="B348" s="17">
        <v>45354.6708680556</v>
      </c>
      <c r="C348" s="12" t="s">
        <v>14</v>
      </c>
      <c r="D348" s="18" t="s">
        <v>435</v>
      </c>
      <c r="E348" s="15" t="s">
        <v>16</v>
      </c>
      <c r="F348" s="17">
        <v>45413</v>
      </c>
      <c r="G348" s="12">
        <f t="shared" si="10"/>
        <v>31</v>
      </c>
      <c r="H348" s="14">
        <f t="shared" si="11"/>
        <v>18</v>
      </c>
    </row>
    <row r="349" spans="1:8">
      <c r="A349" s="15" t="s">
        <v>5</v>
      </c>
      <c r="B349" s="17">
        <v>45354.9141087963</v>
      </c>
      <c r="C349" s="12" t="s">
        <v>14</v>
      </c>
      <c r="D349" s="18" t="s">
        <v>436</v>
      </c>
      <c r="E349" s="15" t="s">
        <v>16</v>
      </c>
      <c r="F349" s="17">
        <v>45413</v>
      </c>
      <c r="G349" s="12">
        <f t="shared" si="10"/>
        <v>31</v>
      </c>
      <c r="H349" s="14">
        <f t="shared" si="11"/>
        <v>18</v>
      </c>
    </row>
    <row r="350" spans="1:8">
      <c r="A350" s="15" t="s">
        <v>5</v>
      </c>
      <c r="B350" s="17">
        <v>45355.6259953704</v>
      </c>
      <c r="C350" s="12" t="s">
        <v>14</v>
      </c>
      <c r="D350" s="18" t="s">
        <v>437</v>
      </c>
      <c r="E350" s="15" t="s">
        <v>16</v>
      </c>
      <c r="F350" s="17">
        <v>45413</v>
      </c>
      <c r="G350" s="12">
        <f t="shared" si="10"/>
        <v>31</v>
      </c>
      <c r="H350" s="14">
        <f t="shared" si="11"/>
        <v>18</v>
      </c>
    </row>
    <row r="351" spans="1:8">
      <c r="A351" s="15" t="s">
        <v>5</v>
      </c>
      <c r="B351" s="17">
        <v>45355.6542361111</v>
      </c>
      <c r="C351" s="12" t="s">
        <v>14</v>
      </c>
      <c r="D351" s="18" t="s">
        <v>438</v>
      </c>
      <c r="E351" s="15" t="s">
        <v>16</v>
      </c>
      <c r="F351" s="17">
        <v>45413</v>
      </c>
      <c r="G351" s="12">
        <f t="shared" si="10"/>
        <v>31</v>
      </c>
      <c r="H351" s="14">
        <f t="shared" si="11"/>
        <v>18</v>
      </c>
    </row>
    <row r="352" spans="1:8">
      <c r="A352" s="15" t="s">
        <v>5</v>
      </c>
      <c r="B352" s="17">
        <v>45355.8291898148</v>
      </c>
      <c r="C352" s="12" t="s">
        <v>14</v>
      </c>
      <c r="D352" s="18" t="s">
        <v>209</v>
      </c>
      <c r="E352" s="15" t="s">
        <v>16</v>
      </c>
      <c r="F352" s="17">
        <v>45413</v>
      </c>
      <c r="G352" s="12">
        <f t="shared" si="10"/>
        <v>31</v>
      </c>
      <c r="H352" s="14">
        <f t="shared" si="11"/>
        <v>18</v>
      </c>
    </row>
    <row r="353" spans="1:8">
      <c r="A353" s="15" t="s">
        <v>5</v>
      </c>
      <c r="B353" s="17">
        <v>45355.8349652778</v>
      </c>
      <c r="C353" s="12" t="s">
        <v>14</v>
      </c>
      <c r="D353" s="18" t="s">
        <v>439</v>
      </c>
      <c r="E353" s="15" t="s">
        <v>16</v>
      </c>
      <c r="F353" s="17">
        <v>45413</v>
      </c>
      <c r="G353" s="12">
        <f t="shared" si="10"/>
        <v>31</v>
      </c>
      <c r="H353" s="14">
        <f t="shared" si="11"/>
        <v>18</v>
      </c>
    </row>
    <row r="354" spans="1:8">
      <c r="A354" s="15" t="s">
        <v>5</v>
      </c>
      <c r="B354" s="17">
        <v>45356.9043287037</v>
      </c>
      <c r="C354" s="12" t="s">
        <v>14</v>
      </c>
      <c r="D354" s="18" t="s">
        <v>440</v>
      </c>
      <c r="E354" s="15" t="s">
        <v>16</v>
      </c>
      <c r="F354" s="17">
        <v>45413</v>
      </c>
      <c r="G354" s="12">
        <f t="shared" si="10"/>
        <v>31</v>
      </c>
      <c r="H354" s="14">
        <f t="shared" si="11"/>
        <v>18</v>
      </c>
    </row>
    <row r="355" spans="1:8">
      <c r="A355" s="15" t="s">
        <v>5</v>
      </c>
      <c r="B355" s="17">
        <v>45357.3842824074</v>
      </c>
      <c r="C355" s="12" t="s">
        <v>14</v>
      </c>
      <c r="D355" s="18" t="s">
        <v>441</v>
      </c>
      <c r="E355" s="15" t="s">
        <v>16</v>
      </c>
      <c r="F355" s="17">
        <v>45413</v>
      </c>
      <c r="G355" s="12">
        <f t="shared" si="10"/>
        <v>31</v>
      </c>
      <c r="H355" s="14">
        <f t="shared" si="11"/>
        <v>18</v>
      </c>
    </row>
    <row r="356" spans="1:8">
      <c r="A356" s="15" t="s">
        <v>5</v>
      </c>
      <c r="B356" s="17">
        <v>45357.3846412037</v>
      </c>
      <c r="C356" s="12" t="s">
        <v>14</v>
      </c>
      <c r="D356" s="18" t="s">
        <v>442</v>
      </c>
      <c r="E356" s="15" t="s">
        <v>16</v>
      </c>
      <c r="F356" s="17">
        <v>45413</v>
      </c>
      <c r="G356" s="12">
        <f t="shared" si="10"/>
        <v>31</v>
      </c>
      <c r="H356" s="14">
        <f t="shared" si="11"/>
        <v>18</v>
      </c>
    </row>
    <row r="357" spans="1:8">
      <c r="A357" s="15" t="s">
        <v>5</v>
      </c>
      <c r="B357" s="17">
        <v>45357.6075115741</v>
      </c>
      <c r="C357" s="12" t="s">
        <v>14</v>
      </c>
      <c r="D357" s="18" t="s">
        <v>292</v>
      </c>
      <c r="E357" s="15" t="s">
        <v>16</v>
      </c>
      <c r="F357" s="17">
        <v>45413</v>
      </c>
      <c r="G357" s="12">
        <f t="shared" si="10"/>
        <v>31</v>
      </c>
      <c r="H357" s="14">
        <f t="shared" si="11"/>
        <v>18</v>
      </c>
    </row>
    <row r="358" spans="1:8">
      <c r="A358" s="15" t="s">
        <v>5</v>
      </c>
      <c r="B358" s="17">
        <v>45357.8285763889</v>
      </c>
      <c r="C358" s="12" t="s">
        <v>14</v>
      </c>
      <c r="D358" s="18" t="s">
        <v>153</v>
      </c>
      <c r="E358" s="15" t="s">
        <v>16</v>
      </c>
      <c r="F358" s="17">
        <v>45413</v>
      </c>
      <c r="G358" s="12">
        <f t="shared" si="10"/>
        <v>31</v>
      </c>
      <c r="H358" s="14">
        <f t="shared" si="11"/>
        <v>18</v>
      </c>
    </row>
    <row r="359" spans="1:8">
      <c r="A359" s="15" t="s">
        <v>5</v>
      </c>
      <c r="B359" s="17">
        <v>45359.5283796296</v>
      </c>
      <c r="C359" s="12" t="s">
        <v>14</v>
      </c>
      <c r="D359" s="18" t="s">
        <v>443</v>
      </c>
      <c r="E359" s="15" t="s">
        <v>16</v>
      </c>
      <c r="F359" s="17">
        <v>45413</v>
      </c>
      <c r="G359" s="12">
        <f t="shared" si="10"/>
        <v>31</v>
      </c>
      <c r="H359" s="14">
        <f t="shared" si="11"/>
        <v>18</v>
      </c>
    </row>
    <row r="360" spans="1:8">
      <c r="A360" s="15" t="s">
        <v>5</v>
      </c>
      <c r="B360" s="17">
        <v>45360.5750578704</v>
      </c>
      <c r="C360" s="12" t="s">
        <v>14</v>
      </c>
      <c r="D360" s="18" t="s">
        <v>129</v>
      </c>
      <c r="E360" s="15" t="s">
        <v>16</v>
      </c>
      <c r="F360" s="17">
        <v>45413</v>
      </c>
      <c r="G360" s="12">
        <f t="shared" si="10"/>
        <v>31</v>
      </c>
      <c r="H360" s="14">
        <f t="shared" si="11"/>
        <v>18</v>
      </c>
    </row>
    <row r="361" spans="1:8">
      <c r="A361" s="15" t="s">
        <v>5</v>
      </c>
      <c r="B361" s="17">
        <v>45360.5753009259</v>
      </c>
      <c r="C361" s="12" t="s">
        <v>14</v>
      </c>
      <c r="D361" s="18" t="s">
        <v>128</v>
      </c>
      <c r="E361" s="15" t="s">
        <v>16</v>
      </c>
      <c r="F361" s="17">
        <v>45413</v>
      </c>
      <c r="G361" s="12">
        <f t="shared" si="10"/>
        <v>31</v>
      </c>
      <c r="H361" s="14">
        <f t="shared" si="11"/>
        <v>18</v>
      </c>
    </row>
    <row r="362" spans="1:8">
      <c r="A362" s="15" t="s">
        <v>5</v>
      </c>
      <c r="B362" s="17">
        <v>45361.6967824074</v>
      </c>
      <c r="C362" s="12" t="s">
        <v>14</v>
      </c>
      <c r="D362" s="18" t="s">
        <v>223</v>
      </c>
      <c r="E362" s="15" t="s">
        <v>16</v>
      </c>
      <c r="F362" s="17">
        <v>45413</v>
      </c>
      <c r="G362" s="12">
        <f t="shared" si="10"/>
        <v>31</v>
      </c>
      <c r="H362" s="14">
        <f t="shared" si="11"/>
        <v>18</v>
      </c>
    </row>
    <row r="363" spans="1:8">
      <c r="A363" s="15" t="s">
        <v>5</v>
      </c>
      <c r="B363" s="17">
        <v>45361.9771064815</v>
      </c>
      <c r="C363" s="12" t="s">
        <v>14</v>
      </c>
      <c r="D363" s="18" t="s">
        <v>284</v>
      </c>
      <c r="E363" s="15" t="s">
        <v>16</v>
      </c>
      <c r="F363" s="17">
        <v>45413</v>
      </c>
      <c r="G363" s="12">
        <f t="shared" si="10"/>
        <v>31</v>
      </c>
      <c r="H363" s="14">
        <f t="shared" si="11"/>
        <v>18</v>
      </c>
    </row>
    <row r="364" spans="1:8">
      <c r="A364" s="15" t="s">
        <v>5</v>
      </c>
      <c r="B364" s="17">
        <v>45362.5448032407</v>
      </c>
      <c r="C364" s="12" t="s">
        <v>14</v>
      </c>
      <c r="D364" s="18" t="s">
        <v>444</v>
      </c>
      <c r="E364" s="15" t="s">
        <v>16</v>
      </c>
      <c r="F364" s="17">
        <v>45413</v>
      </c>
      <c r="G364" s="12">
        <f t="shared" si="10"/>
        <v>31</v>
      </c>
      <c r="H364" s="14">
        <f t="shared" si="11"/>
        <v>18</v>
      </c>
    </row>
    <row r="365" spans="1:8">
      <c r="A365" s="15" t="s">
        <v>5</v>
      </c>
      <c r="B365" s="17">
        <v>45362.6036689815</v>
      </c>
      <c r="C365" s="12" t="s">
        <v>14</v>
      </c>
      <c r="D365" s="18" t="s">
        <v>445</v>
      </c>
      <c r="E365" s="15" t="s">
        <v>16</v>
      </c>
      <c r="F365" s="17">
        <v>45413</v>
      </c>
      <c r="G365" s="12">
        <f t="shared" si="10"/>
        <v>31</v>
      </c>
      <c r="H365" s="14">
        <f t="shared" si="11"/>
        <v>18</v>
      </c>
    </row>
    <row r="366" spans="1:8">
      <c r="A366" s="15" t="s">
        <v>5</v>
      </c>
      <c r="B366" s="17">
        <v>45362.6042013889</v>
      </c>
      <c r="C366" s="12" t="s">
        <v>14</v>
      </c>
      <c r="D366" s="18" t="s">
        <v>446</v>
      </c>
      <c r="E366" s="15" t="s">
        <v>16</v>
      </c>
      <c r="F366" s="17">
        <v>45413</v>
      </c>
      <c r="G366" s="12">
        <f t="shared" si="10"/>
        <v>31</v>
      </c>
      <c r="H366" s="14">
        <f t="shared" si="11"/>
        <v>18</v>
      </c>
    </row>
    <row r="367" spans="1:8">
      <c r="A367" s="15" t="s">
        <v>5</v>
      </c>
      <c r="B367" s="17">
        <v>45362.6047222222</v>
      </c>
      <c r="C367" s="12" t="s">
        <v>14</v>
      </c>
      <c r="D367" s="18" t="s">
        <v>447</v>
      </c>
      <c r="E367" s="15" t="s">
        <v>16</v>
      </c>
      <c r="F367" s="17">
        <v>45413</v>
      </c>
      <c r="G367" s="12">
        <f t="shared" si="10"/>
        <v>31</v>
      </c>
      <c r="H367" s="14">
        <f t="shared" si="11"/>
        <v>18</v>
      </c>
    </row>
    <row r="368" spans="1:8">
      <c r="A368" s="15" t="s">
        <v>5</v>
      </c>
      <c r="B368" s="17">
        <v>45362.6052083333</v>
      </c>
      <c r="C368" s="12" t="s">
        <v>14</v>
      </c>
      <c r="D368" s="18" t="s">
        <v>448</v>
      </c>
      <c r="E368" s="15" t="s">
        <v>16</v>
      </c>
      <c r="F368" s="17">
        <v>45413</v>
      </c>
      <c r="G368" s="12">
        <f t="shared" si="10"/>
        <v>31</v>
      </c>
      <c r="H368" s="14">
        <f t="shared" si="11"/>
        <v>18</v>
      </c>
    </row>
    <row r="369" spans="1:8">
      <c r="A369" s="15" t="s">
        <v>5</v>
      </c>
      <c r="B369" s="17">
        <v>45362.6056712963</v>
      </c>
      <c r="C369" s="12" t="s">
        <v>14</v>
      </c>
      <c r="D369" s="18" t="s">
        <v>449</v>
      </c>
      <c r="E369" s="15" t="s">
        <v>16</v>
      </c>
      <c r="F369" s="17">
        <v>45413</v>
      </c>
      <c r="G369" s="12">
        <f t="shared" si="10"/>
        <v>31</v>
      </c>
      <c r="H369" s="14">
        <f t="shared" si="11"/>
        <v>18</v>
      </c>
    </row>
    <row r="370" spans="1:8">
      <c r="A370" s="15" t="s">
        <v>5</v>
      </c>
      <c r="B370" s="17">
        <v>45362.6539351852</v>
      </c>
      <c r="C370" s="12" t="s">
        <v>14</v>
      </c>
      <c r="D370" s="18" t="s">
        <v>450</v>
      </c>
      <c r="E370" s="15" t="s">
        <v>16</v>
      </c>
      <c r="F370" s="17">
        <v>45413</v>
      </c>
      <c r="G370" s="12">
        <f t="shared" si="10"/>
        <v>31</v>
      </c>
      <c r="H370" s="14">
        <f t="shared" si="11"/>
        <v>18</v>
      </c>
    </row>
    <row r="371" spans="1:8">
      <c r="A371" s="15" t="s">
        <v>5</v>
      </c>
      <c r="B371" s="17">
        <v>45362.6543287037</v>
      </c>
      <c r="C371" s="12" t="s">
        <v>14</v>
      </c>
      <c r="D371" s="18" t="s">
        <v>451</v>
      </c>
      <c r="E371" s="15" t="s">
        <v>16</v>
      </c>
      <c r="F371" s="17">
        <v>45413</v>
      </c>
      <c r="G371" s="12">
        <f t="shared" si="10"/>
        <v>31</v>
      </c>
      <c r="H371" s="14">
        <f t="shared" si="11"/>
        <v>18</v>
      </c>
    </row>
    <row r="372" spans="1:8">
      <c r="A372" s="15" t="s">
        <v>5</v>
      </c>
      <c r="B372" s="17">
        <v>45362.654837963</v>
      </c>
      <c r="C372" s="12" t="s">
        <v>14</v>
      </c>
      <c r="D372" s="18" t="s">
        <v>452</v>
      </c>
      <c r="E372" s="15" t="s">
        <v>16</v>
      </c>
      <c r="F372" s="17">
        <v>45413</v>
      </c>
      <c r="G372" s="12">
        <f t="shared" si="10"/>
        <v>31</v>
      </c>
      <c r="H372" s="14">
        <f t="shared" si="11"/>
        <v>18</v>
      </c>
    </row>
    <row r="373" spans="1:8">
      <c r="A373" s="15" t="s">
        <v>5</v>
      </c>
      <c r="B373" s="17">
        <v>45362.6554050926</v>
      </c>
      <c r="C373" s="12" t="s">
        <v>14</v>
      </c>
      <c r="D373" s="18" t="s">
        <v>453</v>
      </c>
      <c r="E373" s="15" t="s">
        <v>16</v>
      </c>
      <c r="F373" s="17">
        <v>45413</v>
      </c>
      <c r="G373" s="12">
        <f t="shared" si="10"/>
        <v>31</v>
      </c>
      <c r="H373" s="14">
        <f t="shared" si="11"/>
        <v>18</v>
      </c>
    </row>
    <row r="374" spans="1:8">
      <c r="A374" s="15" t="s">
        <v>5</v>
      </c>
      <c r="B374" s="17">
        <v>45362.6980439815</v>
      </c>
      <c r="C374" s="12" t="s">
        <v>14</v>
      </c>
      <c r="D374" s="18" t="s">
        <v>454</v>
      </c>
      <c r="E374" s="15" t="s">
        <v>16</v>
      </c>
      <c r="F374" s="17">
        <v>45413</v>
      </c>
      <c r="G374" s="12">
        <f t="shared" si="10"/>
        <v>31</v>
      </c>
      <c r="H374" s="14">
        <f t="shared" si="11"/>
        <v>18</v>
      </c>
    </row>
    <row r="375" spans="1:8">
      <c r="A375" s="15" t="s">
        <v>5</v>
      </c>
      <c r="B375" s="17">
        <v>45362.7070023148</v>
      </c>
      <c r="C375" s="12" t="s">
        <v>14</v>
      </c>
      <c r="D375" s="18" t="s">
        <v>455</v>
      </c>
      <c r="E375" s="15" t="s">
        <v>16</v>
      </c>
      <c r="F375" s="17">
        <v>45413</v>
      </c>
      <c r="G375" s="12">
        <f t="shared" si="10"/>
        <v>31</v>
      </c>
      <c r="H375" s="14">
        <f t="shared" si="11"/>
        <v>18</v>
      </c>
    </row>
    <row r="376" spans="1:8">
      <c r="A376" s="15" t="s">
        <v>5</v>
      </c>
      <c r="B376" s="17">
        <v>45362.725162037</v>
      </c>
      <c r="C376" s="12" t="s">
        <v>14</v>
      </c>
      <c r="D376" s="18" t="s">
        <v>456</v>
      </c>
      <c r="E376" s="15" t="s">
        <v>16</v>
      </c>
      <c r="F376" s="17">
        <v>45413</v>
      </c>
      <c r="G376" s="12">
        <f t="shared" si="10"/>
        <v>31</v>
      </c>
      <c r="H376" s="14">
        <f t="shared" si="11"/>
        <v>18</v>
      </c>
    </row>
    <row r="377" spans="1:8">
      <c r="A377" s="15" t="s">
        <v>5</v>
      </c>
      <c r="B377" s="17">
        <v>45362.7256018519</v>
      </c>
      <c r="C377" s="12" t="s">
        <v>14</v>
      </c>
      <c r="D377" s="18" t="s">
        <v>457</v>
      </c>
      <c r="E377" s="15" t="s">
        <v>16</v>
      </c>
      <c r="F377" s="17">
        <v>45413</v>
      </c>
      <c r="G377" s="12">
        <f t="shared" si="10"/>
        <v>31</v>
      </c>
      <c r="H377" s="14">
        <f t="shared" si="11"/>
        <v>18</v>
      </c>
    </row>
    <row r="378" spans="1:8">
      <c r="A378" s="15" t="s">
        <v>5</v>
      </c>
      <c r="B378" s="17">
        <v>45362.7370023148</v>
      </c>
      <c r="C378" s="12" t="s">
        <v>14</v>
      </c>
      <c r="D378" s="18" t="s">
        <v>458</v>
      </c>
      <c r="E378" s="15" t="s">
        <v>16</v>
      </c>
      <c r="F378" s="17">
        <v>45413</v>
      </c>
      <c r="G378" s="12">
        <f t="shared" si="10"/>
        <v>31</v>
      </c>
      <c r="H378" s="14">
        <f t="shared" si="11"/>
        <v>18</v>
      </c>
    </row>
    <row r="379" spans="1:8">
      <c r="A379" s="15" t="s">
        <v>5</v>
      </c>
      <c r="B379" s="17">
        <v>45362.7699537037</v>
      </c>
      <c r="C379" s="12" t="s">
        <v>14</v>
      </c>
      <c r="D379" s="18" t="s">
        <v>459</v>
      </c>
      <c r="E379" s="15" t="s">
        <v>16</v>
      </c>
      <c r="F379" s="17">
        <v>45413</v>
      </c>
      <c r="G379" s="12">
        <f t="shared" si="10"/>
        <v>31</v>
      </c>
      <c r="H379" s="14">
        <f t="shared" si="11"/>
        <v>18</v>
      </c>
    </row>
    <row r="380" spans="1:8">
      <c r="A380" s="15" t="s">
        <v>5</v>
      </c>
      <c r="B380" s="17">
        <v>45362.8538425926</v>
      </c>
      <c r="C380" s="12" t="s">
        <v>14</v>
      </c>
      <c r="D380" s="18" t="s">
        <v>460</v>
      </c>
      <c r="E380" s="15" t="s">
        <v>16</v>
      </c>
      <c r="F380" s="17">
        <v>45413</v>
      </c>
      <c r="G380" s="12">
        <f t="shared" si="10"/>
        <v>31</v>
      </c>
      <c r="H380" s="14">
        <f t="shared" si="11"/>
        <v>18</v>
      </c>
    </row>
    <row r="381" spans="1:8">
      <c r="A381" s="15" t="s">
        <v>5</v>
      </c>
      <c r="B381" s="17">
        <v>45365.7024884259</v>
      </c>
      <c r="C381" s="12" t="s">
        <v>14</v>
      </c>
      <c r="D381" s="18" t="s">
        <v>461</v>
      </c>
      <c r="E381" s="15" t="s">
        <v>16</v>
      </c>
      <c r="F381" s="17">
        <v>45413</v>
      </c>
      <c r="G381" s="12">
        <f t="shared" si="10"/>
        <v>31</v>
      </c>
      <c r="H381" s="14">
        <f t="shared" si="11"/>
        <v>18</v>
      </c>
    </row>
    <row r="382" spans="1:8">
      <c r="A382" s="15" t="s">
        <v>5</v>
      </c>
      <c r="B382" s="17">
        <v>45365.7033101852</v>
      </c>
      <c r="C382" s="12" t="s">
        <v>14</v>
      </c>
      <c r="D382" s="18" t="s">
        <v>462</v>
      </c>
      <c r="E382" s="15" t="s">
        <v>16</v>
      </c>
      <c r="F382" s="17">
        <v>45413</v>
      </c>
      <c r="G382" s="12">
        <f t="shared" si="10"/>
        <v>31</v>
      </c>
      <c r="H382" s="14">
        <f t="shared" si="11"/>
        <v>18</v>
      </c>
    </row>
    <row r="383" spans="1:8">
      <c r="A383" s="15" t="s">
        <v>5</v>
      </c>
      <c r="B383" s="17">
        <v>45365.7132986111</v>
      </c>
      <c r="C383" s="12" t="s">
        <v>14</v>
      </c>
      <c r="D383" s="18" t="s">
        <v>463</v>
      </c>
      <c r="E383" s="15" t="s">
        <v>16</v>
      </c>
      <c r="F383" s="17">
        <v>45413</v>
      </c>
      <c r="G383" s="12">
        <f t="shared" si="10"/>
        <v>31</v>
      </c>
      <c r="H383" s="14">
        <f t="shared" si="11"/>
        <v>18</v>
      </c>
    </row>
    <row r="384" spans="1:8">
      <c r="A384" s="15" t="s">
        <v>5</v>
      </c>
      <c r="B384" s="17">
        <v>45365.713587963</v>
      </c>
      <c r="C384" s="12" t="s">
        <v>14</v>
      </c>
      <c r="D384" s="18" t="s">
        <v>464</v>
      </c>
      <c r="E384" s="15" t="s">
        <v>16</v>
      </c>
      <c r="F384" s="17">
        <v>45413</v>
      </c>
      <c r="G384" s="12">
        <f t="shared" si="10"/>
        <v>31</v>
      </c>
      <c r="H384" s="14">
        <f t="shared" si="11"/>
        <v>18</v>
      </c>
    </row>
    <row r="385" spans="1:8">
      <c r="A385" s="15" t="s">
        <v>5</v>
      </c>
      <c r="B385" s="17">
        <v>45365.7138773148</v>
      </c>
      <c r="C385" s="12" t="s">
        <v>14</v>
      </c>
      <c r="D385" s="18" t="s">
        <v>465</v>
      </c>
      <c r="E385" s="15" t="s">
        <v>16</v>
      </c>
      <c r="F385" s="17">
        <v>45413</v>
      </c>
      <c r="G385" s="12">
        <f t="shared" si="10"/>
        <v>31</v>
      </c>
      <c r="H385" s="14">
        <f t="shared" si="11"/>
        <v>18</v>
      </c>
    </row>
    <row r="386" spans="1:8">
      <c r="A386" s="15" t="s">
        <v>5</v>
      </c>
      <c r="B386" s="17">
        <v>45365.7141666667</v>
      </c>
      <c r="C386" s="12" t="s">
        <v>14</v>
      </c>
      <c r="D386" s="18" t="s">
        <v>466</v>
      </c>
      <c r="E386" s="15" t="s">
        <v>16</v>
      </c>
      <c r="F386" s="17">
        <v>45413</v>
      </c>
      <c r="G386" s="12">
        <f t="shared" ref="G386:G449" si="12">DATEDIF(F386,"2024/5/31","D")+1</f>
        <v>31</v>
      </c>
      <c r="H386" s="14">
        <f t="shared" ref="H386:H449" si="13">18/31*G386</f>
        <v>18</v>
      </c>
    </row>
    <row r="387" spans="1:8">
      <c r="A387" s="15" t="s">
        <v>5</v>
      </c>
      <c r="B387" s="17">
        <v>45365.7144212963</v>
      </c>
      <c r="C387" s="12" t="s">
        <v>14</v>
      </c>
      <c r="D387" s="18" t="s">
        <v>467</v>
      </c>
      <c r="E387" s="15" t="s">
        <v>16</v>
      </c>
      <c r="F387" s="17">
        <v>45413</v>
      </c>
      <c r="G387" s="12">
        <f t="shared" si="12"/>
        <v>31</v>
      </c>
      <c r="H387" s="14">
        <f t="shared" si="13"/>
        <v>18</v>
      </c>
    </row>
    <row r="388" spans="1:8">
      <c r="A388" s="15" t="s">
        <v>5</v>
      </c>
      <c r="B388" s="17">
        <v>45365.7301736111</v>
      </c>
      <c r="C388" s="12" t="s">
        <v>14</v>
      </c>
      <c r="D388" s="18" t="s">
        <v>468</v>
      </c>
      <c r="E388" s="15" t="s">
        <v>16</v>
      </c>
      <c r="F388" s="17">
        <v>45413</v>
      </c>
      <c r="G388" s="12">
        <f t="shared" si="12"/>
        <v>31</v>
      </c>
      <c r="H388" s="14">
        <f t="shared" si="13"/>
        <v>18</v>
      </c>
    </row>
    <row r="389" spans="1:8">
      <c r="A389" s="15" t="s">
        <v>5</v>
      </c>
      <c r="B389" s="17">
        <v>45365.7862384259</v>
      </c>
      <c r="C389" s="12" t="s">
        <v>14</v>
      </c>
      <c r="D389" s="18" t="s">
        <v>469</v>
      </c>
      <c r="E389" s="15" t="s">
        <v>16</v>
      </c>
      <c r="F389" s="17">
        <v>45413</v>
      </c>
      <c r="G389" s="12">
        <f t="shared" si="12"/>
        <v>31</v>
      </c>
      <c r="H389" s="14">
        <f t="shared" si="13"/>
        <v>18</v>
      </c>
    </row>
    <row r="390" spans="1:8">
      <c r="A390" s="15" t="s">
        <v>5</v>
      </c>
      <c r="B390" s="17">
        <v>45365.8659490741</v>
      </c>
      <c r="C390" s="12" t="s">
        <v>14</v>
      </c>
      <c r="D390" s="18" t="s">
        <v>470</v>
      </c>
      <c r="E390" s="15" t="s">
        <v>16</v>
      </c>
      <c r="F390" s="17">
        <v>45413</v>
      </c>
      <c r="G390" s="12">
        <f t="shared" si="12"/>
        <v>31</v>
      </c>
      <c r="H390" s="14">
        <f t="shared" si="13"/>
        <v>18</v>
      </c>
    </row>
    <row r="391" spans="1:8">
      <c r="A391" s="15" t="s">
        <v>5</v>
      </c>
      <c r="B391" s="17">
        <v>45365.870162037</v>
      </c>
      <c r="C391" s="12" t="s">
        <v>14</v>
      </c>
      <c r="D391" s="18" t="s">
        <v>471</v>
      </c>
      <c r="E391" s="15" t="s">
        <v>16</v>
      </c>
      <c r="F391" s="17">
        <v>45413</v>
      </c>
      <c r="G391" s="12">
        <f t="shared" si="12"/>
        <v>31</v>
      </c>
      <c r="H391" s="14">
        <f t="shared" si="13"/>
        <v>18</v>
      </c>
    </row>
    <row r="392" spans="1:8">
      <c r="A392" s="15" t="s">
        <v>5</v>
      </c>
      <c r="B392" s="17">
        <v>45366.6561226852</v>
      </c>
      <c r="C392" s="12" t="s">
        <v>14</v>
      </c>
      <c r="D392" s="18" t="s">
        <v>472</v>
      </c>
      <c r="E392" s="15" t="s">
        <v>16</v>
      </c>
      <c r="F392" s="17">
        <v>45413</v>
      </c>
      <c r="G392" s="12">
        <f t="shared" si="12"/>
        <v>31</v>
      </c>
      <c r="H392" s="14">
        <f t="shared" si="13"/>
        <v>18</v>
      </c>
    </row>
    <row r="393" spans="1:8">
      <c r="A393" s="15" t="s">
        <v>5</v>
      </c>
      <c r="B393" s="17">
        <v>45366.7139699074</v>
      </c>
      <c r="C393" s="12" t="s">
        <v>14</v>
      </c>
      <c r="D393" s="18" t="s">
        <v>173</v>
      </c>
      <c r="E393" s="15" t="s">
        <v>16</v>
      </c>
      <c r="F393" s="17">
        <v>45413</v>
      </c>
      <c r="G393" s="12">
        <f t="shared" si="12"/>
        <v>31</v>
      </c>
      <c r="H393" s="14">
        <f t="shared" si="13"/>
        <v>18</v>
      </c>
    </row>
    <row r="394" spans="1:8">
      <c r="A394" s="15" t="s">
        <v>5</v>
      </c>
      <c r="B394" s="17">
        <v>45366.8830671296</v>
      </c>
      <c r="C394" s="12" t="s">
        <v>14</v>
      </c>
      <c r="D394" s="18" t="s">
        <v>252</v>
      </c>
      <c r="E394" s="15" t="s">
        <v>16</v>
      </c>
      <c r="F394" s="17">
        <v>45413</v>
      </c>
      <c r="G394" s="12">
        <f t="shared" si="12"/>
        <v>31</v>
      </c>
      <c r="H394" s="14">
        <f t="shared" si="13"/>
        <v>18</v>
      </c>
    </row>
    <row r="395" spans="1:8">
      <c r="A395" s="15" t="s">
        <v>5</v>
      </c>
      <c r="B395" s="17">
        <v>45367.4568287037</v>
      </c>
      <c r="C395" s="12" t="s">
        <v>14</v>
      </c>
      <c r="D395" s="18" t="s">
        <v>473</v>
      </c>
      <c r="E395" s="15" t="s">
        <v>16</v>
      </c>
      <c r="F395" s="17">
        <v>45413</v>
      </c>
      <c r="G395" s="12">
        <f t="shared" si="12"/>
        <v>31</v>
      </c>
      <c r="H395" s="14">
        <f t="shared" si="13"/>
        <v>18</v>
      </c>
    </row>
    <row r="396" spans="1:8">
      <c r="A396" s="15" t="s">
        <v>5</v>
      </c>
      <c r="B396" s="17">
        <v>45368.5787384259</v>
      </c>
      <c r="C396" s="12" t="s">
        <v>14</v>
      </c>
      <c r="D396" s="18" t="s">
        <v>474</v>
      </c>
      <c r="E396" s="15" t="s">
        <v>16</v>
      </c>
      <c r="F396" s="17">
        <v>45413</v>
      </c>
      <c r="G396" s="12">
        <f t="shared" si="12"/>
        <v>31</v>
      </c>
      <c r="H396" s="14">
        <f t="shared" si="13"/>
        <v>18</v>
      </c>
    </row>
    <row r="397" spans="1:8">
      <c r="A397" s="15" t="s">
        <v>5</v>
      </c>
      <c r="B397" s="17">
        <v>45368.6425115741</v>
      </c>
      <c r="C397" s="12" t="s">
        <v>14</v>
      </c>
      <c r="D397" s="18" t="s">
        <v>475</v>
      </c>
      <c r="E397" s="15" t="s">
        <v>16</v>
      </c>
      <c r="F397" s="17">
        <v>45413</v>
      </c>
      <c r="G397" s="12">
        <f t="shared" si="12"/>
        <v>31</v>
      </c>
      <c r="H397" s="14">
        <f t="shared" si="13"/>
        <v>18</v>
      </c>
    </row>
    <row r="398" spans="1:8">
      <c r="A398" s="15" t="s">
        <v>5</v>
      </c>
      <c r="B398" s="17">
        <v>45368.6492361111</v>
      </c>
      <c r="C398" s="12" t="s">
        <v>14</v>
      </c>
      <c r="D398" s="18" t="s">
        <v>476</v>
      </c>
      <c r="E398" s="15" t="s">
        <v>16</v>
      </c>
      <c r="F398" s="17">
        <v>45413</v>
      </c>
      <c r="G398" s="12">
        <f t="shared" si="12"/>
        <v>31</v>
      </c>
      <c r="H398" s="14">
        <f t="shared" si="13"/>
        <v>18</v>
      </c>
    </row>
    <row r="399" spans="1:8">
      <c r="A399" s="15" t="s">
        <v>5</v>
      </c>
      <c r="B399" s="17">
        <v>45368.7258796296</v>
      </c>
      <c r="C399" s="12" t="s">
        <v>14</v>
      </c>
      <c r="D399" s="18" t="s">
        <v>477</v>
      </c>
      <c r="E399" s="15" t="s">
        <v>16</v>
      </c>
      <c r="F399" s="17">
        <v>45413</v>
      </c>
      <c r="G399" s="12">
        <f t="shared" si="12"/>
        <v>31</v>
      </c>
      <c r="H399" s="14">
        <f t="shared" si="13"/>
        <v>18</v>
      </c>
    </row>
    <row r="400" spans="1:8">
      <c r="A400" s="15" t="s">
        <v>5</v>
      </c>
      <c r="B400" s="17">
        <v>45368.9891782407</v>
      </c>
      <c r="C400" s="12" t="s">
        <v>14</v>
      </c>
      <c r="D400" s="18" t="s">
        <v>478</v>
      </c>
      <c r="E400" s="15" t="s">
        <v>16</v>
      </c>
      <c r="F400" s="17">
        <v>45413</v>
      </c>
      <c r="G400" s="12">
        <f t="shared" si="12"/>
        <v>31</v>
      </c>
      <c r="H400" s="14">
        <f t="shared" si="13"/>
        <v>18</v>
      </c>
    </row>
    <row r="401" spans="1:8">
      <c r="A401" s="15" t="s">
        <v>5</v>
      </c>
      <c r="B401" s="17">
        <v>45369.6775</v>
      </c>
      <c r="C401" s="12" t="s">
        <v>14</v>
      </c>
      <c r="D401" s="18" t="s">
        <v>479</v>
      </c>
      <c r="E401" s="15" t="s">
        <v>16</v>
      </c>
      <c r="F401" s="17">
        <v>45413</v>
      </c>
      <c r="G401" s="12">
        <f t="shared" si="12"/>
        <v>31</v>
      </c>
      <c r="H401" s="14">
        <f t="shared" si="13"/>
        <v>18</v>
      </c>
    </row>
    <row r="402" spans="1:8">
      <c r="A402" s="15" t="s">
        <v>5</v>
      </c>
      <c r="B402" s="17">
        <v>45369.8147685185</v>
      </c>
      <c r="C402" s="12" t="s">
        <v>14</v>
      </c>
      <c r="D402" s="18" t="s">
        <v>480</v>
      </c>
      <c r="E402" s="15" t="s">
        <v>16</v>
      </c>
      <c r="F402" s="17">
        <v>45413</v>
      </c>
      <c r="G402" s="12">
        <f t="shared" si="12"/>
        <v>31</v>
      </c>
      <c r="H402" s="14">
        <f t="shared" si="13"/>
        <v>18</v>
      </c>
    </row>
    <row r="403" spans="1:8">
      <c r="A403" s="15" t="s">
        <v>5</v>
      </c>
      <c r="B403" s="17">
        <v>45370.3896412037</v>
      </c>
      <c r="C403" s="12" t="s">
        <v>14</v>
      </c>
      <c r="D403" s="18" t="s">
        <v>481</v>
      </c>
      <c r="E403" s="15" t="s">
        <v>16</v>
      </c>
      <c r="F403" s="17">
        <v>45413</v>
      </c>
      <c r="G403" s="12">
        <f t="shared" si="12"/>
        <v>31</v>
      </c>
      <c r="H403" s="14">
        <f t="shared" si="13"/>
        <v>18</v>
      </c>
    </row>
    <row r="404" spans="1:8">
      <c r="A404" s="15" t="s">
        <v>5</v>
      </c>
      <c r="B404" s="17">
        <v>45370.6816087963</v>
      </c>
      <c r="C404" s="12" t="s">
        <v>14</v>
      </c>
      <c r="D404" s="18" t="s">
        <v>482</v>
      </c>
      <c r="E404" s="15" t="s">
        <v>16</v>
      </c>
      <c r="F404" s="17">
        <v>45413</v>
      </c>
      <c r="G404" s="12">
        <f t="shared" si="12"/>
        <v>31</v>
      </c>
      <c r="H404" s="14">
        <f t="shared" si="13"/>
        <v>18</v>
      </c>
    </row>
    <row r="405" spans="1:8">
      <c r="A405" s="15" t="s">
        <v>5</v>
      </c>
      <c r="B405" s="17">
        <v>45370.6967592593</v>
      </c>
      <c r="C405" s="12" t="s">
        <v>14</v>
      </c>
      <c r="D405" s="18" t="s">
        <v>483</v>
      </c>
      <c r="E405" s="15" t="s">
        <v>16</v>
      </c>
      <c r="F405" s="17">
        <v>45413</v>
      </c>
      <c r="G405" s="12">
        <f t="shared" si="12"/>
        <v>31</v>
      </c>
      <c r="H405" s="14">
        <f t="shared" si="13"/>
        <v>18</v>
      </c>
    </row>
    <row r="406" spans="1:8">
      <c r="A406" s="15" t="s">
        <v>5</v>
      </c>
      <c r="B406" s="17">
        <v>45370.7240162037</v>
      </c>
      <c r="C406" s="12" t="s">
        <v>14</v>
      </c>
      <c r="D406" s="18" t="s">
        <v>484</v>
      </c>
      <c r="E406" s="15" t="s">
        <v>16</v>
      </c>
      <c r="F406" s="17">
        <v>45413</v>
      </c>
      <c r="G406" s="12">
        <f t="shared" si="12"/>
        <v>31</v>
      </c>
      <c r="H406" s="14">
        <f t="shared" si="13"/>
        <v>18</v>
      </c>
    </row>
    <row r="407" spans="1:8">
      <c r="A407" s="15" t="s">
        <v>5</v>
      </c>
      <c r="B407" s="17">
        <v>45370.7245717593</v>
      </c>
      <c r="C407" s="12" t="s">
        <v>14</v>
      </c>
      <c r="D407" s="18" t="s">
        <v>485</v>
      </c>
      <c r="E407" s="15" t="s">
        <v>16</v>
      </c>
      <c r="F407" s="17">
        <v>45413</v>
      </c>
      <c r="G407" s="12">
        <f t="shared" si="12"/>
        <v>31</v>
      </c>
      <c r="H407" s="14">
        <f t="shared" si="13"/>
        <v>18</v>
      </c>
    </row>
    <row r="408" spans="1:8">
      <c r="A408" s="15" t="s">
        <v>5</v>
      </c>
      <c r="B408" s="17">
        <v>45370.7248842593</v>
      </c>
      <c r="C408" s="12" t="s">
        <v>14</v>
      </c>
      <c r="D408" s="18" t="s">
        <v>486</v>
      </c>
      <c r="E408" s="15" t="s">
        <v>16</v>
      </c>
      <c r="F408" s="17">
        <v>45413</v>
      </c>
      <c r="G408" s="12">
        <f t="shared" si="12"/>
        <v>31</v>
      </c>
      <c r="H408" s="14">
        <f t="shared" si="13"/>
        <v>18</v>
      </c>
    </row>
    <row r="409" spans="1:8">
      <c r="A409" s="15" t="s">
        <v>5</v>
      </c>
      <c r="B409" s="17">
        <v>45370.7252777778</v>
      </c>
      <c r="C409" s="12" t="s">
        <v>14</v>
      </c>
      <c r="D409" s="18" t="s">
        <v>487</v>
      </c>
      <c r="E409" s="15" t="s">
        <v>16</v>
      </c>
      <c r="F409" s="17">
        <v>45413</v>
      </c>
      <c r="G409" s="12">
        <f t="shared" si="12"/>
        <v>31</v>
      </c>
      <c r="H409" s="14">
        <f t="shared" si="13"/>
        <v>18</v>
      </c>
    </row>
    <row r="410" spans="1:8">
      <c r="A410" s="15" t="s">
        <v>5</v>
      </c>
      <c r="B410" s="17">
        <v>45370.7255092593</v>
      </c>
      <c r="C410" s="12" t="s">
        <v>14</v>
      </c>
      <c r="D410" s="18" t="s">
        <v>488</v>
      </c>
      <c r="E410" s="15" t="s">
        <v>16</v>
      </c>
      <c r="F410" s="17">
        <v>45413</v>
      </c>
      <c r="G410" s="12">
        <f t="shared" si="12"/>
        <v>31</v>
      </c>
      <c r="H410" s="14">
        <f t="shared" si="13"/>
        <v>18</v>
      </c>
    </row>
    <row r="411" spans="1:8">
      <c r="A411" s="15" t="s">
        <v>5</v>
      </c>
      <c r="B411" s="17">
        <v>45370.9324305556</v>
      </c>
      <c r="C411" s="12" t="s">
        <v>14</v>
      </c>
      <c r="D411" s="18" t="s">
        <v>489</v>
      </c>
      <c r="E411" s="15" t="s">
        <v>16</v>
      </c>
      <c r="F411" s="17">
        <v>45413</v>
      </c>
      <c r="G411" s="12">
        <f t="shared" si="12"/>
        <v>31</v>
      </c>
      <c r="H411" s="14">
        <f t="shared" si="13"/>
        <v>18</v>
      </c>
    </row>
    <row r="412" spans="1:8">
      <c r="A412" s="15" t="s">
        <v>5</v>
      </c>
      <c r="B412" s="17">
        <v>45371.3899884259</v>
      </c>
      <c r="C412" s="12" t="s">
        <v>14</v>
      </c>
      <c r="D412" s="18" t="s">
        <v>490</v>
      </c>
      <c r="E412" s="15" t="s">
        <v>16</v>
      </c>
      <c r="F412" s="17">
        <v>45413</v>
      </c>
      <c r="G412" s="12">
        <f t="shared" si="12"/>
        <v>31</v>
      </c>
      <c r="H412" s="14">
        <f t="shared" si="13"/>
        <v>18</v>
      </c>
    </row>
    <row r="413" spans="1:8">
      <c r="A413" s="15" t="s">
        <v>5</v>
      </c>
      <c r="B413" s="17">
        <v>45371.5677777778</v>
      </c>
      <c r="C413" s="12" t="s">
        <v>14</v>
      </c>
      <c r="D413" s="18" t="s">
        <v>491</v>
      </c>
      <c r="E413" s="15" t="s">
        <v>16</v>
      </c>
      <c r="F413" s="17">
        <v>45413</v>
      </c>
      <c r="G413" s="12">
        <f t="shared" si="12"/>
        <v>31</v>
      </c>
      <c r="H413" s="14">
        <f t="shared" si="13"/>
        <v>18</v>
      </c>
    </row>
    <row r="414" spans="1:8">
      <c r="A414" s="15" t="s">
        <v>5</v>
      </c>
      <c r="B414" s="17">
        <v>45371.6608796296</v>
      </c>
      <c r="C414" s="12" t="s">
        <v>14</v>
      </c>
      <c r="D414" s="18" t="s">
        <v>492</v>
      </c>
      <c r="E414" s="15" t="s">
        <v>16</v>
      </c>
      <c r="F414" s="17">
        <v>45413</v>
      </c>
      <c r="G414" s="12">
        <f t="shared" si="12"/>
        <v>31</v>
      </c>
      <c r="H414" s="14">
        <f t="shared" si="13"/>
        <v>18</v>
      </c>
    </row>
    <row r="415" spans="1:8">
      <c r="A415" s="15" t="s">
        <v>5</v>
      </c>
      <c r="B415" s="17">
        <v>45371.7419444444</v>
      </c>
      <c r="C415" s="12" t="s">
        <v>14</v>
      </c>
      <c r="D415" s="18" t="s">
        <v>493</v>
      </c>
      <c r="E415" s="15" t="s">
        <v>16</v>
      </c>
      <c r="F415" s="17">
        <v>45413</v>
      </c>
      <c r="G415" s="12">
        <f t="shared" si="12"/>
        <v>31</v>
      </c>
      <c r="H415" s="14">
        <f t="shared" si="13"/>
        <v>18</v>
      </c>
    </row>
    <row r="416" spans="1:8">
      <c r="A416" s="15" t="s">
        <v>5</v>
      </c>
      <c r="B416" s="17">
        <v>45372.5621180556</v>
      </c>
      <c r="C416" s="12" t="s">
        <v>14</v>
      </c>
      <c r="D416" s="18" t="s">
        <v>494</v>
      </c>
      <c r="E416" s="15" t="s">
        <v>16</v>
      </c>
      <c r="F416" s="17">
        <v>45413</v>
      </c>
      <c r="G416" s="12">
        <f t="shared" si="12"/>
        <v>31</v>
      </c>
      <c r="H416" s="14">
        <f t="shared" si="13"/>
        <v>18</v>
      </c>
    </row>
    <row r="417" spans="1:8">
      <c r="A417" s="15" t="s">
        <v>5</v>
      </c>
      <c r="B417" s="17">
        <v>45372.6308564815</v>
      </c>
      <c r="C417" s="12" t="s">
        <v>14</v>
      </c>
      <c r="D417" s="18" t="s">
        <v>495</v>
      </c>
      <c r="E417" s="15" t="s">
        <v>16</v>
      </c>
      <c r="F417" s="17">
        <v>45413</v>
      </c>
      <c r="G417" s="12">
        <f t="shared" si="12"/>
        <v>31</v>
      </c>
      <c r="H417" s="14">
        <f t="shared" si="13"/>
        <v>18</v>
      </c>
    </row>
    <row r="418" spans="1:8">
      <c r="A418" s="15" t="s">
        <v>5</v>
      </c>
      <c r="B418" s="17">
        <v>45374.6634259259</v>
      </c>
      <c r="C418" s="12" t="s">
        <v>14</v>
      </c>
      <c r="D418" s="18" t="s">
        <v>496</v>
      </c>
      <c r="E418" s="15" t="s">
        <v>16</v>
      </c>
      <c r="F418" s="17">
        <v>45413</v>
      </c>
      <c r="G418" s="12">
        <f t="shared" si="12"/>
        <v>31</v>
      </c>
      <c r="H418" s="14">
        <f t="shared" si="13"/>
        <v>18</v>
      </c>
    </row>
    <row r="419" spans="1:8">
      <c r="A419" s="15" t="s">
        <v>5</v>
      </c>
      <c r="B419" s="17">
        <v>45374.6784143519</v>
      </c>
      <c r="C419" s="12" t="s">
        <v>14</v>
      </c>
      <c r="D419" s="18" t="s">
        <v>497</v>
      </c>
      <c r="E419" s="15" t="s">
        <v>16</v>
      </c>
      <c r="F419" s="17">
        <v>45413</v>
      </c>
      <c r="G419" s="12">
        <f t="shared" si="12"/>
        <v>31</v>
      </c>
      <c r="H419" s="14">
        <f t="shared" si="13"/>
        <v>18</v>
      </c>
    </row>
    <row r="420" spans="1:8">
      <c r="A420" s="15" t="s">
        <v>5</v>
      </c>
      <c r="B420" s="17">
        <v>45374.6788541667</v>
      </c>
      <c r="C420" s="12" t="s">
        <v>14</v>
      </c>
      <c r="D420" s="18" t="s">
        <v>498</v>
      </c>
      <c r="E420" s="15" t="s">
        <v>16</v>
      </c>
      <c r="F420" s="17">
        <v>45413</v>
      </c>
      <c r="G420" s="12">
        <f t="shared" si="12"/>
        <v>31</v>
      </c>
      <c r="H420" s="14">
        <f t="shared" si="13"/>
        <v>18</v>
      </c>
    </row>
    <row r="421" spans="1:8">
      <c r="A421" s="15" t="s">
        <v>5</v>
      </c>
      <c r="B421" s="17">
        <v>45374.6797800926</v>
      </c>
      <c r="C421" s="12" t="s">
        <v>14</v>
      </c>
      <c r="D421" s="18" t="s">
        <v>499</v>
      </c>
      <c r="E421" s="15" t="s">
        <v>16</v>
      </c>
      <c r="F421" s="17">
        <v>45413</v>
      </c>
      <c r="G421" s="12">
        <f t="shared" si="12"/>
        <v>31</v>
      </c>
      <c r="H421" s="14">
        <f t="shared" si="13"/>
        <v>18</v>
      </c>
    </row>
    <row r="422" spans="1:8">
      <c r="A422" s="15" t="s">
        <v>5</v>
      </c>
      <c r="B422" s="17">
        <v>45376.7579050926</v>
      </c>
      <c r="C422" s="12" t="s">
        <v>14</v>
      </c>
      <c r="D422" s="18" t="s">
        <v>500</v>
      </c>
      <c r="E422" s="15" t="s">
        <v>16</v>
      </c>
      <c r="F422" s="17">
        <v>45413</v>
      </c>
      <c r="G422" s="12">
        <f t="shared" si="12"/>
        <v>31</v>
      </c>
      <c r="H422" s="14">
        <f t="shared" si="13"/>
        <v>18</v>
      </c>
    </row>
    <row r="423" spans="1:8">
      <c r="A423" s="15" t="s">
        <v>5</v>
      </c>
      <c r="B423" s="17">
        <v>45376.7582291667</v>
      </c>
      <c r="C423" s="12" t="s">
        <v>14</v>
      </c>
      <c r="D423" s="18" t="s">
        <v>501</v>
      </c>
      <c r="E423" s="15" t="s">
        <v>16</v>
      </c>
      <c r="F423" s="17">
        <v>45413</v>
      </c>
      <c r="G423" s="12">
        <f t="shared" si="12"/>
        <v>31</v>
      </c>
      <c r="H423" s="14">
        <f t="shared" si="13"/>
        <v>18</v>
      </c>
    </row>
    <row r="424" spans="1:8">
      <c r="A424" s="15" t="s">
        <v>5</v>
      </c>
      <c r="B424" s="17">
        <v>45376.7661342593</v>
      </c>
      <c r="C424" s="12" t="s">
        <v>14</v>
      </c>
      <c r="D424" s="18" t="s">
        <v>502</v>
      </c>
      <c r="E424" s="15" t="s">
        <v>16</v>
      </c>
      <c r="F424" s="17">
        <v>45413</v>
      </c>
      <c r="G424" s="12">
        <f t="shared" si="12"/>
        <v>31</v>
      </c>
      <c r="H424" s="14">
        <f t="shared" si="13"/>
        <v>18</v>
      </c>
    </row>
    <row r="425" spans="1:8">
      <c r="A425" s="15" t="s">
        <v>5</v>
      </c>
      <c r="B425" s="17">
        <v>45377.4625231481</v>
      </c>
      <c r="C425" s="12" t="s">
        <v>14</v>
      </c>
      <c r="D425" s="18" t="s">
        <v>503</v>
      </c>
      <c r="E425" s="15" t="s">
        <v>16</v>
      </c>
      <c r="F425" s="17">
        <v>45413</v>
      </c>
      <c r="G425" s="12">
        <f t="shared" si="12"/>
        <v>31</v>
      </c>
      <c r="H425" s="14">
        <f t="shared" si="13"/>
        <v>18</v>
      </c>
    </row>
    <row r="426" spans="1:8">
      <c r="A426" s="15" t="s">
        <v>5</v>
      </c>
      <c r="B426" s="17">
        <v>45377.6169907407</v>
      </c>
      <c r="C426" s="12" t="s">
        <v>14</v>
      </c>
      <c r="D426" s="18" t="s">
        <v>504</v>
      </c>
      <c r="E426" s="15" t="s">
        <v>16</v>
      </c>
      <c r="F426" s="17">
        <v>45413</v>
      </c>
      <c r="G426" s="12">
        <f t="shared" si="12"/>
        <v>31</v>
      </c>
      <c r="H426" s="14">
        <f t="shared" si="13"/>
        <v>18</v>
      </c>
    </row>
    <row r="427" spans="1:8">
      <c r="A427" s="15" t="s">
        <v>5</v>
      </c>
      <c r="B427" s="17">
        <v>45377.6235300926</v>
      </c>
      <c r="C427" s="12" t="s">
        <v>14</v>
      </c>
      <c r="D427" s="18" t="s">
        <v>505</v>
      </c>
      <c r="E427" s="15" t="s">
        <v>16</v>
      </c>
      <c r="F427" s="17">
        <v>45413</v>
      </c>
      <c r="G427" s="12">
        <f t="shared" si="12"/>
        <v>31</v>
      </c>
      <c r="H427" s="14">
        <f t="shared" si="13"/>
        <v>18</v>
      </c>
    </row>
    <row r="428" spans="1:8">
      <c r="A428" s="15" t="s">
        <v>5</v>
      </c>
      <c r="B428" s="17">
        <v>45377.7677083333</v>
      </c>
      <c r="C428" s="12" t="s">
        <v>14</v>
      </c>
      <c r="D428" s="18" t="s">
        <v>506</v>
      </c>
      <c r="E428" s="15" t="s">
        <v>16</v>
      </c>
      <c r="F428" s="17">
        <v>45413</v>
      </c>
      <c r="G428" s="12">
        <f t="shared" si="12"/>
        <v>31</v>
      </c>
      <c r="H428" s="14">
        <f t="shared" si="13"/>
        <v>18</v>
      </c>
    </row>
    <row r="429" spans="1:8">
      <c r="A429" s="15" t="s">
        <v>5</v>
      </c>
      <c r="B429" s="17">
        <v>45377.7725810185</v>
      </c>
      <c r="C429" s="12" t="s">
        <v>14</v>
      </c>
      <c r="D429" s="18" t="s">
        <v>507</v>
      </c>
      <c r="E429" s="15" t="s">
        <v>16</v>
      </c>
      <c r="F429" s="17">
        <v>45413</v>
      </c>
      <c r="G429" s="12">
        <f t="shared" si="12"/>
        <v>31</v>
      </c>
      <c r="H429" s="14">
        <f t="shared" si="13"/>
        <v>18</v>
      </c>
    </row>
    <row r="430" spans="1:8">
      <c r="A430" s="15" t="s">
        <v>5</v>
      </c>
      <c r="B430" s="17">
        <v>45378.5240393519</v>
      </c>
      <c r="C430" s="12" t="s">
        <v>14</v>
      </c>
      <c r="D430" s="18" t="s">
        <v>508</v>
      </c>
      <c r="E430" s="15" t="s">
        <v>16</v>
      </c>
      <c r="F430" s="17">
        <v>45413</v>
      </c>
      <c r="G430" s="12">
        <f t="shared" si="12"/>
        <v>31</v>
      </c>
      <c r="H430" s="14">
        <f t="shared" si="13"/>
        <v>18</v>
      </c>
    </row>
    <row r="431" spans="1:8">
      <c r="A431" s="15" t="s">
        <v>5</v>
      </c>
      <c r="B431" s="17">
        <v>45378.7272916667</v>
      </c>
      <c r="C431" s="12" t="s">
        <v>14</v>
      </c>
      <c r="D431" s="18" t="s">
        <v>162</v>
      </c>
      <c r="E431" s="15" t="s">
        <v>16</v>
      </c>
      <c r="F431" s="17">
        <v>45413</v>
      </c>
      <c r="G431" s="12">
        <f t="shared" si="12"/>
        <v>31</v>
      </c>
      <c r="H431" s="14">
        <f t="shared" si="13"/>
        <v>18</v>
      </c>
    </row>
    <row r="432" spans="1:8">
      <c r="A432" s="15" t="s">
        <v>5</v>
      </c>
      <c r="B432" s="17">
        <v>45378.7412037037</v>
      </c>
      <c r="C432" s="12" t="s">
        <v>14</v>
      </c>
      <c r="D432" s="18" t="s">
        <v>268</v>
      </c>
      <c r="E432" s="15" t="s">
        <v>16</v>
      </c>
      <c r="F432" s="17">
        <v>45413</v>
      </c>
      <c r="G432" s="12">
        <f t="shared" si="12"/>
        <v>31</v>
      </c>
      <c r="H432" s="14">
        <f t="shared" si="13"/>
        <v>18</v>
      </c>
    </row>
    <row r="433" spans="1:8">
      <c r="A433" s="15" t="s">
        <v>5</v>
      </c>
      <c r="B433" s="17">
        <v>45379.6651388889</v>
      </c>
      <c r="C433" s="12" t="s">
        <v>14</v>
      </c>
      <c r="D433" s="18" t="s">
        <v>509</v>
      </c>
      <c r="E433" s="15" t="s">
        <v>16</v>
      </c>
      <c r="F433" s="17">
        <v>45413</v>
      </c>
      <c r="G433" s="12">
        <f t="shared" si="12"/>
        <v>31</v>
      </c>
      <c r="H433" s="14">
        <f t="shared" si="13"/>
        <v>18</v>
      </c>
    </row>
    <row r="434" spans="1:8">
      <c r="A434" s="15" t="s">
        <v>5</v>
      </c>
      <c r="B434" s="17">
        <v>45379.6826388889</v>
      </c>
      <c r="C434" s="12" t="s">
        <v>14</v>
      </c>
      <c r="D434" s="18" t="s">
        <v>510</v>
      </c>
      <c r="E434" s="15" t="s">
        <v>16</v>
      </c>
      <c r="F434" s="17">
        <v>45413</v>
      </c>
      <c r="G434" s="12">
        <f t="shared" si="12"/>
        <v>31</v>
      </c>
      <c r="H434" s="14">
        <f t="shared" si="13"/>
        <v>18</v>
      </c>
    </row>
    <row r="435" spans="1:8">
      <c r="A435" s="15" t="s">
        <v>5</v>
      </c>
      <c r="B435" s="17">
        <v>45380.464375</v>
      </c>
      <c r="C435" s="12" t="s">
        <v>14</v>
      </c>
      <c r="D435" s="18" t="s">
        <v>511</v>
      </c>
      <c r="E435" s="15" t="s">
        <v>16</v>
      </c>
      <c r="F435" s="17">
        <v>45413</v>
      </c>
      <c r="G435" s="12">
        <f t="shared" si="12"/>
        <v>31</v>
      </c>
      <c r="H435" s="14">
        <f t="shared" si="13"/>
        <v>18</v>
      </c>
    </row>
    <row r="436" spans="1:8">
      <c r="A436" s="15" t="s">
        <v>5</v>
      </c>
      <c r="B436" s="17">
        <v>45381.5461226852</v>
      </c>
      <c r="C436" s="12" t="s">
        <v>14</v>
      </c>
      <c r="D436" s="18" t="s">
        <v>512</v>
      </c>
      <c r="E436" s="15" t="s">
        <v>16</v>
      </c>
      <c r="F436" s="17">
        <v>45413</v>
      </c>
      <c r="G436" s="12">
        <f t="shared" si="12"/>
        <v>31</v>
      </c>
      <c r="H436" s="14">
        <f t="shared" si="13"/>
        <v>18</v>
      </c>
    </row>
    <row r="437" spans="1:8">
      <c r="A437" s="15" t="s">
        <v>5</v>
      </c>
      <c r="B437" s="17">
        <v>45381.6047569444</v>
      </c>
      <c r="C437" s="12" t="s">
        <v>14</v>
      </c>
      <c r="D437" s="18" t="s">
        <v>513</v>
      </c>
      <c r="E437" s="15" t="s">
        <v>16</v>
      </c>
      <c r="F437" s="17">
        <v>45413</v>
      </c>
      <c r="G437" s="12">
        <f t="shared" si="12"/>
        <v>31</v>
      </c>
      <c r="H437" s="14">
        <f t="shared" si="13"/>
        <v>18</v>
      </c>
    </row>
    <row r="438" spans="1:8">
      <c r="A438" s="15" t="s">
        <v>5</v>
      </c>
      <c r="B438" s="17">
        <v>45381.634375</v>
      </c>
      <c r="C438" s="12" t="s">
        <v>14</v>
      </c>
      <c r="D438" s="18" t="s">
        <v>514</v>
      </c>
      <c r="E438" s="15" t="s">
        <v>16</v>
      </c>
      <c r="F438" s="17">
        <v>45413</v>
      </c>
      <c r="G438" s="12">
        <f t="shared" si="12"/>
        <v>31</v>
      </c>
      <c r="H438" s="14">
        <f t="shared" si="13"/>
        <v>18</v>
      </c>
    </row>
    <row r="439" spans="1:8">
      <c r="A439" s="15" t="s">
        <v>5</v>
      </c>
      <c r="B439" s="17">
        <v>45381.6386921296</v>
      </c>
      <c r="C439" s="12" t="s">
        <v>14</v>
      </c>
      <c r="D439" s="18" t="s">
        <v>515</v>
      </c>
      <c r="E439" s="15" t="s">
        <v>16</v>
      </c>
      <c r="F439" s="17">
        <v>45413</v>
      </c>
      <c r="G439" s="12">
        <f t="shared" si="12"/>
        <v>31</v>
      </c>
      <c r="H439" s="14">
        <f t="shared" si="13"/>
        <v>18</v>
      </c>
    </row>
    <row r="440" spans="1:8">
      <c r="A440" s="15" t="s">
        <v>5</v>
      </c>
      <c r="B440" s="17">
        <v>45381.6732523148</v>
      </c>
      <c r="C440" s="12" t="s">
        <v>14</v>
      </c>
      <c r="D440" s="18" t="s">
        <v>516</v>
      </c>
      <c r="E440" s="15" t="s">
        <v>16</v>
      </c>
      <c r="F440" s="17">
        <v>45413</v>
      </c>
      <c r="G440" s="12">
        <f t="shared" si="12"/>
        <v>31</v>
      </c>
      <c r="H440" s="14">
        <f t="shared" si="13"/>
        <v>18</v>
      </c>
    </row>
    <row r="441" spans="1:8">
      <c r="A441" s="15" t="s">
        <v>5</v>
      </c>
      <c r="B441" s="17">
        <v>45381.7179050926</v>
      </c>
      <c r="C441" s="12" t="s">
        <v>14</v>
      </c>
      <c r="D441" s="18" t="s">
        <v>517</v>
      </c>
      <c r="E441" s="15" t="s">
        <v>16</v>
      </c>
      <c r="F441" s="17">
        <v>45413</v>
      </c>
      <c r="G441" s="12">
        <f t="shared" si="12"/>
        <v>31</v>
      </c>
      <c r="H441" s="14">
        <f t="shared" si="13"/>
        <v>18</v>
      </c>
    </row>
    <row r="442" spans="1:8">
      <c r="A442" s="15" t="s">
        <v>5</v>
      </c>
      <c r="B442" s="17">
        <v>45381.7181481481</v>
      </c>
      <c r="C442" s="12" t="s">
        <v>14</v>
      </c>
      <c r="D442" s="18" t="s">
        <v>518</v>
      </c>
      <c r="E442" s="15" t="s">
        <v>16</v>
      </c>
      <c r="F442" s="17">
        <v>45413</v>
      </c>
      <c r="G442" s="12">
        <f t="shared" si="12"/>
        <v>31</v>
      </c>
      <c r="H442" s="14">
        <f t="shared" si="13"/>
        <v>18</v>
      </c>
    </row>
    <row r="443" spans="1:8">
      <c r="A443" s="15" t="s">
        <v>5</v>
      </c>
      <c r="B443" s="17">
        <v>45382.5624305556</v>
      </c>
      <c r="C443" s="12" t="s">
        <v>14</v>
      </c>
      <c r="D443" s="18" t="s">
        <v>519</v>
      </c>
      <c r="E443" s="15" t="s">
        <v>16</v>
      </c>
      <c r="F443" s="17">
        <v>45413</v>
      </c>
      <c r="G443" s="12">
        <f t="shared" si="12"/>
        <v>31</v>
      </c>
      <c r="H443" s="14">
        <f t="shared" si="13"/>
        <v>18</v>
      </c>
    </row>
    <row r="444" spans="1:8">
      <c r="A444" s="15" t="s">
        <v>5</v>
      </c>
      <c r="B444" s="17">
        <v>45382.5628472222</v>
      </c>
      <c r="C444" s="12" t="s">
        <v>14</v>
      </c>
      <c r="D444" s="18" t="s">
        <v>120</v>
      </c>
      <c r="E444" s="15" t="s">
        <v>16</v>
      </c>
      <c r="F444" s="17">
        <v>45413</v>
      </c>
      <c r="G444" s="12">
        <f t="shared" si="12"/>
        <v>31</v>
      </c>
      <c r="H444" s="14">
        <f t="shared" si="13"/>
        <v>18</v>
      </c>
    </row>
    <row r="445" spans="1:8">
      <c r="A445" s="15" t="s">
        <v>5</v>
      </c>
      <c r="B445" s="17">
        <v>45382.6488194444</v>
      </c>
      <c r="C445" s="12" t="s">
        <v>14</v>
      </c>
      <c r="D445" s="18" t="s">
        <v>520</v>
      </c>
      <c r="E445" s="15" t="s">
        <v>16</v>
      </c>
      <c r="F445" s="17">
        <v>45413</v>
      </c>
      <c r="G445" s="12">
        <f t="shared" si="12"/>
        <v>31</v>
      </c>
      <c r="H445" s="14">
        <f t="shared" si="13"/>
        <v>18</v>
      </c>
    </row>
    <row r="446" spans="1:8">
      <c r="A446" s="15" t="s">
        <v>5</v>
      </c>
      <c r="B446" s="17">
        <v>45382.6527083333</v>
      </c>
      <c r="C446" s="12" t="s">
        <v>14</v>
      </c>
      <c r="D446" s="18" t="s">
        <v>521</v>
      </c>
      <c r="E446" s="15" t="s">
        <v>16</v>
      </c>
      <c r="F446" s="17">
        <v>45413</v>
      </c>
      <c r="G446" s="12">
        <f t="shared" si="12"/>
        <v>31</v>
      </c>
      <c r="H446" s="14">
        <f t="shared" si="13"/>
        <v>18</v>
      </c>
    </row>
    <row r="447" spans="1:8">
      <c r="A447" s="15" t="s">
        <v>5</v>
      </c>
      <c r="B447" s="17">
        <v>45382.6562152778</v>
      </c>
      <c r="C447" s="12" t="s">
        <v>14</v>
      </c>
      <c r="D447" s="18" t="s">
        <v>522</v>
      </c>
      <c r="E447" s="15" t="s">
        <v>16</v>
      </c>
      <c r="F447" s="17">
        <v>45413</v>
      </c>
      <c r="G447" s="12">
        <f t="shared" si="12"/>
        <v>31</v>
      </c>
      <c r="H447" s="14">
        <f t="shared" si="13"/>
        <v>18</v>
      </c>
    </row>
    <row r="448" spans="1:8">
      <c r="A448" s="15" t="s">
        <v>5</v>
      </c>
      <c r="B448" s="17">
        <v>45382.6653819444</v>
      </c>
      <c r="C448" s="12" t="s">
        <v>14</v>
      </c>
      <c r="D448" s="18" t="s">
        <v>523</v>
      </c>
      <c r="E448" s="15" t="s">
        <v>16</v>
      </c>
      <c r="F448" s="17">
        <v>45413</v>
      </c>
      <c r="G448" s="12">
        <f t="shared" si="12"/>
        <v>31</v>
      </c>
      <c r="H448" s="14">
        <f t="shared" si="13"/>
        <v>18</v>
      </c>
    </row>
    <row r="449" spans="1:8">
      <c r="A449" s="15" t="s">
        <v>5</v>
      </c>
      <c r="B449" s="17">
        <v>45382.7011458333</v>
      </c>
      <c r="C449" s="12" t="s">
        <v>14</v>
      </c>
      <c r="D449" s="18" t="s">
        <v>524</v>
      </c>
      <c r="E449" s="15" t="s">
        <v>16</v>
      </c>
      <c r="F449" s="17">
        <v>45413</v>
      </c>
      <c r="G449" s="12">
        <f t="shared" si="12"/>
        <v>31</v>
      </c>
      <c r="H449" s="14">
        <f t="shared" si="13"/>
        <v>18</v>
      </c>
    </row>
    <row r="450" spans="1:8">
      <c r="A450" s="15" t="s">
        <v>5</v>
      </c>
      <c r="B450" s="17">
        <v>45382.7951041667</v>
      </c>
      <c r="C450" s="12" t="s">
        <v>14</v>
      </c>
      <c r="D450" s="18" t="s">
        <v>525</v>
      </c>
      <c r="E450" s="15" t="s">
        <v>16</v>
      </c>
      <c r="F450" s="17">
        <v>45413</v>
      </c>
      <c r="G450" s="12">
        <f t="shared" ref="G450:G513" si="14">DATEDIF(F450,"2024/5/31","D")+1</f>
        <v>31</v>
      </c>
      <c r="H450" s="14">
        <f t="shared" ref="H450:H513" si="15">18/31*G450</f>
        <v>18</v>
      </c>
    </row>
    <row r="451" spans="1:8">
      <c r="A451" s="15" t="s">
        <v>5</v>
      </c>
      <c r="B451" s="17">
        <v>45383.3835300926</v>
      </c>
      <c r="C451" s="12" t="s">
        <v>14</v>
      </c>
      <c r="D451" s="18" t="s">
        <v>526</v>
      </c>
      <c r="E451" s="15" t="s">
        <v>16</v>
      </c>
      <c r="F451" s="17">
        <v>45413</v>
      </c>
      <c r="G451" s="12">
        <f t="shared" si="14"/>
        <v>31</v>
      </c>
      <c r="H451" s="14">
        <f t="shared" si="15"/>
        <v>18</v>
      </c>
    </row>
    <row r="452" spans="1:8">
      <c r="A452" s="15" t="s">
        <v>5</v>
      </c>
      <c r="B452" s="17">
        <v>45383.6117476852</v>
      </c>
      <c r="C452" s="12" t="s">
        <v>14</v>
      </c>
      <c r="D452" s="18" t="s">
        <v>527</v>
      </c>
      <c r="E452" s="15" t="s">
        <v>16</v>
      </c>
      <c r="F452" s="17">
        <v>45413</v>
      </c>
      <c r="G452" s="12">
        <f t="shared" si="14"/>
        <v>31</v>
      </c>
      <c r="H452" s="14">
        <f t="shared" si="15"/>
        <v>18</v>
      </c>
    </row>
    <row r="453" spans="1:8">
      <c r="A453" s="15" t="s">
        <v>5</v>
      </c>
      <c r="B453" s="17">
        <v>45383.9558101852</v>
      </c>
      <c r="C453" s="12" t="s">
        <v>14</v>
      </c>
      <c r="D453" s="18" t="s">
        <v>528</v>
      </c>
      <c r="E453" s="15" t="s">
        <v>16</v>
      </c>
      <c r="F453" s="17">
        <v>45413</v>
      </c>
      <c r="G453" s="12">
        <f t="shared" si="14"/>
        <v>31</v>
      </c>
      <c r="H453" s="14">
        <f t="shared" si="15"/>
        <v>18</v>
      </c>
    </row>
    <row r="454" spans="1:8">
      <c r="A454" s="15" t="s">
        <v>5</v>
      </c>
      <c r="B454" s="17">
        <v>45384.5440393519</v>
      </c>
      <c r="C454" s="12" t="s">
        <v>14</v>
      </c>
      <c r="D454" s="18" t="s">
        <v>529</v>
      </c>
      <c r="E454" s="15" t="s">
        <v>16</v>
      </c>
      <c r="F454" s="17">
        <v>45413</v>
      </c>
      <c r="G454" s="12">
        <f t="shared" si="14"/>
        <v>31</v>
      </c>
      <c r="H454" s="14">
        <f t="shared" si="15"/>
        <v>18</v>
      </c>
    </row>
    <row r="455" spans="1:8">
      <c r="A455" s="15" t="s">
        <v>5</v>
      </c>
      <c r="B455" s="17">
        <v>45385.7597916667</v>
      </c>
      <c r="C455" s="12" t="s">
        <v>14</v>
      </c>
      <c r="D455" s="18" t="s">
        <v>530</v>
      </c>
      <c r="E455" s="15" t="s">
        <v>16</v>
      </c>
      <c r="F455" s="17">
        <v>45413</v>
      </c>
      <c r="G455" s="12">
        <f t="shared" si="14"/>
        <v>31</v>
      </c>
      <c r="H455" s="14">
        <f t="shared" si="15"/>
        <v>18</v>
      </c>
    </row>
    <row r="456" spans="1:8">
      <c r="A456" s="15" t="s">
        <v>5</v>
      </c>
      <c r="B456" s="17">
        <v>45385.7685648148</v>
      </c>
      <c r="C456" s="12" t="s">
        <v>14</v>
      </c>
      <c r="D456" s="18" t="s">
        <v>531</v>
      </c>
      <c r="E456" s="15" t="s">
        <v>16</v>
      </c>
      <c r="F456" s="17">
        <v>45413</v>
      </c>
      <c r="G456" s="12">
        <f t="shared" si="14"/>
        <v>31</v>
      </c>
      <c r="H456" s="14">
        <f t="shared" si="15"/>
        <v>18</v>
      </c>
    </row>
    <row r="457" spans="1:8">
      <c r="A457" s="15" t="s">
        <v>5</v>
      </c>
      <c r="B457" s="17">
        <v>45386.3766550926</v>
      </c>
      <c r="C457" s="12" t="s">
        <v>14</v>
      </c>
      <c r="D457" s="18" t="s">
        <v>532</v>
      </c>
      <c r="E457" s="15" t="s">
        <v>16</v>
      </c>
      <c r="F457" s="17">
        <v>45413</v>
      </c>
      <c r="G457" s="12">
        <f t="shared" si="14"/>
        <v>31</v>
      </c>
      <c r="H457" s="14">
        <f t="shared" si="15"/>
        <v>18</v>
      </c>
    </row>
    <row r="458" spans="1:8">
      <c r="A458" s="15" t="s">
        <v>5</v>
      </c>
      <c r="B458" s="17">
        <v>45389.426875</v>
      </c>
      <c r="C458" s="12" t="s">
        <v>14</v>
      </c>
      <c r="D458" s="18" t="s">
        <v>533</v>
      </c>
      <c r="E458" s="15" t="s">
        <v>16</v>
      </c>
      <c r="F458" s="17">
        <v>45413</v>
      </c>
      <c r="G458" s="12">
        <f t="shared" si="14"/>
        <v>31</v>
      </c>
      <c r="H458" s="14">
        <f t="shared" si="15"/>
        <v>18</v>
      </c>
    </row>
    <row r="459" spans="1:8">
      <c r="A459" s="15" t="s">
        <v>5</v>
      </c>
      <c r="B459" s="17">
        <v>45389.6190972222</v>
      </c>
      <c r="C459" s="12" t="s">
        <v>14</v>
      </c>
      <c r="D459" s="18" t="s">
        <v>534</v>
      </c>
      <c r="E459" s="15" t="s">
        <v>16</v>
      </c>
      <c r="F459" s="17">
        <v>45413</v>
      </c>
      <c r="G459" s="12">
        <f t="shared" si="14"/>
        <v>31</v>
      </c>
      <c r="H459" s="14">
        <f t="shared" si="15"/>
        <v>18</v>
      </c>
    </row>
    <row r="460" spans="1:8">
      <c r="A460" s="15" t="s">
        <v>5</v>
      </c>
      <c r="B460" s="17">
        <v>45389.6629166667</v>
      </c>
      <c r="C460" s="12" t="s">
        <v>14</v>
      </c>
      <c r="D460" s="18" t="s">
        <v>535</v>
      </c>
      <c r="E460" s="15" t="s">
        <v>16</v>
      </c>
      <c r="F460" s="17">
        <v>45413</v>
      </c>
      <c r="G460" s="12">
        <f t="shared" si="14"/>
        <v>31</v>
      </c>
      <c r="H460" s="14">
        <f t="shared" si="15"/>
        <v>18</v>
      </c>
    </row>
    <row r="461" spans="1:8">
      <c r="A461" s="15" t="s">
        <v>5</v>
      </c>
      <c r="B461" s="17">
        <v>45389.7154976852</v>
      </c>
      <c r="C461" s="12" t="s">
        <v>14</v>
      </c>
      <c r="D461" s="18" t="s">
        <v>536</v>
      </c>
      <c r="E461" s="15" t="s">
        <v>16</v>
      </c>
      <c r="F461" s="17">
        <v>45413</v>
      </c>
      <c r="G461" s="12">
        <f t="shared" si="14"/>
        <v>31</v>
      </c>
      <c r="H461" s="14">
        <f t="shared" si="15"/>
        <v>18</v>
      </c>
    </row>
    <row r="462" spans="1:8">
      <c r="A462" s="15" t="s">
        <v>5</v>
      </c>
      <c r="B462" s="17">
        <v>45390.4275578704</v>
      </c>
      <c r="C462" s="12" t="s">
        <v>14</v>
      </c>
      <c r="D462" s="18" t="s">
        <v>537</v>
      </c>
      <c r="E462" s="15" t="s">
        <v>16</v>
      </c>
      <c r="F462" s="17">
        <v>45413</v>
      </c>
      <c r="G462" s="12">
        <f t="shared" si="14"/>
        <v>31</v>
      </c>
      <c r="H462" s="14">
        <f t="shared" si="15"/>
        <v>18</v>
      </c>
    </row>
    <row r="463" spans="1:8">
      <c r="A463" s="15" t="s">
        <v>5</v>
      </c>
      <c r="B463" s="17">
        <v>45390.469224537</v>
      </c>
      <c r="C463" s="12" t="s">
        <v>14</v>
      </c>
      <c r="D463" s="18" t="s">
        <v>538</v>
      </c>
      <c r="E463" s="15" t="s">
        <v>16</v>
      </c>
      <c r="F463" s="17">
        <v>45413</v>
      </c>
      <c r="G463" s="12">
        <f t="shared" si="14"/>
        <v>31</v>
      </c>
      <c r="H463" s="14">
        <f t="shared" si="15"/>
        <v>18</v>
      </c>
    </row>
    <row r="464" spans="1:8">
      <c r="A464" s="15" t="s">
        <v>5</v>
      </c>
      <c r="B464" s="17">
        <v>45390.8171875</v>
      </c>
      <c r="C464" s="12" t="s">
        <v>14</v>
      </c>
      <c r="D464" s="18" t="s">
        <v>539</v>
      </c>
      <c r="E464" s="15" t="s">
        <v>16</v>
      </c>
      <c r="F464" s="17">
        <v>45413</v>
      </c>
      <c r="G464" s="12">
        <f t="shared" si="14"/>
        <v>31</v>
      </c>
      <c r="H464" s="14">
        <f t="shared" si="15"/>
        <v>18</v>
      </c>
    </row>
    <row r="465" spans="1:8">
      <c r="A465" s="15" t="s">
        <v>5</v>
      </c>
      <c r="B465" s="17">
        <v>45391.6869791667</v>
      </c>
      <c r="C465" s="12" t="s">
        <v>14</v>
      </c>
      <c r="D465" s="18" t="s">
        <v>540</v>
      </c>
      <c r="E465" s="15" t="s">
        <v>16</v>
      </c>
      <c r="F465" s="17">
        <v>45413</v>
      </c>
      <c r="G465" s="12">
        <f t="shared" si="14"/>
        <v>31</v>
      </c>
      <c r="H465" s="14">
        <f t="shared" si="15"/>
        <v>18</v>
      </c>
    </row>
    <row r="466" spans="1:8">
      <c r="A466" s="15" t="s">
        <v>5</v>
      </c>
      <c r="B466" s="17">
        <v>45392.8503125</v>
      </c>
      <c r="C466" s="12" t="s">
        <v>14</v>
      </c>
      <c r="D466" s="18" t="s">
        <v>541</v>
      </c>
      <c r="E466" s="15" t="s">
        <v>16</v>
      </c>
      <c r="F466" s="17">
        <v>45413</v>
      </c>
      <c r="G466" s="12">
        <f t="shared" si="14"/>
        <v>31</v>
      </c>
      <c r="H466" s="14">
        <f t="shared" si="15"/>
        <v>18</v>
      </c>
    </row>
    <row r="467" spans="1:8">
      <c r="A467" s="15" t="s">
        <v>5</v>
      </c>
      <c r="B467" s="17">
        <v>45393.8359259259</v>
      </c>
      <c r="C467" s="12" t="s">
        <v>14</v>
      </c>
      <c r="D467" s="18" t="s">
        <v>542</v>
      </c>
      <c r="E467" s="15" t="s">
        <v>16</v>
      </c>
      <c r="F467" s="17">
        <v>45413</v>
      </c>
      <c r="G467" s="12">
        <f t="shared" si="14"/>
        <v>31</v>
      </c>
      <c r="H467" s="14">
        <f t="shared" si="15"/>
        <v>18</v>
      </c>
    </row>
    <row r="468" spans="1:8">
      <c r="A468" s="15" t="s">
        <v>5</v>
      </c>
      <c r="B468" s="17">
        <v>45393.8700347222</v>
      </c>
      <c r="C468" s="12" t="s">
        <v>14</v>
      </c>
      <c r="D468" s="18" t="s">
        <v>543</v>
      </c>
      <c r="E468" s="15" t="s">
        <v>16</v>
      </c>
      <c r="F468" s="17">
        <v>45413</v>
      </c>
      <c r="G468" s="12">
        <f t="shared" si="14"/>
        <v>31</v>
      </c>
      <c r="H468" s="14">
        <f t="shared" si="15"/>
        <v>18</v>
      </c>
    </row>
    <row r="469" spans="1:8">
      <c r="A469" s="15" t="s">
        <v>5</v>
      </c>
      <c r="B469" s="17">
        <v>45394.5578587963</v>
      </c>
      <c r="C469" s="12" t="s">
        <v>14</v>
      </c>
      <c r="D469" s="18" t="s">
        <v>544</v>
      </c>
      <c r="E469" s="15" t="s">
        <v>16</v>
      </c>
      <c r="F469" s="17">
        <v>45413</v>
      </c>
      <c r="G469" s="12">
        <f t="shared" si="14"/>
        <v>31</v>
      </c>
      <c r="H469" s="14">
        <f t="shared" si="15"/>
        <v>18</v>
      </c>
    </row>
    <row r="470" spans="1:8">
      <c r="A470" s="15" t="s">
        <v>5</v>
      </c>
      <c r="B470" s="17">
        <v>45394.7200694444</v>
      </c>
      <c r="C470" s="12" t="s">
        <v>14</v>
      </c>
      <c r="D470" s="18" t="s">
        <v>545</v>
      </c>
      <c r="E470" s="15" t="s">
        <v>16</v>
      </c>
      <c r="F470" s="17">
        <v>45413</v>
      </c>
      <c r="G470" s="12">
        <f t="shared" si="14"/>
        <v>31</v>
      </c>
      <c r="H470" s="14">
        <f t="shared" si="15"/>
        <v>18</v>
      </c>
    </row>
    <row r="471" spans="1:8">
      <c r="A471" s="15" t="s">
        <v>5</v>
      </c>
      <c r="B471" s="17">
        <v>45395.6514814815</v>
      </c>
      <c r="C471" s="12" t="s">
        <v>14</v>
      </c>
      <c r="D471" s="18" t="s">
        <v>546</v>
      </c>
      <c r="E471" s="15" t="s">
        <v>16</v>
      </c>
      <c r="F471" s="17">
        <v>45413</v>
      </c>
      <c r="G471" s="12">
        <f t="shared" si="14"/>
        <v>31</v>
      </c>
      <c r="H471" s="14">
        <f t="shared" si="15"/>
        <v>18</v>
      </c>
    </row>
    <row r="472" spans="1:8">
      <c r="A472" s="15" t="s">
        <v>5</v>
      </c>
      <c r="B472" s="17">
        <v>45395.6555671296</v>
      </c>
      <c r="C472" s="12" t="s">
        <v>14</v>
      </c>
      <c r="D472" s="18" t="s">
        <v>547</v>
      </c>
      <c r="E472" s="15" t="s">
        <v>16</v>
      </c>
      <c r="F472" s="17">
        <v>45413</v>
      </c>
      <c r="G472" s="12">
        <f t="shared" si="14"/>
        <v>31</v>
      </c>
      <c r="H472" s="14">
        <f t="shared" si="15"/>
        <v>18</v>
      </c>
    </row>
    <row r="473" spans="1:8">
      <c r="A473" s="15" t="s">
        <v>5</v>
      </c>
      <c r="B473" s="17">
        <v>45395.7782060185</v>
      </c>
      <c r="C473" s="12" t="s">
        <v>14</v>
      </c>
      <c r="D473" s="18" t="s">
        <v>548</v>
      </c>
      <c r="E473" s="15" t="s">
        <v>16</v>
      </c>
      <c r="F473" s="17">
        <v>45413</v>
      </c>
      <c r="G473" s="12">
        <f t="shared" si="14"/>
        <v>31</v>
      </c>
      <c r="H473" s="14">
        <f t="shared" si="15"/>
        <v>18</v>
      </c>
    </row>
    <row r="474" spans="1:8">
      <c r="A474" s="15" t="s">
        <v>5</v>
      </c>
      <c r="B474" s="17">
        <v>45395.8134606481</v>
      </c>
      <c r="C474" s="12" t="s">
        <v>14</v>
      </c>
      <c r="D474" s="18" t="s">
        <v>549</v>
      </c>
      <c r="E474" s="15" t="s">
        <v>16</v>
      </c>
      <c r="F474" s="17">
        <v>45413</v>
      </c>
      <c r="G474" s="12">
        <f t="shared" si="14"/>
        <v>31</v>
      </c>
      <c r="H474" s="14">
        <f t="shared" si="15"/>
        <v>18</v>
      </c>
    </row>
    <row r="475" spans="1:8">
      <c r="A475" s="15" t="s">
        <v>5</v>
      </c>
      <c r="B475" s="17">
        <v>45396.596875</v>
      </c>
      <c r="C475" s="12" t="s">
        <v>14</v>
      </c>
      <c r="D475" s="18" t="s">
        <v>550</v>
      </c>
      <c r="E475" s="15" t="s">
        <v>16</v>
      </c>
      <c r="F475" s="17">
        <v>45413</v>
      </c>
      <c r="G475" s="12">
        <f t="shared" si="14"/>
        <v>31</v>
      </c>
      <c r="H475" s="14">
        <f t="shared" si="15"/>
        <v>18</v>
      </c>
    </row>
    <row r="476" spans="1:8">
      <c r="A476" s="15" t="s">
        <v>5</v>
      </c>
      <c r="B476" s="17">
        <v>45397.6911805556</v>
      </c>
      <c r="C476" s="12" t="s">
        <v>14</v>
      </c>
      <c r="D476" s="18" t="s">
        <v>551</v>
      </c>
      <c r="E476" s="15" t="s">
        <v>16</v>
      </c>
      <c r="F476" s="17">
        <v>45413</v>
      </c>
      <c r="G476" s="12">
        <f t="shared" si="14"/>
        <v>31</v>
      </c>
      <c r="H476" s="14">
        <f t="shared" si="15"/>
        <v>18</v>
      </c>
    </row>
    <row r="477" spans="1:8">
      <c r="A477" s="15" t="s">
        <v>5</v>
      </c>
      <c r="B477" s="17">
        <v>45397.8067824074</v>
      </c>
      <c r="C477" s="12" t="s">
        <v>14</v>
      </c>
      <c r="D477" s="18" t="s">
        <v>552</v>
      </c>
      <c r="E477" s="15" t="s">
        <v>16</v>
      </c>
      <c r="F477" s="17">
        <v>45413</v>
      </c>
      <c r="G477" s="12">
        <f t="shared" si="14"/>
        <v>31</v>
      </c>
      <c r="H477" s="14">
        <f t="shared" si="15"/>
        <v>18</v>
      </c>
    </row>
    <row r="478" spans="1:8">
      <c r="A478" s="15" t="s">
        <v>5</v>
      </c>
      <c r="B478" s="17">
        <v>45397.8830092593</v>
      </c>
      <c r="C478" s="12" t="s">
        <v>14</v>
      </c>
      <c r="D478" s="18" t="s">
        <v>106</v>
      </c>
      <c r="E478" s="15" t="s">
        <v>16</v>
      </c>
      <c r="F478" s="17">
        <v>45413</v>
      </c>
      <c r="G478" s="12">
        <f t="shared" si="14"/>
        <v>31</v>
      </c>
      <c r="H478" s="14">
        <f t="shared" si="15"/>
        <v>18</v>
      </c>
    </row>
    <row r="479" spans="1:8">
      <c r="A479" s="15" t="s">
        <v>5</v>
      </c>
      <c r="B479" s="17">
        <v>45398.6563888889</v>
      </c>
      <c r="C479" s="12" t="s">
        <v>14</v>
      </c>
      <c r="D479" s="18" t="s">
        <v>553</v>
      </c>
      <c r="E479" s="15" t="s">
        <v>16</v>
      </c>
      <c r="F479" s="17">
        <v>45413</v>
      </c>
      <c r="G479" s="12">
        <f t="shared" si="14"/>
        <v>31</v>
      </c>
      <c r="H479" s="14">
        <f t="shared" si="15"/>
        <v>18</v>
      </c>
    </row>
    <row r="480" spans="1:8">
      <c r="A480" s="15" t="s">
        <v>5</v>
      </c>
      <c r="B480" s="17">
        <v>45398.8303703704</v>
      </c>
      <c r="C480" s="12" t="s">
        <v>14</v>
      </c>
      <c r="D480" s="18" t="s">
        <v>554</v>
      </c>
      <c r="E480" s="15" t="s">
        <v>16</v>
      </c>
      <c r="F480" s="17">
        <v>45413</v>
      </c>
      <c r="G480" s="12">
        <f t="shared" si="14"/>
        <v>31</v>
      </c>
      <c r="H480" s="14">
        <f t="shared" si="15"/>
        <v>18</v>
      </c>
    </row>
    <row r="481" spans="1:8">
      <c r="A481" s="15" t="s">
        <v>5</v>
      </c>
      <c r="B481" s="17">
        <v>45400.4260069444</v>
      </c>
      <c r="C481" s="12" t="s">
        <v>14</v>
      </c>
      <c r="D481" s="18" t="s">
        <v>555</v>
      </c>
      <c r="E481" s="15" t="s">
        <v>16</v>
      </c>
      <c r="F481" s="17">
        <v>45413</v>
      </c>
      <c r="G481" s="12">
        <f t="shared" si="14"/>
        <v>31</v>
      </c>
      <c r="H481" s="14">
        <f t="shared" si="15"/>
        <v>18</v>
      </c>
    </row>
    <row r="482" spans="1:8">
      <c r="A482" s="15" t="s">
        <v>5</v>
      </c>
      <c r="B482" s="17">
        <v>45400.4296875</v>
      </c>
      <c r="C482" s="12" t="s">
        <v>14</v>
      </c>
      <c r="D482" s="18" t="s">
        <v>66</v>
      </c>
      <c r="E482" s="15" t="s">
        <v>16</v>
      </c>
      <c r="F482" s="17">
        <v>45413</v>
      </c>
      <c r="G482" s="12">
        <f t="shared" si="14"/>
        <v>31</v>
      </c>
      <c r="H482" s="14">
        <f t="shared" si="15"/>
        <v>18</v>
      </c>
    </row>
    <row r="483" spans="1:8">
      <c r="A483" s="15" t="s">
        <v>5</v>
      </c>
      <c r="B483" s="17">
        <v>45400.4886689815</v>
      </c>
      <c r="C483" s="12" t="s">
        <v>14</v>
      </c>
      <c r="D483" s="18" t="s">
        <v>45</v>
      </c>
      <c r="E483" s="15" t="s">
        <v>16</v>
      </c>
      <c r="F483" s="17">
        <v>45413</v>
      </c>
      <c r="G483" s="12">
        <f t="shared" si="14"/>
        <v>31</v>
      </c>
      <c r="H483" s="14">
        <f t="shared" si="15"/>
        <v>18</v>
      </c>
    </row>
    <row r="484" spans="1:8">
      <c r="A484" s="15" t="s">
        <v>5</v>
      </c>
      <c r="B484" s="17">
        <v>45400.4889236111</v>
      </c>
      <c r="C484" s="12" t="s">
        <v>14</v>
      </c>
      <c r="D484" s="18" t="s">
        <v>50</v>
      </c>
      <c r="E484" s="15" t="s">
        <v>16</v>
      </c>
      <c r="F484" s="17">
        <v>45413</v>
      </c>
      <c r="G484" s="12">
        <f t="shared" si="14"/>
        <v>31</v>
      </c>
      <c r="H484" s="14">
        <f t="shared" si="15"/>
        <v>18</v>
      </c>
    </row>
    <row r="485" spans="1:8">
      <c r="A485" s="15" t="s">
        <v>5</v>
      </c>
      <c r="B485" s="17">
        <v>45400.4936226852</v>
      </c>
      <c r="C485" s="12" t="s">
        <v>14</v>
      </c>
      <c r="D485" s="18" t="s">
        <v>72</v>
      </c>
      <c r="E485" s="15" t="s">
        <v>16</v>
      </c>
      <c r="F485" s="17">
        <v>45413</v>
      </c>
      <c r="G485" s="12">
        <f t="shared" si="14"/>
        <v>31</v>
      </c>
      <c r="H485" s="14">
        <f t="shared" si="15"/>
        <v>18</v>
      </c>
    </row>
    <row r="486" spans="1:8">
      <c r="A486" s="15" t="s">
        <v>5</v>
      </c>
      <c r="B486" s="17">
        <v>45400.4938888889</v>
      </c>
      <c r="C486" s="12" t="s">
        <v>14</v>
      </c>
      <c r="D486" s="18" t="s">
        <v>59</v>
      </c>
      <c r="E486" s="15" t="s">
        <v>16</v>
      </c>
      <c r="F486" s="17">
        <v>45413</v>
      </c>
      <c r="G486" s="12">
        <f t="shared" si="14"/>
        <v>31</v>
      </c>
      <c r="H486" s="14">
        <f t="shared" si="15"/>
        <v>18</v>
      </c>
    </row>
    <row r="487" spans="1:8">
      <c r="A487" s="15" t="s">
        <v>5</v>
      </c>
      <c r="B487" s="17">
        <v>45400.5454282407</v>
      </c>
      <c r="C487" s="12" t="s">
        <v>14</v>
      </c>
      <c r="D487" s="18" t="s">
        <v>51</v>
      </c>
      <c r="E487" s="15" t="s">
        <v>16</v>
      </c>
      <c r="F487" s="17">
        <v>45413</v>
      </c>
      <c r="G487" s="12">
        <f t="shared" si="14"/>
        <v>31</v>
      </c>
      <c r="H487" s="14">
        <f t="shared" si="15"/>
        <v>18</v>
      </c>
    </row>
    <row r="488" spans="1:8">
      <c r="A488" s="15" t="s">
        <v>5</v>
      </c>
      <c r="B488" s="17">
        <v>45400.54625</v>
      </c>
      <c r="C488" s="12" t="s">
        <v>14</v>
      </c>
      <c r="D488" s="18" t="s">
        <v>74</v>
      </c>
      <c r="E488" s="15" t="s">
        <v>16</v>
      </c>
      <c r="F488" s="17">
        <v>45413</v>
      </c>
      <c r="G488" s="12">
        <f t="shared" si="14"/>
        <v>31</v>
      </c>
      <c r="H488" s="14">
        <f t="shared" si="15"/>
        <v>18</v>
      </c>
    </row>
    <row r="489" spans="1:8">
      <c r="A489" s="15" t="s">
        <v>5</v>
      </c>
      <c r="B489" s="17">
        <v>45400.54875</v>
      </c>
      <c r="C489" s="12" t="s">
        <v>14</v>
      </c>
      <c r="D489" s="18" t="s">
        <v>46</v>
      </c>
      <c r="E489" s="15" t="s">
        <v>16</v>
      </c>
      <c r="F489" s="17">
        <v>45413</v>
      </c>
      <c r="G489" s="12">
        <f t="shared" si="14"/>
        <v>31</v>
      </c>
      <c r="H489" s="14">
        <f t="shared" si="15"/>
        <v>18</v>
      </c>
    </row>
    <row r="490" spans="1:8">
      <c r="A490" s="15" t="s">
        <v>5</v>
      </c>
      <c r="B490" s="17">
        <v>45400.5517361111</v>
      </c>
      <c r="C490" s="12" t="s">
        <v>14</v>
      </c>
      <c r="D490" s="18" t="s">
        <v>54</v>
      </c>
      <c r="E490" s="15" t="s">
        <v>16</v>
      </c>
      <c r="F490" s="17">
        <v>45413</v>
      </c>
      <c r="G490" s="12">
        <f t="shared" si="14"/>
        <v>31</v>
      </c>
      <c r="H490" s="14">
        <f t="shared" si="15"/>
        <v>18</v>
      </c>
    </row>
    <row r="491" spans="1:8">
      <c r="A491" s="15" t="s">
        <v>5</v>
      </c>
      <c r="B491" s="17">
        <v>45400.5521875</v>
      </c>
      <c r="C491" s="12" t="s">
        <v>14</v>
      </c>
      <c r="D491" s="18" t="s">
        <v>81</v>
      </c>
      <c r="E491" s="15" t="s">
        <v>16</v>
      </c>
      <c r="F491" s="17">
        <v>45413</v>
      </c>
      <c r="G491" s="12">
        <f t="shared" si="14"/>
        <v>31</v>
      </c>
      <c r="H491" s="14">
        <f t="shared" si="15"/>
        <v>18</v>
      </c>
    </row>
    <row r="492" spans="1:8">
      <c r="A492" s="15" t="s">
        <v>5</v>
      </c>
      <c r="B492" s="17">
        <v>45400.5526273148</v>
      </c>
      <c r="C492" s="12" t="s">
        <v>14</v>
      </c>
      <c r="D492" s="18" t="s">
        <v>65</v>
      </c>
      <c r="E492" s="15" t="s">
        <v>16</v>
      </c>
      <c r="F492" s="17">
        <v>45413</v>
      </c>
      <c r="G492" s="12">
        <f t="shared" si="14"/>
        <v>31</v>
      </c>
      <c r="H492" s="14">
        <f t="shared" si="15"/>
        <v>18</v>
      </c>
    </row>
    <row r="493" spans="1:8">
      <c r="A493" s="15" t="s">
        <v>5</v>
      </c>
      <c r="B493" s="17">
        <v>45400.5528819444</v>
      </c>
      <c r="C493" s="12" t="s">
        <v>14</v>
      </c>
      <c r="D493" s="18" t="s">
        <v>68</v>
      </c>
      <c r="E493" s="15" t="s">
        <v>16</v>
      </c>
      <c r="F493" s="17">
        <v>45413</v>
      </c>
      <c r="G493" s="12">
        <f t="shared" si="14"/>
        <v>31</v>
      </c>
      <c r="H493" s="14">
        <f t="shared" si="15"/>
        <v>18</v>
      </c>
    </row>
    <row r="494" spans="1:8">
      <c r="A494" s="15" t="s">
        <v>5</v>
      </c>
      <c r="B494" s="17">
        <v>45400.5581481481</v>
      </c>
      <c r="C494" s="12" t="s">
        <v>14</v>
      </c>
      <c r="D494" s="18" t="s">
        <v>69</v>
      </c>
      <c r="E494" s="15" t="s">
        <v>16</v>
      </c>
      <c r="F494" s="17">
        <v>45413</v>
      </c>
      <c r="G494" s="12">
        <f t="shared" si="14"/>
        <v>31</v>
      </c>
      <c r="H494" s="14">
        <f t="shared" si="15"/>
        <v>18</v>
      </c>
    </row>
    <row r="495" spans="1:8">
      <c r="A495" s="15" t="s">
        <v>5</v>
      </c>
      <c r="B495" s="17">
        <v>45400.5584143518</v>
      </c>
      <c r="C495" s="12" t="s">
        <v>14</v>
      </c>
      <c r="D495" s="18" t="s">
        <v>58</v>
      </c>
      <c r="E495" s="15" t="s">
        <v>16</v>
      </c>
      <c r="F495" s="17">
        <v>45413</v>
      </c>
      <c r="G495" s="12">
        <f t="shared" si="14"/>
        <v>31</v>
      </c>
      <c r="H495" s="14">
        <f t="shared" si="15"/>
        <v>18</v>
      </c>
    </row>
    <row r="496" spans="1:8">
      <c r="A496" s="15" t="s">
        <v>5</v>
      </c>
      <c r="B496" s="17">
        <v>45400.5587037037</v>
      </c>
      <c r="C496" s="12" t="s">
        <v>14</v>
      </c>
      <c r="D496" s="18" t="s">
        <v>63</v>
      </c>
      <c r="E496" s="15" t="s">
        <v>16</v>
      </c>
      <c r="F496" s="17">
        <v>45413</v>
      </c>
      <c r="G496" s="12">
        <f t="shared" si="14"/>
        <v>31</v>
      </c>
      <c r="H496" s="14">
        <f t="shared" si="15"/>
        <v>18</v>
      </c>
    </row>
    <row r="497" spans="1:8">
      <c r="A497" s="15" t="s">
        <v>5</v>
      </c>
      <c r="B497" s="17">
        <v>45400.5637268519</v>
      </c>
      <c r="C497" s="12" t="s">
        <v>14</v>
      </c>
      <c r="D497" s="18" t="s">
        <v>55</v>
      </c>
      <c r="E497" s="15" t="s">
        <v>16</v>
      </c>
      <c r="F497" s="17">
        <v>45413</v>
      </c>
      <c r="G497" s="12">
        <f t="shared" si="14"/>
        <v>31</v>
      </c>
      <c r="H497" s="14">
        <f t="shared" si="15"/>
        <v>18</v>
      </c>
    </row>
    <row r="498" spans="1:8">
      <c r="A498" s="15" t="s">
        <v>5</v>
      </c>
      <c r="B498" s="17">
        <v>45400.563912037</v>
      </c>
      <c r="C498" s="12" t="s">
        <v>14</v>
      </c>
      <c r="D498" s="18" t="s">
        <v>43</v>
      </c>
      <c r="E498" s="15" t="s">
        <v>16</v>
      </c>
      <c r="F498" s="17">
        <v>45413</v>
      </c>
      <c r="G498" s="12">
        <f t="shared" si="14"/>
        <v>31</v>
      </c>
      <c r="H498" s="14">
        <f t="shared" si="15"/>
        <v>18</v>
      </c>
    </row>
    <row r="499" spans="1:8">
      <c r="A499" s="15" t="s">
        <v>5</v>
      </c>
      <c r="B499" s="17">
        <v>45400.5974189815</v>
      </c>
      <c r="C499" s="12" t="s">
        <v>14</v>
      </c>
      <c r="D499" s="18" t="s">
        <v>556</v>
      </c>
      <c r="E499" s="15" t="s">
        <v>16</v>
      </c>
      <c r="F499" s="17">
        <v>45413</v>
      </c>
      <c r="G499" s="12">
        <f t="shared" si="14"/>
        <v>31</v>
      </c>
      <c r="H499" s="14">
        <f t="shared" si="15"/>
        <v>18</v>
      </c>
    </row>
    <row r="500" spans="1:8">
      <c r="A500" s="15" t="s">
        <v>5</v>
      </c>
      <c r="B500" s="17">
        <v>45400.6333796296</v>
      </c>
      <c r="C500" s="12" t="s">
        <v>14</v>
      </c>
      <c r="D500" s="18" t="s">
        <v>228</v>
      </c>
      <c r="E500" s="15" t="s">
        <v>16</v>
      </c>
      <c r="F500" s="17">
        <v>45413</v>
      </c>
      <c r="G500" s="12">
        <f t="shared" si="14"/>
        <v>31</v>
      </c>
      <c r="H500" s="14">
        <f t="shared" si="15"/>
        <v>18</v>
      </c>
    </row>
    <row r="501" spans="1:8">
      <c r="A501" s="15" t="s">
        <v>5</v>
      </c>
      <c r="B501" s="17">
        <v>45400.7011458333</v>
      </c>
      <c r="C501" s="12" t="s">
        <v>14</v>
      </c>
      <c r="D501" s="18" t="s">
        <v>557</v>
      </c>
      <c r="E501" s="15" t="s">
        <v>16</v>
      </c>
      <c r="F501" s="17">
        <v>45413</v>
      </c>
      <c r="G501" s="12">
        <f t="shared" si="14"/>
        <v>31</v>
      </c>
      <c r="H501" s="14">
        <f t="shared" si="15"/>
        <v>18</v>
      </c>
    </row>
    <row r="502" spans="1:8">
      <c r="A502" s="15" t="s">
        <v>5</v>
      </c>
      <c r="B502" s="17">
        <v>45400.7025810185</v>
      </c>
      <c r="C502" s="12" t="s">
        <v>14</v>
      </c>
      <c r="D502" s="18" t="s">
        <v>57</v>
      </c>
      <c r="E502" s="15" t="s">
        <v>16</v>
      </c>
      <c r="F502" s="17">
        <v>45413</v>
      </c>
      <c r="G502" s="12">
        <f t="shared" si="14"/>
        <v>31</v>
      </c>
      <c r="H502" s="14">
        <f t="shared" si="15"/>
        <v>18</v>
      </c>
    </row>
    <row r="503" spans="1:8">
      <c r="A503" s="15" t="s">
        <v>5</v>
      </c>
      <c r="B503" s="17">
        <v>45400.7028125</v>
      </c>
      <c r="C503" s="12" t="s">
        <v>14</v>
      </c>
      <c r="D503" s="18" t="s">
        <v>62</v>
      </c>
      <c r="E503" s="15" t="s">
        <v>16</v>
      </c>
      <c r="F503" s="17">
        <v>45413</v>
      </c>
      <c r="G503" s="12">
        <f t="shared" si="14"/>
        <v>31</v>
      </c>
      <c r="H503" s="14">
        <f t="shared" si="15"/>
        <v>18</v>
      </c>
    </row>
    <row r="504" spans="1:8">
      <c r="A504" s="15" t="s">
        <v>5</v>
      </c>
      <c r="B504" s="17">
        <v>45400.7030555556</v>
      </c>
      <c r="C504" s="12" t="s">
        <v>14</v>
      </c>
      <c r="D504" s="18" t="s">
        <v>79</v>
      </c>
      <c r="E504" s="15" t="s">
        <v>16</v>
      </c>
      <c r="F504" s="17">
        <v>45413</v>
      </c>
      <c r="G504" s="12">
        <f t="shared" si="14"/>
        <v>31</v>
      </c>
      <c r="H504" s="14">
        <f t="shared" si="15"/>
        <v>18</v>
      </c>
    </row>
    <row r="505" spans="1:8">
      <c r="A505" s="15" t="s">
        <v>5</v>
      </c>
      <c r="B505" s="17">
        <v>45400.7035532407</v>
      </c>
      <c r="C505" s="12" t="s">
        <v>14</v>
      </c>
      <c r="D505" s="18" t="s">
        <v>67</v>
      </c>
      <c r="E505" s="15" t="s">
        <v>16</v>
      </c>
      <c r="F505" s="17">
        <v>45413</v>
      </c>
      <c r="G505" s="12">
        <f t="shared" si="14"/>
        <v>31</v>
      </c>
      <c r="H505" s="14">
        <f t="shared" si="15"/>
        <v>18</v>
      </c>
    </row>
    <row r="506" spans="1:8">
      <c r="A506" s="15" t="s">
        <v>5</v>
      </c>
      <c r="B506" s="17">
        <v>45400.742962963</v>
      </c>
      <c r="C506" s="12" t="s">
        <v>14</v>
      </c>
      <c r="D506" s="18" t="s">
        <v>70</v>
      </c>
      <c r="E506" s="15" t="s">
        <v>16</v>
      </c>
      <c r="F506" s="17">
        <v>45413</v>
      </c>
      <c r="G506" s="12">
        <f t="shared" si="14"/>
        <v>31</v>
      </c>
      <c r="H506" s="14">
        <f t="shared" si="15"/>
        <v>18</v>
      </c>
    </row>
    <row r="507" spans="1:8">
      <c r="A507" s="15" t="s">
        <v>5</v>
      </c>
      <c r="B507" s="17">
        <v>45400.7431944444</v>
      </c>
      <c r="C507" s="12" t="s">
        <v>14</v>
      </c>
      <c r="D507" s="18" t="s">
        <v>64</v>
      </c>
      <c r="E507" s="15" t="s">
        <v>16</v>
      </c>
      <c r="F507" s="17">
        <v>45413</v>
      </c>
      <c r="G507" s="12">
        <f t="shared" si="14"/>
        <v>31</v>
      </c>
      <c r="H507" s="14">
        <f t="shared" si="15"/>
        <v>18</v>
      </c>
    </row>
    <row r="508" spans="1:8">
      <c r="A508" s="15" t="s">
        <v>5</v>
      </c>
      <c r="B508" s="17">
        <v>45400.7434606481</v>
      </c>
      <c r="C508" s="12" t="s">
        <v>14</v>
      </c>
      <c r="D508" s="18" t="s">
        <v>56</v>
      </c>
      <c r="E508" s="15" t="s">
        <v>16</v>
      </c>
      <c r="F508" s="17">
        <v>45413</v>
      </c>
      <c r="G508" s="12">
        <f t="shared" si="14"/>
        <v>31</v>
      </c>
      <c r="H508" s="14">
        <f t="shared" si="15"/>
        <v>18</v>
      </c>
    </row>
    <row r="509" spans="1:8">
      <c r="A509" s="15" t="s">
        <v>5</v>
      </c>
      <c r="B509" s="17">
        <v>45400.7437847222</v>
      </c>
      <c r="C509" s="12" t="s">
        <v>14</v>
      </c>
      <c r="D509" s="18" t="s">
        <v>80</v>
      </c>
      <c r="E509" s="15" t="s">
        <v>16</v>
      </c>
      <c r="F509" s="17">
        <v>45413</v>
      </c>
      <c r="G509" s="12">
        <f t="shared" si="14"/>
        <v>31</v>
      </c>
      <c r="H509" s="14">
        <f t="shared" si="15"/>
        <v>18</v>
      </c>
    </row>
    <row r="510" spans="1:8">
      <c r="A510" s="15" t="s">
        <v>5</v>
      </c>
      <c r="B510" s="17">
        <v>45400.7553472222</v>
      </c>
      <c r="C510" s="12" t="s">
        <v>14</v>
      </c>
      <c r="D510" s="18" t="s">
        <v>76</v>
      </c>
      <c r="E510" s="15" t="s">
        <v>16</v>
      </c>
      <c r="F510" s="17">
        <v>45413</v>
      </c>
      <c r="G510" s="12">
        <f t="shared" si="14"/>
        <v>31</v>
      </c>
      <c r="H510" s="14">
        <f t="shared" si="15"/>
        <v>18</v>
      </c>
    </row>
    <row r="511" spans="1:8">
      <c r="A511" s="15" t="s">
        <v>5</v>
      </c>
      <c r="B511" s="17">
        <v>45400.759837963</v>
      </c>
      <c r="C511" s="12" t="s">
        <v>14</v>
      </c>
      <c r="D511" s="18" t="s">
        <v>558</v>
      </c>
      <c r="E511" s="15" t="s">
        <v>16</v>
      </c>
      <c r="F511" s="17">
        <v>45413</v>
      </c>
      <c r="G511" s="12">
        <f t="shared" si="14"/>
        <v>31</v>
      </c>
      <c r="H511" s="14">
        <f t="shared" si="15"/>
        <v>18</v>
      </c>
    </row>
    <row r="512" spans="1:8">
      <c r="A512" s="15" t="s">
        <v>5</v>
      </c>
      <c r="B512" s="17">
        <v>45400.7665740741</v>
      </c>
      <c r="C512" s="12" t="s">
        <v>14</v>
      </c>
      <c r="D512" s="18" t="s">
        <v>52</v>
      </c>
      <c r="E512" s="15" t="s">
        <v>16</v>
      </c>
      <c r="F512" s="17">
        <v>45413</v>
      </c>
      <c r="G512" s="12">
        <f t="shared" si="14"/>
        <v>31</v>
      </c>
      <c r="H512" s="14">
        <f t="shared" si="15"/>
        <v>18</v>
      </c>
    </row>
    <row r="513" spans="1:8">
      <c r="A513" s="15" t="s">
        <v>5</v>
      </c>
      <c r="B513" s="17">
        <v>45400.7668171296</v>
      </c>
      <c r="C513" s="12" t="s">
        <v>14</v>
      </c>
      <c r="D513" s="18" t="s">
        <v>48</v>
      </c>
      <c r="E513" s="15" t="s">
        <v>16</v>
      </c>
      <c r="F513" s="17">
        <v>45413</v>
      </c>
      <c r="G513" s="12">
        <f t="shared" si="14"/>
        <v>31</v>
      </c>
      <c r="H513" s="14">
        <f t="shared" si="15"/>
        <v>18</v>
      </c>
    </row>
    <row r="514" spans="1:8">
      <c r="A514" s="15" t="s">
        <v>5</v>
      </c>
      <c r="B514" s="17">
        <v>45400.7699305556</v>
      </c>
      <c r="C514" s="12" t="s">
        <v>14</v>
      </c>
      <c r="D514" s="18" t="s">
        <v>47</v>
      </c>
      <c r="E514" s="15" t="s">
        <v>16</v>
      </c>
      <c r="F514" s="17">
        <v>45413</v>
      </c>
      <c r="G514" s="12">
        <f t="shared" ref="G514:G573" si="16">DATEDIF(F514,"2024/5/31","D")+1</f>
        <v>31</v>
      </c>
      <c r="H514" s="14">
        <f t="shared" ref="H514:H573" si="17">18/31*G514</f>
        <v>18</v>
      </c>
    </row>
    <row r="515" spans="1:8">
      <c r="A515" s="15" t="s">
        <v>5</v>
      </c>
      <c r="B515" s="17">
        <v>45400.7833680556</v>
      </c>
      <c r="C515" s="12" t="s">
        <v>14</v>
      </c>
      <c r="D515" s="18" t="s">
        <v>42</v>
      </c>
      <c r="E515" s="15" t="s">
        <v>16</v>
      </c>
      <c r="F515" s="17">
        <v>45413</v>
      </c>
      <c r="G515" s="12">
        <f t="shared" si="16"/>
        <v>31</v>
      </c>
      <c r="H515" s="14">
        <f t="shared" si="17"/>
        <v>18</v>
      </c>
    </row>
    <row r="516" spans="1:8">
      <c r="A516" s="15" t="s">
        <v>5</v>
      </c>
      <c r="B516" s="17">
        <v>45400.7962037037</v>
      </c>
      <c r="C516" s="12" t="s">
        <v>14</v>
      </c>
      <c r="D516" s="18" t="s">
        <v>77</v>
      </c>
      <c r="E516" s="15" t="s">
        <v>16</v>
      </c>
      <c r="F516" s="17">
        <v>45413</v>
      </c>
      <c r="G516" s="12">
        <f t="shared" si="16"/>
        <v>31</v>
      </c>
      <c r="H516" s="14">
        <f t="shared" si="17"/>
        <v>18</v>
      </c>
    </row>
    <row r="517" spans="1:8">
      <c r="A517" s="15" t="s">
        <v>5</v>
      </c>
      <c r="B517" s="17">
        <v>45400.800162037</v>
      </c>
      <c r="C517" s="12" t="s">
        <v>14</v>
      </c>
      <c r="D517" s="18" t="s">
        <v>49</v>
      </c>
      <c r="E517" s="15" t="s">
        <v>16</v>
      </c>
      <c r="F517" s="17">
        <v>45413</v>
      </c>
      <c r="G517" s="12">
        <f t="shared" si="16"/>
        <v>31</v>
      </c>
      <c r="H517" s="14">
        <f t="shared" si="17"/>
        <v>18</v>
      </c>
    </row>
    <row r="518" spans="1:8">
      <c r="A518" s="15" t="s">
        <v>5</v>
      </c>
      <c r="B518" s="17">
        <v>45400.8042592593</v>
      </c>
      <c r="C518" s="12" t="s">
        <v>14</v>
      </c>
      <c r="D518" s="18" t="s">
        <v>82</v>
      </c>
      <c r="E518" s="15" t="s">
        <v>16</v>
      </c>
      <c r="F518" s="17">
        <v>45413</v>
      </c>
      <c r="G518" s="12">
        <f t="shared" si="16"/>
        <v>31</v>
      </c>
      <c r="H518" s="14">
        <f t="shared" si="17"/>
        <v>18</v>
      </c>
    </row>
    <row r="519" spans="1:8">
      <c r="A519" s="15" t="s">
        <v>5</v>
      </c>
      <c r="B519" s="17">
        <v>45400.8046990741</v>
      </c>
      <c r="C519" s="12" t="s">
        <v>14</v>
      </c>
      <c r="D519" s="18" t="s">
        <v>78</v>
      </c>
      <c r="E519" s="15" t="s">
        <v>16</v>
      </c>
      <c r="F519" s="17">
        <v>45413</v>
      </c>
      <c r="G519" s="12">
        <f t="shared" si="16"/>
        <v>31</v>
      </c>
      <c r="H519" s="14">
        <f t="shared" si="17"/>
        <v>18</v>
      </c>
    </row>
    <row r="520" spans="1:8">
      <c r="A520" s="15" t="s">
        <v>5</v>
      </c>
      <c r="B520" s="17">
        <v>45400.8253587963</v>
      </c>
      <c r="C520" s="12" t="s">
        <v>14</v>
      </c>
      <c r="D520" s="18" t="s">
        <v>73</v>
      </c>
      <c r="E520" s="15" t="s">
        <v>16</v>
      </c>
      <c r="F520" s="17">
        <v>45413</v>
      </c>
      <c r="G520" s="12">
        <f t="shared" si="16"/>
        <v>31</v>
      </c>
      <c r="H520" s="14">
        <f t="shared" si="17"/>
        <v>18</v>
      </c>
    </row>
    <row r="521" spans="1:8">
      <c r="A521" s="15" t="s">
        <v>5</v>
      </c>
      <c r="B521" s="17">
        <v>45400.825625</v>
      </c>
      <c r="C521" s="12" t="s">
        <v>14</v>
      </c>
      <c r="D521" s="18" t="s">
        <v>61</v>
      </c>
      <c r="E521" s="15" t="s">
        <v>16</v>
      </c>
      <c r="F521" s="17">
        <v>45413</v>
      </c>
      <c r="G521" s="12">
        <f t="shared" si="16"/>
        <v>31</v>
      </c>
      <c r="H521" s="14">
        <f t="shared" si="17"/>
        <v>18</v>
      </c>
    </row>
    <row r="522" spans="1:8">
      <c r="A522" s="15" t="s">
        <v>5</v>
      </c>
      <c r="B522" s="17">
        <v>45400.8258564815</v>
      </c>
      <c r="C522" s="12" t="s">
        <v>14</v>
      </c>
      <c r="D522" s="18" t="s">
        <v>53</v>
      </c>
      <c r="E522" s="15" t="s">
        <v>16</v>
      </c>
      <c r="F522" s="17">
        <v>45413</v>
      </c>
      <c r="G522" s="12">
        <f t="shared" si="16"/>
        <v>31</v>
      </c>
      <c r="H522" s="14">
        <f t="shared" si="17"/>
        <v>18</v>
      </c>
    </row>
    <row r="523" spans="1:8">
      <c r="A523" s="15" t="s">
        <v>5</v>
      </c>
      <c r="B523" s="17">
        <v>45400.8374421296</v>
      </c>
      <c r="C523" s="12" t="s">
        <v>14</v>
      </c>
      <c r="D523" s="18" t="s">
        <v>255</v>
      </c>
      <c r="E523" s="15" t="s">
        <v>16</v>
      </c>
      <c r="F523" s="17">
        <v>45413</v>
      </c>
      <c r="G523" s="12">
        <f t="shared" si="16"/>
        <v>31</v>
      </c>
      <c r="H523" s="14">
        <f t="shared" si="17"/>
        <v>18</v>
      </c>
    </row>
    <row r="524" spans="1:8">
      <c r="A524" s="15" t="s">
        <v>5</v>
      </c>
      <c r="B524" s="17">
        <v>45400.8833680556</v>
      </c>
      <c r="C524" s="12" t="s">
        <v>14</v>
      </c>
      <c r="D524" s="18" t="s">
        <v>83</v>
      </c>
      <c r="E524" s="15" t="s">
        <v>16</v>
      </c>
      <c r="F524" s="17">
        <v>45413</v>
      </c>
      <c r="G524" s="12">
        <f t="shared" si="16"/>
        <v>31</v>
      </c>
      <c r="H524" s="14">
        <f t="shared" si="17"/>
        <v>18</v>
      </c>
    </row>
    <row r="525" spans="1:8">
      <c r="A525" s="15" t="s">
        <v>5</v>
      </c>
      <c r="B525" s="17">
        <v>45401.8206018519</v>
      </c>
      <c r="C525" s="12" t="s">
        <v>14</v>
      </c>
      <c r="D525" s="18" t="s">
        <v>60</v>
      </c>
      <c r="E525" s="15" t="s">
        <v>16</v>
      </c>
      <c r="F525" s="17">
        <v>45413</v>
      </c>
      <c r="G525" s="12">
        <f t="shared" si="16"/>
        <v>31</v>
      </c>
      <c r="H525" s="14">
        <f t="shared" si="17"/>
        <v>18</v>
      </c>
    </row>
    <row r="526" spans="1:8">
      <c r="A526" s="15" t="s">
        <v>5</v>
      </c>
      <c r="B526" s="17">
        <v>45401.8484375</v>
      </c>
      <c r="C526" s="12" t="s">
        <v>14</v>
      </c>
      <c r="D526" s="18" t="s">
        <v>559</v>
      </c>
      <c r="E526" s="15" t="s">
        <v>16</v>
      </c>
      <c r="F526" s="17">
        <v>45413</v>
      </c>
      <c r="G526" s="12">
        <f t="shared" si="16"/>
        <v>31</v>
      </c>
      <c r="H526" s="14">
        <f t="shared" si="17"/>
        <v>18</v>
      </c>
    </row>
    <row r="527" spans="1:8">
      <c r="A527" s="15" t="s">
        <v>5</v>
      </c>
      <c r="B527" s="17">
        <v>45402.3889467593</v>
      </c>
      <c r="C527" s="12" t="s">
        <v>14</v>
      </c>
      <c r="D527" s="18" t="s">
        <v>560</v>
      </c>
      <c r="E527" s="15" t="s">
        <v>16</v>
      </c>
      <c r="F527" s="17">
        <v>45413</v>
      </c>
      <c r="G527" s="12">
        <f t="shared" si="16"/>
        <v>31</v>
      </c>
      <c r="H527" s="14">
        <f t="shared" si="17"/>
        <v>18</v>
      </c>
    </row>
    <row r="528" spans="1:8">
      <c r="A528" s="15" t="s">
        <v>5</v>
      </c>
      <c r="B528" s="17">
        <v>45402.5150115741</v>
      </c>
      <c r="C528" s="12" t="s">
        <v>14</v>
      </c>
      <c r="D528" s="18" t="s">
        <v>41</v>
      </c>
      <c r="E528" s="15" t="s">
        <v>16</v>
      </c>
      <c r="F528" s="17">
        <v>45413</v>
      </c>
      <c r="G528" s="12">
        <f t="shared" si="16"/>
        <v>31</v>
      </c>
      <c r="H528" s="14">
        <f t="shared" si="17"/>
        <v>18</v>
      </c>
    </row>
    <row r="529" spans="1:8">
      <c r="A529" s="15" t="s">
        <v>5</v>
      </c>
      <c r="B529" s="17">
        <v>45402.5453703704</v>
      </c>
      <c r="C529" s="12" t="s">
        <v>14</v>
      </c>
      <c r="D529" s="18" t="s">
        <v>44</v>
      </c>
      <c r="E529" s="15" t="s">
        <v>16</v>
      </c>
      <c r="F529" s="17">
        <v>45413</v>
      </c>
      <c r="G529" s="12">
        <f t="shared" si="16"/>
        <v>31</v>
      </c>
      <c r="H529" s="14">
        <f t="shared" si="17"/>
        <v>18</v>
      </c>
    </row>
    <row r="530" spans="1:8">
      <c r="A530" s="15" t="s">
        <v>5</v>
      </c>
      <c r="B530" s="17">
        <v>45402.5979861111</v>
      </c>
      <c r="C530" s="12" t="s">
        <v>14</v>
      </c>
      <c r="D530" s="18" t="s">
        <v>561</v>
      </c>
      <c r="E530" s="15" t="s">
        <v>16</v>
      </c>
      <c r="F530" s="17">
        <v>45413</v>
      </c>
      <c r="G530" s="12">
        <f t="shared" si="16"/>
        <v>31</v>
      </c>
      <c r="H530" s="14">
        <f t="shared" si="17"/>
        <v>18</v>
      </c>
    </row>
    <row r="531" spans="1:8">
      <c r="A531" s="15" t="s">
        <v>5</v>
      </c>
      <c r="B531" s="17">
        <v>45402.7543865741</v>
      </c>
      <c r="C531" s="12" t="s">
        <v>14</v>
      </c>
      <c r="D531" s="18" t="s">
        <v>562</v>
      </c>
      <c r="E531" s="15" t="s">
        <v>16</v>
      </c>
      <c r="F531" s="17">
        <v>45413</v>
      </c>
      <c r="G531" s="12">
        <f t="shared" si="16"/>
        <v>31</v>
      </c>
      <c r="H531" s="14">
        <f t="shared" si="17"/>
        <v>18</v>
      </c>
    </row>
    <row r="532" spans="1:8">
      <c r="A532" s="15" t="s">
        <v>5</v>
      </c>
      <c r="B532" s="17">
        <v>45403.718275463</v>
      </c>
      <c r="C532" s="12" t="s">
        <v>14</v>
      </c>
      <c r="D532" s="18" t="s">
        <v>71</v>
      </c>
      <c r="E532" s="15" t="s">
        <v>16</v>
      </c>
      <c r="F532" s="17">
        <v>45413</v>
      </c>
      <c r="G532" s="12">
        <f t="shared" si="16"/>
        <v>31</v>
      </c>
      <c r="H532" s="14">
        <f t="shared" si="17"/>
        <v>18</v>
      </c>
    </row>
    <row r="533" spans="1:8">
      <c r="A533" s="15" t="s">
        <v>5</v>
      </c>
      <c r="B533" s="17">
        <v>45403.7559606481</v>
      </c>
      <c r="C533" s="12" t="s">
        <v>14</v>
      </c>
      <c r="D533" s="18" t="s">
        <v>563</v>
      </c>
      <c r="E533" s="15" t="s">
        <v>16</v>
      </c>
      <c r="F533" s="17">
        <v>45413</v>
      </c>
      <c r="G533" s="12">
        <f t="shared" si="16"/>
        <v>31</v>
      </c>
      <c r="H533" s="14">
        <f t="shared" si="17"/>
        <v>18</v>
      </c>
    </row>
    <row r="534" spans="1:8">
      <c r="A534" s="15" t="s">
        <v>5</v>
      </c>
      <c r="B534" s="17">
        <v>45403.7882175926</v>
      </c>
      <c r="C534" s="12" t="s">
        <v>14</v>
      </c>
      <c r="D534" s="18" t="s">
        <v>564</v>
      </c>
      <c r="E534" s="15" t="s">
        <v>16</v>
      </c>
      <c r="F534" s="17">
        <v>45413</v>
      </c>
      <c r="G534" s="12">
        <f t="shared" si="16"/>
        <v>31</v>
      </c>
      <c r="H534" s="14">
        <f t="shared" si="17"/>
        <v>18</v>
      </c>
    </row>
    <row r="535" spans="1:8">
      <c r="A535" s="15" t="s">
        <v>5</v>
      </c>
      <c r="B535" s="17">
        <v>45403.8222916667</v>
      </c>
      <c r="C535" s="12" t="s">
        <v>14</v>
      </c>
      <c r="D535" s="18" t="s">
        <v>40</v>
      </c>
      <c r="E535" s="15" t="s">
        <v>16</v>
      </c>
      <c r="F535" s="17">
        <v>45413</v>
      </c>
      <c r="G535" s="12">
        <f t="shared" si="16"/>
        <v>31</v>
      </c>
      <c r="H535" s="14">
        <f t="shared" si="17"/>
        <v>18</v>
      </c>
    </row>
    <row r="536" spans="1:8">
      <c r="A536" s="15" t="s">
        <v>5</v>
      </c>
      <c r="B536" s="17">
        <v>45404.7521990741</v>
      </c>
      <c r="C536" s="12" t="s">
        <v>14</v>
      </c>
      <c r="D536" s="18" t="s">
        <v>565</v>
      </c>
      <c r="E536" s="15" t="s">
        <v>16</v>
      </c>
      <c r="F536" s="17">
        <v>45413</v>
      </c>
      <c r="G536" s="12">
        <f t="shared" si="16"/>
        <v>31</v>
      </c>
      <c r="H536" s="14">
        <f t="shared" si="17"/>
        <v>18</v>
      </c>
    </row>
    <row r="537" spans="1:8">
      <c r="A537" s="15" t="s">
        <v>5</v>
      </c>
      <c r="B537" s="17">
        <v>45404.7543055556</v>
      </c>
      <c r="C537" s="12" t="s">
        <v>14</v>
      </c>
      <c r="D537" s="18" t="s">
        <v>566</v>
      </c>
      <c r="E537" s="15" t="s">
        <v>16</v>
      </c>
      <c r="F537" s="17">
        <v>45413</v>
      </c>
      <c r="G537" s="12">
        <f t="shared" si="16"/>
        <v>31</v>
      </c>
      <c r="H537" s="14">
        <f t="shared" si="17"/>
        <v>18</v>
      </c>
    </row>
    <row r="538" spans="1:8">
      <c r="A538" s="15" t="s">
        <v>5</v>
      </c>
      <c r="B538" s="17">
        <v>45404.7754050926</v>
      </c>
      <c r="C538" s="12" t="s">
        <v>14</v>
      </c>
      <c r="D538" s="18" t="s">
        <v>567</v>
      </c>
      <c r="E538" s="15" t="s">
        <v>16</v>
      </c>
      <c r="F538" s="17">
        <v>45413</v>
      </c>
      <c r="G538" s="12">
        <f t="shared" si="16"/>
        <v>31</v>
      </c>
      <c r="H538" s="14">
        <f t="shared" si="17"/>
        <v>18</v>
      </c>
    </row>
    <row r="539" spans="1:8">
      <c r="A539" s="15" t="s">
        <v>5</v>
      </c>
      <c r="B539" s="17">
        <v>45404.7888310185</v>
      </c>
      <c r="C539" s="12" t="s">
        <v>14</v>
      </c>
      <c r="D539" s="18" t="s">
        <v>568</v>
      </c>
      <c r="E539" s="15" t="s">
        <v>16</v>
      </c>
      <c r="F539" s="17">
        <v>45413</v>
      </c>
      <c r="G539" s="12">
        <f t="shared" si="16"/>
        <v>31</v>
      </c>
      <c r="H539" s="14">
        <f t="shared" si="17"/>
        <v>18</v>
      </c>
    </row>
    <row r="540" spans="1:8">
      <c r="A540" s="15" t="s">
        <v>5</v>
      </c>
      <c r="B540" s="17">
        <v>45404.7890625</v>
      </c>
      <c r="C540" s="12" t="s">
        <v>14</v>
      </c>
      <c r="D540" s="18" t="s">
        <v>569</v>
      </c>
      <c r="E540" s="15" t="s">
        <v>16</v>
      </c>
      <c r="F540" s="17">
        <v>45413</v>
      </c>
      <c r="G540" s="12">
        <f t="shared" si="16"/>
        <v>31</v>
      </c>
      <c r="H540" s="14">
        <f t="shared" si="17"/>
        <v>18</v>
      </c>
    </row>
    <row r="541" spans="1:8">
      <c r="A541" s="15" t="s">
        <v>5</v>
      </c>
      <c r="B541" s="17">
        <v>45404.7893287037</v>
      </c>
      <c r="C541" s="12" t="s">
        <v>14</v>
      </c>
      <c r="D541" s="18" t="s">
        <v>570</v>
      </c>
      <c r="E541" s="15" t="s">
        <v>16</v>
      </c>
      <c r="F541" s="17">
        <v>45413</v>
      </c>
      <c r="G541" s="12">
        <f t="shared" si="16"/>
        <v>31</v>
      </c>
      <c r="H541" s="14">
        <f t="shared" si="17"/>
        <v>18</v>
      </c>
    </row>
    <row r="542" spans="1:8">
      <c r="A542" s="15" t="s">
        <v>5</v>
      </c>
      <c r="B542" s="17">
        <v>45404.7896180556</v>
      </c>
      <c r="C542" s="12" t="s">
        <v>14</v>
      </c>
      <c r="D542" s="18" t="s">
        <v>571</v>
      </c>
      <c r="E542" s="15" t="s">
        <v>16</v>
      </c>
      <c r="F542" s="17">
        <v>45413</v>
      </c>
      <c r="G542" s="12">
        <f t="shared" si="16"/>
        <v>31</v>
      </c>
      <c r="H542" s="14">
        <f t="shared" si="17"/>
        <v>18</v>
      </c>
    </row>
    <row r="543" spans="1:8">
      <c r="A543" s="15" t="s">
        <v>5</v>
      </c>
      <c r="B543" s="17">
        <v>45405.5009722222</v>
      </c>
      <c r="C543" s="12" t="s">
        <v>14</v>
      </c>
      <c r="D543" s="18" t="s">
        <v>572</v>
      </c>
      <c r="E543" s="15" t="s">
        <v>16</v>
      </c>
      <c r="F543" s="17">
        <v>45413</v>
      </c>
      <c r="G543" s="12">
        <f t="shared" si="16"/>
        <v>31</v>
      </c>
      <c r="H543" s="14">
        <f t="shared" si="17"/>
        <v>18</v>
      </c>
    </row>
    <row r="544" spans="1:8">
      <c r="A544" s="15" t="s">
        <v>5</v>
      </c>
      <c r="B544" s="17">
        <v>45405.5012152778</v>
      </c>
      <c r="C544" s="12" t="s">
        <v>14</v>
      </c>
      <c r="D544" s="18" t="s">
        <v>573</v>
      </c>
      <c r="E544" s="15" t="s">
        <v>16</v>
      </c>
      <c r="F544" s="17">
        <v>45413</v>
      </c>
      <c r="G544" s="12">
        <f t="shared" si="16"/>
        <v>31</v>
      </c>
      <c r="H544" s="14">
        <f t="shared" si="17"/>
        <v>18</v>
      </c>
    </row>
    <row r="545" spans="1:8">
      <c r="A545" s="15" t="s">
        <v>5</v>
      </c>
      <c r="B545" s="17">
        <v>45405.7884953704</v>
      </c>
      <c r="C545" s="12" t="s">
        <v>14</v>
      </c>
      <c r="D545" s="18" t="s">
        <v>39</v>
      </c>
      <c r="E545" s="15" t="s">
        <v>16</v>
      </c>
      <c r="F545" s="17">
        <v>45413</v>
      </c>
      <c r="G545" s="12">
        <f t="shared" si="16"/>
        <v>31</v>
      </c>
      <c r="H545" s="14">
        <f t="shared" si="17"/>
        <v>18</v>
      </c>
    </row>
    <row r="546" spans="1:8">
      <c r="A546" s="15" t="s">
        <v>5</v>
      </c>
      <c r="B546" s="17">
        <v>45406.6512731481</v>
      </c>
      <c r="C546" s="12" t="s">
        <v>14</v>
      </c>
      <c r="D546" s="18" t="s">
        <v>75</v>
      </c>
      <c r="E546" s="15" t="s">
        <v>16</v>
      </c>
      <c r="F546" s="17">
        <v>45413</v>
      </c>
      <c r="G546" s="12">
        <f t="shared" si="16"/>
        <v>31</v>
      </c>
      <c r="H546" s="14">
        <f t="shared" si="17"/>
        <v>18</v>
      </c>
    </row>
    <row r="547" spans="1:8">
      <c r="A547" s="15" t="s">
        <v>5</v>
      </c>
      <c r="B547" s="17">
        <v>45407.633287037</v>
      </c>
      <c r="C547" s="12" t="s">
        <v>14</v>
      </c>
      <c r="D547" s="18" t="s">
        <v>91</v>
      </c>
      <c r="E547" s="15" t="s">
        <v>16</v>
      </c>
      <c r="F547" s="17">
        <v>45413</v>
      </c>
      <c r="G547" s="12">
        <f t="shared" si="16"/>
        <v>31</v>
      </c>
      <c r="H547" s="14">
        <f t="shared" si="17"/>
        <v>18</v>
      </c>
    </row>
    <row r="548" spans="1:8">
      <c r="A548" s="15" t="s">
        <v>5</v>
      </c>
      <c r="B548" s="17">
        <v>45407.6335300926</v>
      </c>
      <c r="C548" s="12" t="s">
        <v>14</v>
      </c>
      <c r="D548" s="18" t="s">
        <v>89</v>
      </c>
      <c r="E548" s="15" t="s">
        <v>16</v>
      </c>
      <c r="F548" s="17">
        <v>45413</v>
      </c>
      <c r="G548" s="12">
        <f t="shared" si="16"/>
        <v>31</v>
      </c>
      <c r="H548" s="14">
        <f t="shared" si="17"/>
        <v>18</v>
      </c>
    </row>
    <row r="549" spans="1:8">
      <c r="A549" s="15" t="s">
        <v>5</v>
      </c>
      <c r="B549" s="17">
        <v>45407.6337731481</v>
      </c>
      <c r="C549" s="12" t="s">
        <v>14</v>
      </c>
      <c r="D549" s="18" t="s">
        <v>87</v>
      </c>
      <c r="E549" s="15" t="s">
        <v>16</v>
      </c>
      <c r="F549" s="17">
        <v>45413</v>
      </c>
      <c r="G549" s="12">
        <f t="shared" si="16"/>
        <v>31</v>
      </c>
      <c r="H549" s="14">
        <f t="shared" si="17"/>
        <v>18</v>
      </c>
    </row>
    <row r="550" spans="1:8">
      <c r="A550" s="15" t="s">
        <v>5</v>
      </c>
      <c r="B550" s="17">
        <v>45407.6340162037</v>
      </c>
      <c r="C550" s="12" t="s">
        <v>14</v>
      </c>
      <c r="D550" s="18" t="s">
        <v>86</v>
      </c>
      <c r="E550" s="15" t="s">
        <v>16</v>
      </c>
      <c r="F550" s="17">
        <v>45413</v>
      </c>
      <c r="G550" s="12">
        <f t="shared" si="16"/>
        <v>31</v>
      </c>
      <c r="H550" s="14">
        <f t="shared" si="17"/>
        <v>18</v>
      </c>
    </row>
    <row r="551" spans="1:8">
      <c r="A551" s="15" t="s">
        <v>5</v>
      </c>
      <c r="B551" s="17">
        <v>45407.6342592593</v>
      </c>
      <c r="C551" s="12" t="s">
        <v>14</v>
      </c>
      <c r="D551" s="18" t="s">
        <v>92</v>
      </c>
      <c r="E551" s="15" t="s">
        <v>16</v>
      </c>
      <c r="F551" s="17">
        <v>45413</v>
      </c>
      <c r="G551" s="12">
        <f t="shared" si="16"/>
        <v>31</v>
      </c>
      <c r="H551" s="14">
        <f t="shared" si="17"/>
        <v>18</v>
      </c>
    </row>
    <row r="552" spans="1:8">
      <c r="A552" s="15" t="s">
        <v>5</v>
      </c>
      <c r="B552" s="17">
        <v>45407.634525463</v>
      </c>
      <c r="C552" s="12" t="s">
        <v>14</v>
      </c>
      <c r="D552" s="18" t="s">
        <v>85</v>
      </c>
      <c r="E552" s="15" t="s">
        <v>16</v>
      </c>
      <c r="F552" s="17">
        <v>45413</v>
      </c>
      <c r="G552" s="12">
        <f t="shared" si="16"/>
        <v>31</v>
      </c>
      <c r="H552" s="14">
        <f t="shared" si="17"/>
        <v>18</v>
      </c>
    </row>
    <row r="553" spans="1:8">
      <c r="A553" s="15" t="s">
        <v>5</v>
      </c>
      <c r="B553" s="17">
        <v>45407.6347800926</v>
      </c>
      <c r="C553" s="12" t="s">
        <v>14</v>
      </c>
      <c r="D553" s="18" t="s">
        <v>90</v>
      </c>
      <c r="E553" s="15" t="s">
        <v>16</v>
      </c>
      <c r="F553" s="17">
        <v>45413</v>
      </c>
      <c r="G553" s="12">
        <f t="shared" si="16"/>
        <v>31</v>
      </c>
      <c r="H553" s="14">
        <f t="shared" si="17"/>
        <v>18</v>
      </c>
    </row>
    <row r="554" spans="1:8">
      <c r="A554" s="15" t="s">
        <v>5</v>
      </c>
      <c r="B554" s="17">
        <v>45407.635</v>
      </c>
      <c r="C554" s="12" t="s">
        <v>14</v>
      </c>
      <c r="D554" s="18" t="s">
        <v>88</v>
      </c>
      <c r="E554" s="15" t="s">
        <v>16</v>
      </c>
      <c r="F554" s="17">
        <v>45413</v>
      </c>
      <c r="G554" s="12">
        <f t="shared" si="16"/>
        <v>31</v>
      </c>
      <c r="H554" s="14">
        <f t="shared" si="17"/>
        <v>18</v>
      </c>
    </row>
    <row r="555" spans="1:8">
      <c r="A555" s="15" t="s">
        <v>5</v>
      </c>
      <c r="B555" s="17">
        <v>45407.6352546296</v>
      </c>
      <c r="C555" s="12" t="s">
        <v>14</v>
      </c>
      <c r="D555" s="18" t="s">
        <v>95</v>
      </c>
      <c r="E555" s="15" t="s">
        <v>16</v>
      </c>
      <c r="F555" s="17">
        <v>45413</v>
      </c>
      <c r="G555" s="12">
        <f t="shared" si="16"/>
        <v>31</v>
      </c>
      <c r="H555" s="14">
        <f t="shared" si="17"/>
        <v>18</v>
      </c>
    </row>
    <row r="556" spans="1:8">
      <c r="A556" s="15" t="s">
        <v>5</v>
      </c>
      <c r="B556" s="17">
        <v>45407.6355208333</v>
      </c>
      <c r="C556" s="12" t="s">
        <v>14</v>
      </c>
      <c r="D556" s="18" t="s">
        <v>84</v>
      </c>
      <c r="E556" s="15" t="s">
        <v>16</v>
      </c>
      <c r="F556" s="17">
        <v>45413</v>
      </c>
      <c r="G556" s="12">
        <f t="shared" si="16"/>
        <v>31</v>
      </c>
      <c r="H556" s="14">
        <f t="shared" si="17"/>
        <v>18</v>
      </c>
    </row>
    <row r="557" spans="1:8">
      <c r="A557" s="15" t="s">
        <v>5</v>
      </c>
      <c r="B557" s="17">
        <v>45407.6357523148</v>
      </c>
      <c r="C557" s="12" t="s">
        <v>14</v>
      </c>
      <c r="D557" s="18" t="s">
        <v>94</v>
      </c>
      <c r="E557" s="15" t="s">
        <v>16</v>
      </c>
      <c r="F557" s="17">
        <v>45413</v>
      </c>
      <c r="G557" s="12">
        <f t="shared" si="16"/>
        <v>31</v>
      </c>
      <c r="H557" s="14">
        <f t="shared" si="17"/>
        <v>18</v>
      </c>
    </row>
    <row r="558" spans="1:8">
      <c r="A558" s="15" t="s">
        <v>5</v>
      </c>
      <c r="B558" s="17">
        <v>45407.6360069444</v>
      </c>
      <c r="C558" s="12" t="s">
        <v>14</v>
      </c>
      <c r="D558" s="18" t="s">
        <v>93</v>
      </c>
      <c r="E558" s="15" t="s">
        <v>16</v>
      </c>
      <c r="F558" s="17">
        <v>45413</v>
      </c>
      <c r="G558" s="12">
        <f t="shared" si="16"/>
        <v>31</v>
      </c>
      <c r="H558" s="14">
        <f t="shared" si="17"/>
        <v>18</v>
      </c>
    </row>
    <row r="559" spans="1:8">
      <c r="A559" s="15" t="s">
        <v>5</v>
      </c>
      <c r="B559" s="17">
        <v>45407.6470717593</v>
      </c>
      <c r="C559" s="12" t="s">
        <v>14</v>
      </c>
      <c r="D559" s="18" t="s">
        <v>574</v>
      </c>
      <c r="E559" s="15" t="s">
        <v>16</v>
      </c>
      <c r="F559" s="17">
        <v>45413</v>
      </c>
      <c r="G559" s="12">
        <f t="shared" si="16"/>
        <v>31</v>
      </c>
      <c r="H559" s="14">
        <f t="shared" si="17"/>
        <v>18</v>
      </c>
    </row>
    <row r="560" spans="1:8">
      <c r="A560" s="15" t="s">
        <v>5</v>
      </c>
      <c r="B560" s="17">
        <v>45407.7308796296</v>
      </c>
      <c r="C560" s="12" t="s">
        <v>14</v>
      </c>
      <c r="D560" s="18" t="s">
        <v>575</v>
      </c>
      <c r="E560" s="15" t="s">
        <v>16</v>
      </c>
      <c r="F560" s="17">
        <v>45413</v>
      </c>
      <c r="G560" s="12">
        <f t="shared" si="16"/>
        <v>31</v>
      </c>
      <c r="H560" s="14">
        <f t="shared" si="17"/>
        <v>18</v>
      </c>
    </row>
    <row r="561" spans="1:8">
      <c r="A561" s="15" t="s">
        <v>5</v>
      </c>
      <c r="B561" s="17">
        <v>45408.7481828704</v>
      </c>
      <c r="C561" s="12" t="s">
        <v>14</v>
      </c>
      <c r="D561" s="18" t="s">
        <v>576</v>
      </c>
      <c r="E561" s="15" t="s">
        <v>16</v>
      </c>
      <c r="F561" s="17">
        <v>45413</v>
      </c>
      <c r="G561" s="12">
        <f t="shared" si="16"/>
        <v>31</v>
      </c>
      <c r="H561" s="14">
        <f t="shared" si="17"/>
        <v>18</v>
      </c>
    </row>
    <row r="562" spans="1:8">
      <c r="A562" s="15" t="s">
        <v>5</v>
      </c>
      <c r="B562" s="17">
        <v>45408.7515162037</v>
      </c>
      <c r="C562" s="12" t="s">
        <v>14</v>
      </c>
      <c r="D562" s="18" t="s">
        <v>577</v>
      </c>
      <c r="E562" s="15" t="s">
        <v>16</v>
      </c>
      <c r="F562" s="17">
        <v>45413</v>
      </c>
      <c r="G562" s="12">
        <f t="shared" si="16"/>
        <v>31</v>
      </c>
      <c r="H562" s="14">
        <f t="shared" si="17"/>
        <v>18</v>
      </c>
    </row>
    <row r="563" spans="1:8">
      <c r="A563" s="15" t="s">
        <v>5</v>
      </c>
      <c r="B563" s="17">
        <v>45408.7742361111</v>
      </c>
      <c r="C563" s="12" t="s">
        <v>14</v>
      </c>
      <c r="D563" s="18" t="s">
        <v>578</v>
      </c>
      <c r="E563" s="15" t="s">
        <v>16</v>
      </c>
      <c r="F563" s="17">
        <v>45413</v>
      </c>
      <c r="G563" s="12">
        <f t="shared" si="16"/>
        <v>31</v>
      </c>
      <c r="H563" s="14">
        <f t="shared" si="17"/>
        <v>18</v>
      </c>
    </row>
    <row r="564" spans="1:8">
      <c r="A564" s="15" t="s">
        <v>5</v>
      </c>
      <c r="B564" s="17">
        <v>45409.6186111111</v>
      </c>
      <c r="C564" s="12" t="s">
        <v>14</v>
      </c>
      <c r="D564" s="18" t="s">
        <v>579</v>
      </c>
      <c r="E564" s="15" t="s">
        <v>16</v>
      </c>
      <c r="F564" s="17">
        <v>45413</v>
      </c>
      <c r="G564" s="12">
        <f t="shared" si="16"/>
        <v>31</v>
      </c>
      <c r="H564" s="14">
        <f t="shared" si="17"/>
        <v>18</v>
      </c>
    </row>
    <row r="565" spans="1:8">
      <c r="A565" s="15" t="s">
        <v>5</v>
      </c>
      <c r="B565" s="17">
        <v>45409.6189583333</v>
      </c>
      <c r="C565" s="12" t="s">
        <v>14</v>
      </c>
      <c r="D565" s="18" t="s">
        <v>38</v>
      </c>
      <c r="E565" s="15" t="s">
        <v>16</v>
      </c>
      <c r="F565" s="17">
        <v>45413</v>
      </c>
      <c r="G565" s="12">
        <f t="shared" si="16"/>
        <v>31</v>
      </c>
      <c r="H565" s="14">
        <f t="shared" si="17"/>
        <v>18</v>
      </c>
    </row>
    <row r="566" spans="1:8">
      <c r="A566" s="15" t="s">
        <v>5</v>
      </c>
      <c r="B566" s="17">
        <v>45409.6547800926</v>
      </c>
      <c r="C566" s="12" t="s">
        <v>14</v>
      </c>
      <c r="D566" s="18" t="s">
        <v>580</v>
      </c>
      <c r="E566" s="15" t="s">
        <v>16</v>
      </c>
      <c r="F566" s="17">
        <v>45413</v>
      </c>
      <c r="G566" s="12">
        <f t="shared" si="16"/>
        <v>31</v>
      </c>
      <c r="H566" s="14">
        <f t="shared" si="17"/>
        <v>18</v>
      </c>
    </row>
    <row r="567" spans="1:8">
      <c r="A567" s="15" t="s">
        <v>5</v>
      </c>
      <c r="B567" s="17">
        <v>45409.6551851852</v>
      </c>
      <c r="C567" s="12" t="s">
        <v>14</v>
      </c>
      <c r="D567" s="18" t="s">
        <v>581</v>
      </c>
      <c r="E567" s="15" t="s">
        <v>16</v>
      </c>
      <c r="F567" s="17">
        <v>45413</v>
      </c>
      <c r="G567" s="12">
        <f t="shared" si="16"/>
        <v>31</v>
      </c>
      <c r="H567" s="14">
        <f t="shared" si="17"/>
        <v>18</v>
      </c>
    </row>
    <row r="568" spans="1:8">
      <c r="A568" s="15" t="s">
        <v>5</v>
      </c>
      <c r="B568" s="17">
        <v>45409.6556481481</v>
      </c>
      <c r="C568" s="12" t="s">
        <v>14</v>
      </c>
      <c r="D568" s="18" t="s">
        <v>582</v>
      </c>
      <c r="E568" s="15" t="s">
        <v>16</v>
      </c>
      <c r="F568" s="17">
        <v>45413</v>
      </c>
      <c r="G568" s="12">
        <f t="shared" si="16"/>
        <v>31</v>
      </c>
      <c r="H568" s="14">
        <f t="shared" si="17"/>
        <v>18</v>
      </c>
    </row>
    <row r="569" spans="1:8">
      <c r="A569" s="15" t="s">
        <v>5</v>
      </c>
      <c r="B569" s="17">
        <v>45409.760625</v>
      </c>
      <c r="C569" s="12" t="s">
        <v>14</v>
      </c>
      <c r="D569" s="18" t="s">
        <v>583</v>
      </c>
      <c r="E569" s="15" t="s">
        <v>16</v>
      </c>
      <c r="F569" s="17">
        <v>45413</v>
      </c>
      <c r="G569" s="12">
        <f t="shared" si="16"/>
        <v>31</v>
      </c>
      <c r="H569" s="14">
        <f t="shared" si="17"/>
        <v>18</v>
      </c>
    </row>
    <row r="570" spans="1:8">
      <c r="A570" s="15" t="s">
        <v>5</v>
      </c>
      <c r="B570" s="17">
        <v>45410.6793055556</v>
      </c>
      <c r="C570" s="12" t="s">
        <v>14</v>
      </c>
      <c r="D570" s="18" t="s">
        <v>584</v>
      </c>
      <c r="E570" s="15" t="s">
        <v>16</v>
      </c>
      <c r="F570" s="17">
        <v>45413</v>
      </c>
      <c r="G570" s="12">
        <f t="shared" si="16"/>
        <v>31</v>
      </c>
      <c r="H570" s="14">
        <f t="shared" si="17"/>
        <v>18</v>
      </c>
    </row>
    <row r="571" spans="1:8">
      <c r="A571" s="15" t="s">
        <v>5</v>
      </c>
      <c r="B571" s="17">
        <v>45410.6796759259</v>
      </c>
      <c r="C571" s="12" t="s">
        <v>14</v>
      </c>
      <c r="D571" s="18" t="s">
        <v>585</v>
      </c>
      <c r="E571" s="15" t="s">
        <v>16</v>
      </c>
      <c r="F571" s="17">
        <v>45413</v>
      </c>
      <c r="G571" s="12">
        <f t="shared" si="16"/>
        <v>31</v>
      </c>
      <c r="H571" s="14">
        <f t="shared" si="17"/>
        <v>18</v>
      </c>
    </row>
    <row r="572" spans="1:8">
      <c r="A572" s="15" t="s">
        <v>5</v>
      </c>
      <c r="B572" s="17">
        <v>45410.9659027778</v>
      </c>
      <c r="C572" s="12" t="s">
        <v>14</v>
      </c>
      <c r="D572" s="18" t="s">
        <v>586</v>
      </c>
      <c r="E572" s="15" t="s">
        <v>16</v>
      </c>
      <c r="F572" s="17">
        <v>45413</v>
      </c>
      <c r="G572" s="12">
        <f t="shared" si="16"/>
        <v>31</v>
      </c>
      <c r="H572" s="14">
        <f t="shared" si="17"/>
        <v>18</v>
      </c>
    </row>
    <row r="573" spans="1:8">
      <c r="A573" s="15" t="s">
        <v>5</v>
      </c>
      <c r="B573" s="17">
        <v>45412.4870601852</v>
      </c>
      <c r="C573" s="12" t="s">
        <v>14</v>
      </c>
      <c r="D573" s="18" t="s">
        <v>587</v>
      </c>
      <c r="E573" s="15" t="s">
        <v>16</v>
      </c>
      <c r="F573" s="17">
        <v>45413</v>
      </c>
      <c r="G573" s="12">
        <f t="shared" si="16"/>
        <v>31</v>
      </c>
      <c r="H573" s="14">
        <f t="shared" si="17"/>
        <v>18</v>
      </c>
    </row>
    <row r="574" spans="1:8">
      <c r="A574" s="15" t="s">
        <v>5</v>
      </c>
      <c r="B574" s="17">
        <v>45413.5134143519</v>
      </c>
      <c r="C574" s="12" t="s">
        <v>14</v>
      </c>
      <c r="D574" s="18" t="s">
        <v>588</v>
      </c>
      <c r="E574" s="15" t="s">
        <v>16</v>
      </c>
      <c r="F574" s="17">
        <v>45413.5134143519</v>
      </c>
      <c r="G574" s="12">
        <f t="shared" ref="G574:G637" si="18">DATEDIF(F574,"2024/5/31","D")+1</f>
        <v>31</v>
      </c>
      <c r="H574" s="14">
        <f t="shared" ref="H574:H637" si="19">18/31*G574</f>
        <v>18</v>
      </c>
    </row>
    <row r="575" spans="1:8">
      <c r="A575" s="15" t="s">
        <v>5</v>
      </c>
      <c r="B575" s="17">
        <v>45413.6236689815</v>
      </c>
      <c r="C575" s="12" t="s">
        <v>14</v>
      </c>
      <c r="D575" s="18" t="s">
        <v>589</v>
      </c>
      <c r="E575" s="15" t="s">
        <v>16</v>
      </c>
      <c r="F575" s="17">
        <v>45413.6236689815</v>
      </c>
      <c r="G575" s="12">
        <f t="shared" si="18"/>
        <v>31</v>
      </c>
      <c r="H575" s="14">
        <f t="shared" si="19"/>
        <v>18</v>
      </c>
    </row>
    <row r="576" spans="1:8">
      <c r="A576" s="15" t="s">
        <v>5</v>
      </c>
      <c r="B576" s="17">
        <v>45413.6584953704</v>
      </c>
      <c r="C576" s="12" t="s">
        <v>14</v>
      </c>
      <c r="D576" s="18" t="s">
        <v>590</v>
      </c>
      <c r="E576" s="15" t="s">
        <v>16</v>
      </c>
      <c r="F576" s="17">
        <v>45413.6584953704</v>
      </c>
      <c r="G576" s="12">
        <f t="shared" si="18"/>
        <v>31</v>
      </c>
      <c r="H576" s="14">
        <f t="shared" si="19"/>
        <v>18</v>
      </c>
    </row>
    <row r="577" spans="1:8">
      <c r="A577" s="15" t="s">
        <v>5</v>
      </c>
      <c r="B577" s="17">
        <v>45413.7523726852</v>
      </c>
      <c r="C577" s="12" t="s">
        <v>14</v>
      </c>
      <c r="D577" s="18" t="s">
        <v>591</v>
      </c>
      <c r="E577" s="15" t="s">
        <v>16</v>
      </c>
      <c r="F577" s="17">
        <v>45413.7523726852</v>
      </c>
      <c r="G577" s="12">
        <f t="shared" si="18"/>
        <v>31</v>
      </c>
      <c r="H577" s="14">
        <f t="shared" si="19"/>
        <v>18</v>
      </c>
    </row>
    <row r="578" spans="1:8">
      <c r="A578" s="15" t="s">
        <v>5</v>
      </c>
      <c r="B578" s="17">
        <v>45413.7525462963</v>
      </c>
      <c r="C578" s="12" t="s">
        <v>14</v>
      </c>
      <c r="D578" s="18" t="s">
        <v>592</v>
      </c>
      <c r="E578" s="15" t="s">
        <v>16</v>
      </c>
      <c r="F578" s="17">
        <v>45413.7525462963</v>
      </c>
      <c r="G578" s="12">
        <f t="shared" si="18"/>
        <v>31</v>
      </c>
      <c r="H578" s="14">
        <f t="shared" si="19"/>
        <v>18</v>
      </c>
    </row>
    <row r="579" spans="1:8">
      <c r="A579" s="15" t="s">
        <v>5</v>
      </c>
      <c r="B579" s="17">
        <v>45413.8149074074</v>
      </c>
      <c r="C579" s="12" t="s">
        <v>14</v>
      </c>
      <c r="D579" s="18" t="s">
        <v>593</v>
      </c>
      <c r="E579" s="15" t="s">
        <v>16</v>
      </c>
      <c r="F579" s="17">
        <v>45413.8149074074</v>
      </c>
      <c r="G579" s="12">
        <f t="shared" si="18"/>
        <v>31</v>
      </c>
      <c r="H579" s="14">
        <f t="shared" si="19"/>
        <v>18</v>
      </c>
    </row>
    <row r="580" spans="1:8">
      <c r="A580" s="15" t="s">
        <v>5</v>
      </c>
      <c r="B580" s="17">
        <v>45414.7572337963</v>
      </c>
      <c r="C580" s="12" t="s">
        <v>14</v>
      </c>
      <c r="D580" s="18" t="s">
        <v>594</v>
      </c>
      <c r="E580" s="15" t="s">
        <v>16</v>
      </c>
      <c r="F580" s="17">
        <v>45414.7572337963</v>
      </c>
      <c r="G580" s="12">
        <f t="shared" si="18"/>
        <v>30</v>
      </c>
      <c r="H580" s="14">
        <f t="shared" si="19"/>
        <v>17.4193548387097</v>
      </c>
    </row>
    <row r="581" spans="1:8">
      <c r="A581" s="15" t="s">
        <v>5</v>
      </c>
      <c r="B581" s="17">
        <v>45414.8126967593</v>
      </c>
      <c r="C581" s="12" t="s">
        <v>14</v>
      </c>
      <c r="D581" s="18" t="s">
        <v>595</v>
      </c>
      <c r="E581" s="15" t="s">
        <v>16</v>
      </c>
      <c r="F581" s="17">
        <v>45414.8126967593</v>
      </c>
      <c r="G581" s="12">
        <f t="shared" si="18"/>
        <v>30</v>
      </c>
      <c r="H581" s="14">
        <f t="shared" si="19"/>
        <v>17.4193548387097</v>
      </c>
    </row>
    <row r="582" spans="1:8">
      <c r="A582" s="15" t="s">
        <v>5</v>
      </c>
      <c r="B582" s="17">
        <v>45415.4491782407</v>
      </c>
      <c r="C582" s="12" t="s">
        <v>14</v>
      </c>
      <c r="D582" s="18" t="s">
        <v>596</v>
      </c>
      <c r="E582" s="15" t="s">
        <v>16</v>
      </c>
      <c r="F582" s="17">
        <v>45415.4491782407</v>
      </c>
      <c r="G582" s="12">
        <f t="shared" si="18"/>
        <v>29</v>
      </c>
      <c r="H582" s="14">
        <f t="shared" si="19"/>
        <v>16.8387096774194</v>
      </c>
    </row>
    <row r="583" spans="1:8">
      <c r="A583" s="15" t="s">
        <v>5</v>
      </c>
      <c r="B583" s="17">
        <v>45415.5193171296</v>
      </c>
      <c r="C583" s="12" t="s">
        <v>14</v>
      </c>
      <c r="D583" s="18" t="s">
        <v>597</v>
      </c>
      <c r="E583" s="15" t="s">
        <v>16</v>
      </c>
      <c r="F583" s="17">
        <v>45415.5193171296</v>
      </c>
      <c r="G583" s="12">
        <f t="shared" si="18"/>
        <v>29</v>
      </c>
      <c r="H583" s="14">
        <f t="shared" si="19"/>
        <v>16.8387096774194</v>
      </c>
    </row>
    <row r="584" spans="1:8">
      <c r="A584" s="15" t="s">
        <v>5</v>
      </c>
      <c r="B584" s="17">
        <v>45415.519537037</v>
      </c>
      <c r="C584" s="12" t="s">
        <v>14</v>
      </c>
      <c r="D584" s="18" t="s">
        <v>598</v>
      </c>
      <c r="E584" s="15" t="s">
        <v>16</v>
      </c>
      <c r="F584" s="17">
        <v>45415.519537037</v>
      </c>
      <c r="G584" s="12">
        <f t="shared" si="18"/>
        <v>29</v>
      </c>
      <c r="H584" s="14">
        <f t="shared" si="19"/>
        <v>16.8387096774194</v>
      </c>
    </row>
    <row r="585" spans="1:8">
      <c r="A585" s="15" t="s">
        <v>5</v>
      </c>
      <c r="B585" s="17">
        <v>45416.4494444444</v>
      </c>
      <c r="C585" s="12" t="s">
        <v>14</v>
      </c>
      <c r="D585" s="18" t="s">
        <v>599</v>
      </c>
      <c r="E585" s="15" t="s">
        <v>16</v>
      </c>
      <c r="F585" s="17">
        <v>45416.4494444444</v>
      </c>
      <c r="G585" s="12">
        <f t="shared" si="18"/>
        <v>28</v>
      </c>
      <c r="H585" s="14">
        <f t="shared" si="19"/>
        <v>16.258064516129</v>
      </c>
    </row>
    <row r="586" spans="1:8">
      <c r="A586" s="15" t="s">
        <v>5</v>
      </c>
      <c r="B586" s="17">
        <v>45416.7627199074</v>
      </c>
      <c r="C586" s="12" t="s">
        <v>14</v>
      </c>
      <c r="D586" s="18" t="s">
        <v>600</v>
      </c>
      <c r="E586" s="15" t="s">
        <v>16</v>
      </c>
      <c r="F586" s="17">
        <v>45416.7627199074</v>
      </c>
      <c r="G586" s="12">
        <f t="shared" si="18"/>
        <v>28</v>
      </c>
      <c r="H586" s="14">
        <f t="shared" si="19"/>
        <v>16.258064516129</v>
      </c>
    </row>
    <row r="587" spans="1:8">
      <c r="A587" s="15" t="s">
        <v>5</v>
      </c>
      <c r="B587" s="17">
        <v>45416.8965393519</v>
      </c>
      <c r="C587" s="12" t="s">
        <v>14</v>
      </c>
      <c r="D587" s="18" t="s">
        <v>601</v>
      </c>
      <c r="E587" s="15" t="s">
        <v>16</v>
      </c>
      <c r="F587" s="17">
        <v>45416.8965393519</v>
      </c>
      <c r="G587" s="12">
        <f t="shared" si="18"/>
        <v>28</v>
      </c>
      <c r="H587" s="14">
        <f t="shared" si="19"/>
        <v>16.258064516129</v>
      </c>
    </row>
    <row r="588" spans="1:8">
      <c r="A588" s="15" t="s">
        <v>5</v>
      </c>
      <c r="B588" s="17">
        <v>45417.7627199074</v>
      </c>
      <c r="C588" s="12" t="s">
        <v>14</v>
      </c>
      <c r="D588" s="18" t="s">
        <v>602</v>
      </c>
      <c r="E588" s="15" t="s">
        <v>16</v>
      </c>
      <c r="F588" s="17">
        <v>45417.7627199074</v>
      </c>
      <c r="G588" s="12">
        <f t="shared" si="18"/>
        <v>27</v>
      </c>
      <c r="H588" s="14">
        <f t="shared" si="19"/>
        <v>15.6774193548387</v>
      </c>
    </row>
    <row r="589" spans="1:8">
      <c r="A589" s="15" t="s">
        <v>5</v>
      </c>
      <c r="B589" s="17">
        <v>45418.5024652778</v>
      </c>
      <c r="C589" s="12" t="s">
        <v>14</v>
      </c>
      <c r="D589" s="18" t="s">
        <v>603</v>
      </c>
      <c r="E589" s="15" t="s">
        <v>16</v>
      </c>
      <c r="F589" s="17">
        <v>45418.5024652778</v>
      </c>
      <c r="G589" s="12">
        <f t="shared" si="18"/>
        <v>26</v>
      </c>
      <c r="H589" s="14">
        <f t="shared" si="19"/>
        <v>15.0967741935484</v>
      </c>
    </row>
    <row r="590" spans="1:8">
      <c r="A590" s="15" t="s">
        <v>5</v>
      </c>
      <c r="B590" s="17">
        <v>45418.6995949074</v>
      </c>
      <c r="C590" s="12" t="s">
        <v>14</v>
      </c>
      <c r="D590" s="18" t="s">
        <v>604</v>
      </c>
      <c r="E590" s="15" t="s">
        <v>16</v>
      </c>
      <c r="F590" s="17">
        <v>45418.6995949074</v>
      </c>
      <c r="G590" s="12">
        <f t="shared" si="18"/>
        <v>26</v>
      </c>
      <c r="H590" s="14">
        <f t="shared" si="19"/>
        <v>15.0967741935484</v>
      </c>
    </row>
    <row r="591" spans="1:8">
      <c r="A591" s="15" t="s">
        <v>5</v>
      </c>
      <c r="B591" s="17">
        <v>45418.7692361111</v>
      </c>
      <c r="C591" s="12" t="s">
        <v>14</v>
      </c>
      <c r="D591" s="18" t="s">
        <v>605</v>
      </c>
      <c r="E591" s="15" t="s">
        <v>16</v>
      </c>
      <c r="F591" s="17">
        <v>45418.7692361111</v>
      </c>
      <c r="G591" s="12">
        <f t="shared" si="18"/>
        <v>26</v>
      </c>
      <c r="H591" s="14">
        <f t="shared" si="19"/>
        <v>15.0967741935484</v>
      </c>
    </row>
    <row r="592" spans="1:8">
      <c r="A592" s="15" t="s">
        <v>5</v>
      </c>
      <c r="B592" s="17">
        <v>45418.7694560185</v>
      </c>
      <c r="C592" s="12" t="s">
        <v>14</v>
      </c>
      <c r="D592" s="18" t="s">
        <v>606</v>
      </c>
      <c r="E592" s="15" t="s">
        <v>16</v>
      </c>
      <c r="F592" s="17">
        <v>45418.7694560185</v>
      </c>
      <c r="G592" s="12">
        <f t="shared" si="18"/>
        <v>26</v>
      </c>
      <c r="H592" s="14">
        <f t="shared" si="19"/>
        <v>15.0967741935484</v>
      </c>
    </row>
    <row r="593" spans="1:8">
      <c r="A593" s="15" t="s">
        <v>5</v>
      </c>
      <c r="B593" s="17">
        <v>45418.7698842593</v>
      </c>
      <c r="C593" s="12" t="s">
        <v>14</v>
      </c>
      <c r="D593" s="18" t="s">
        <v>607</v>
      </c>
      <c r="E593" s="15" t="s">
        <v>16</v>
      </c>
      <c r="F593" s="17">
        <v>45418.7698842593</v>
      </c>
      <c r="G593" s="12">
        <f t="shared" si="18"/>
        <v>26</v>
      </c>
      <c r="H593" s="14">
        <f t="shared" si="19"/>
        <v>15.0967741935484</v>
      </c>
    </row>
    <row r="594" spans="1:8">
      <c r="A594" s="15" t="s">
        <v>5</v>
      </c>
      <c r="B594" s="17">
        <v>45418.7701157407</v>
      </c>
      <c r="C594" s="12" t="s">
        <v>14</v>
      </c>
      <c r="D594" s="18" t="s">
        <v>608</v>
      </c>
      <c r="E594" s="15" t="s">
        <v>16</v>
      </c>
      <c r="F594" s="17">
        <v>45418.7701157407</v>
      </c>
      <c r="G594" s="12">
        <f t="shared" si="18"/>
        <v>26</v>
      </c>
      <c r="H594" s="14">
        <f t="shared" si="19"/>
        <v>15.0967741935484</v>
      </c>
    </row>
    <row r="595" spans="1:8">
      <c r="A595" s="15" t="s">
        <v>5</v>
      </c>
      <c r="B595" s="17">
        <v>45418.7703240741</v>
      </c>
      <c r="C595" s="12" t="s">
        <v>14</v>
      </c>
      <c r="D595" s="18" t="s">
        <v>609</v>
      </c>
      <c r="E595" s="15" t="s">
        <v>16</v>
      </c>
      <c r="F595" s="17">
        <v>45418.7703240741</v>
      </c>
      <c r="G595" s="12">
        <f t="shared" si="18"/>
        <v>26</v>
      </c>
      <c r="H595" s="14">
        <f t="shared" si="19"/>
        <v>15.0967741935484</v>
      </c>
    </row>
    <row r="596" spans="1:8">
      <c r="A596" s="15" t="s">
        <v>5</v>
      </c>
      <c r="B596" s="17">
        <v>45418.8151851852</v>
      </c>
      <c r="C596" s="12" t="s">
        <v>14</v>
      </c>
      <c r="D596" s="18" t="s">
        <v>610</v>
      </c>
      <c r="E596" s="15" t="s">
        <v>16</v>
      </c>
      <c r="F596" s="17">
        <v>45418.8151851852</v>
      </c>
      <c r="G596" s="12">
        <f t="shared" si="18"/>
        <v>26</v>
      </c>
      <c r="H596" s="14">
        <f t="shared" si="19"/>
        <v>15.0967741935484</v>
      </c>
    </row>
    <row r="597" spans="1:8">
      <c r="A597" s="15" t="s">
        <v>5</v>
      </c>
      <c r="B597" s="17">
        <v>45418.8526388889</v>
      </c>
      <c r="C597" s="12" t="s">
        <v>14</v>
      </c>
      <c r="D597" s="18" t="s">
        <v>611</v>
      </c>
      <c r="E597" s="15" t="s">
        <v>16</v>
      </c>
      <c r="F597" s="17">
        <v>45418.8526388889</v>
      </c>
      <c r="G597" s="12">
        <f t="shared" si="18"/>
        <v>26</v>
      </c>
      <c r="H597" s="14">
        <f t="shared" si="19"/>
        <v>15.0967741935484</v>
      </c>
    </row>
    <row r="598" spans="1:8">
      <c r="A598" s="15" t="s">
        <v>5</v>
      </c>
      <c r="B598" s="17">
        <v>45420.5819791667</v>
      </c>
      <c r="C598" s="12" t="s">
        <v>14</v>
      </c>
      <c r="D598" s="18" t="s">
        <v>612</v>
      </c>
      <c r="E598" s="15" t="s">
        <v>16</v>
      </c>
      <c r="F598" s="17">
        <v>45420.5819791667</v>
      </c>
      <c r="G598" s="12">
        <f t="shared" si="18"/>
        <v>24</v>
      </c>
      <c r="H598" s="14">
        <f t="shared" si="19"/>
        <v>13.9354838709677</v>
      </c>
    </row>
    <row r="599" spans="1:8">
      <c r="A599" s="15" t="s">
        <v>5</v>
      </c>
      <c r="B599" s="17">
        <v>45420.8917939815</v>
      </c>
      <c r="C599" s="12" t="s">
        <v>14</v>
      </c>
      <c r="D599" s="18" t="s">
        <v>613</v>
      </c>
      <c r="E599" s="15" t="s">
        <v>16</v>
      </c>
      <c r="F599" s="17">
        <v>45420.8917939815</v>
      </c>
      <c r="G599" s="12">
        <f t="shared" si="18"/>
        <v>24</v>
      </c>
      <c r="H599" s="14">
        <f t="shared" si="19"/>
        <v>13.9354838709677</v>
      </c>
    </row>
    <row r="600" spans="1:8">
      <c r="A600" s="15" t="s">
        <v>5</v>
      </c>
      <c r="B600" s="17">
        <v>45422.5203819444</v>
      </c>
      <c r="C600" s="12" t="s">
        <v>14</v>
      </c>
      <c r="D600" s="18" t="s">
        <v>614</v>
      </c>
      <c r="E600" s="15" t="s">
        <v>16</v>
      </c>
      <c r="F600" s="17">
        <v>45422.5203819444</v>
      </c>
      <c r="G600" s="12">
        <f t="shared" si="18"/>
        <v>22</v>
      </c>
      <c r="H600" s="14">
        <f t="shared" si="19"/>
        <v>12.7741935483871</v>
      </c>
    </row>
    <row r="601" spans="1:8">
      <c r="A601" s="15" t="s">
        <v>5</v>
      </c>
      <c r="B601" s="17">
        <v>45422.5207291667</v>
      </c>
      <c r="C601" s="12" t="s">
        <v>14</v>
      </c>
      <c r="D601" s="18" t="s">
        <v>615</v>
      </c>
      <c r="E601" s="15" t="s">
        <v>16</v>
      </c>
      <c r="F601" s="17">
        <v>45422.5207291667</v>
      </c>
      <c r="G601" s="12">
        <f t="shared" si="18"/>
        <v>22</v>
      </c>
      <c r="H601" s="14">
        <f t="shared" si="19"/>
        <v>12.7741935483871</v>
      </c>
    </row>
    <row r="602" spans="1:8">
      <c r="A602" s="15" t="s">
        <v>5</v>
      </c>
      <c r="B602" s="17">
        <v>45422.6142361111</v>
      </c>
      <c r="C602" s="12" t="s">
        <v>14</v>
      </c>
      <c r="D602" s="18" t="s">
        <v>616</v>
      </c>
      <c r="E602" s="15" t="s">
        <v>16</v>
      </c>
      <c r="F602" s="17">
        <v>45422.6142361111</v>
      </c>
      <c r="G602" s="12">
        <f t="shared" si="18"/>
        <v>22</v>
      </c>
      <c r="H602" s="14">
        <f t="shared" si="19"/>
        <v>12.7741935483871</v>
      </c>
    </row>
    <row r="603" spans="1:8">
      <c r="A603" s="15" t="s">
        <v>5</v>
      </c>
      <c r="B603" s="17">
        <v>45422.792962963</v>
      </c>
      <c r="C603" s="12" t="s">
        <v>14</v>
      </c>
      <c r="D603" s="18" t="s">
        <v>617</v>
      </c>
      <c r="E603" s="15" t="s">
        <v>16</v>
      </c>
      <c r="F603" s="17">
        <v>45422.792962963</v>
      </c>
      <c r="G603" s="12">
        <f t="shared" si="18"/>
        <v>22</v>
      </c>
      <c r="H603" s="14">
        <f t="shared" si="19"/>
        <v>12.7741935483871</v>
      </c>
    </row>
    <row r="604" spans="1:8">
      <c r="A604" s="15" t="s">
        <v>5</v>
      </c>
      <c r="B604" s="17">
        <v>45422.9579976852</v>
      </c>
      <c r="C604" s="12" t="s">
        <v>14</v>
      </c>
      <c r="D604" s="18" t="s">
        <v>618</v>
      </c>
      <c r="E604" s="15" t="s">
        <v>16</v>
      </c>
      <c r="F604" s="17">
        <v>45422.9579976852</v>
      </c>
      <c r="G604" s="12">
        <f t="shared" si="18"/>
        <v>22</v>
      </c>
      <c r="H604" s="14">
        <f t="shared" si="19"/>
        <v>12.7741935483871</v>
      </c>
    </row>
    <row r="605" spans="1:8">
      <c r="A605" s="15" t="s">
        <v>5</v>
      </c>
      <c r="B605" s="17">
        <v>45425.4531944444</v>
      </c>
      <c r="C605" s="12" t="s">
        <v>14</v>
      </c>
      <c r="D605" s="18" t="s">
        <v>619</v>
      </c>
      <c r="E605" s="15" t="s">
        <v>16</v>
      </c>
      <c r="F605" s="17">
        <v>45425.4531944444</v>
      </c>
      <c r="G605" s="12">
        <f t="shared" si="18"/>
        <v>19</v>
      </c>
      <c r="H605" s="14">
        <f t="shared" si="19"/>
        <v>11.0322580645161</v>
      </c>
    </row>
    <row r="606" spans="1:8">
      <c r="A606" s="15" t="s">
        <v>5</v>
      </c>
      <c r="B606" s="17">
        <v>45425.4601157407</v>
      </c>
      <c r="C606" s="12" t="s">
        <v>14</v>
      </c>
      <c r="D606" s="18" t="s">
        <v>620</v>
      </c>
      <c r="E606" s="15" t="s">
        <v>16</v>
      </c>
      <c r="F606" s="17">
        <v>45425.4601157407</v>
      </c>
      <c r="G606" s="12">
        <f t="shared" si="18"/>
        <v>19</v>
      </c>
      <c r="H606" s="14">
        <f t="shared" si="19"/>
        <v>11.0322580645161</v>
      </c>
    </row>
    <row r="607" spans="1:8">
      <c r="A607" s="15" t="s">
        <v>5</v>
      </c>
      <c r="B607" s="17">
        <v>45425.482650463</v>
      </c>
      <c r="C607" s="12" t="s">
        <v>14</v>
      </c>
      <c r="D607" s="18" t="s">
        <v>621</v>
      </c>
      <c r="E607" s="15" t="s">
        <v>16</v>
      </c>
      <c r="F607" s="17">
        <v>45425.482650463</v>
      </c>
      <c r="G607" s="12">
        <f t="shared" si="18"/>
        <v>19</v>
      </c>
      <c r="H607" s="14">
        <f t="shared" si="19"/>
        <v>11.0322580645161</v>
      </c>
    </row>
    <row r="608" spans="1:8">
      <c r="A608" s="15" t="s">
        <v>5</v>
      </c>
      <c r="B608" s="17">
        <v>45426.454837963</v>
      </c>
      <c r="C608" s="12" t="s">
        <v>14</v>
      </c>
      <c r="D608" s="18" t="s">
        <v>622</v>
      </c>
      <c r="E608" s="15" t="s">
        <v>16</v>
      </c>
      <c r="F608" s="17">
        <v>45426.454837963</v>
      </c>
      <c r="G608" s="12">
        <f t="shared" si="18"/>
        <v>18</v>
      </c>
      <c r="H608" s="14">
        <f t="shared" si="19"/>
        <v>10.4516129032258</v>
      </c>
    </row>
    <row r="609" spans="1:8">
      <c r="A609" s="15" t="s">
        <v>5</v>
      </c>
      <c r="B609" s="17">
        <v>45426.5908217593</v>
      </c>
      <c r="C609" s="12" t="s">
        <v>14</v>
      </c>
      <c r="D609" s="18" t="s">
        <v>623</v>
      </c>
      <c r="E609" s="15" t="s">
        <v>16</v>
      </c>
      <c r="F609" s="17">
        <v>45426.5908217593</v>
      </c>
      <c r="G609" s="12">
        <f t="shared" si="18"/>
        <v>18</v>
      </c>
      <c r="H609" s="14">
        <f t="shared" si="19"/>
        <v>10.4516129032258</v>
      </c>
    </row>
    <row r="610" spans="1:8">
      <c r="A610" s="15" t="s">
        <v>5</v>
      </c>
      <c r="B610" s="17">
        <v>45426.6038078704</v>
      </c>
      <c r="C610" s="12" t="s">
        <v>14</v>
      </c>
      <c r="D610" s="18" t="s">
        <v>624</v>
      </c>
      <c r="E610" s="15" t="s">
        <v>16</v>
      </c>
      <c r="F610" s="17">
        <v>45426.6038078704</v>
      </c>
      <c r="G610" s="12">
        <f t="shared" si="18"/>
        <v>18</v>
      </c>
      <c r="H610" s="14">
        <f t="shared" si="19"/>
        <v>10.4516129032258</v>
      </c>
    </row>
    <row r="611" spans="1:8">
      <c r="A611" s="15" t="s">
        <v>5</v>
      </c>
      <c r="B611" s="17">
        <v>45426.6097800926</v>
      </c>
      <c r="C611" s="12" t="s">
        <v>14</v>
      </c>
      <c r="D611" s="18" t="s">
        <v>625</v>
      </c>
      <c r="E611" s="15" t="s">
        <v>16</v>
      </c>
      <c r="F611" s="17">
        <v>45426.6097800926</v>
      </c>
      <c r="G611" s="12">
        <f t="shared" si="18"/>
        <v>18</v>
      </c>
      <c r="H611" s="14">
        <f t="shared" si="19"/>
        <v>10.4516129032258</v>
      </c>
    </row>
    <row r="612" spans="1:8">
      <c r="A612" s="15" t="s">
        <v>5</v>
      </c>
      <c r="B612" s="17">
        <v>45426.6319444444</v>
      </c>
      <c r="C612" s="12" t="s">
        <v>14</v>
      </c>
      <c r="D612" s="18" t="s">
        <v>626</v>
      </c>
      <c r="E612" s="15" t="s">
        <v>16</v>
      </c>
      <c r="F612" s="17">
        <v>45426.6319444444</v>
      </c>
      <c r="G612" s="12">
        <f t="shared" si="18"/>
        <v>18</v>
      </c>
      <c r="H612" s="14">
        <f t="shared" si="19"/>
        <v>10.4516129032258</v>
      </c>
    </row>
    <row r="613" spans="1:8">
      <c r="A613" s="15" t="s">
        <v>5</v>
      </c>
      <c r="B613" s="17">
        <v>45426.6322916667</v>
      </c>
      <c r="C613" s="12" t="s">
        <v>14</v>
      </c>
      <c r="D613" s="18" t="s">
        <v>627</v>
      </c>
      <c r="E613" s="15" t="s">
        <v>16</v>
      </c>
      <c r="F613" s="17">
        <v>45426.6322916667</v>
      </c>
      <c r="G613" s="12">
        <f t="shared" si="18"/>
        <v>18</v>
      </c>
      <c r="H613" s="14">
        <f t="shared" si="19"/>
        <v>10.4516129032258</v>
      </c>
    </row>
    <row r="614" spans="1:8">
      <c r="A614" s="15" t="s">
        <v>5</v>
      </c>
      <c r="B614" s="17">
        <v>45426.633275463</v>
      </c>
      <c r="C614" s="12" t="s">
        <v>14</v>
      </c>
      <c r="D614" s="18" t="s">
        <v>628</v>
      </c>
      <c r="E614" s="15" t="s">
        <v>16</v>
      </c>
      <c r="F614" s="17">
        <v>45426.633275463</v>
      </c>
      <c r="G614" s="12">
        <f t="shared" si="18"/>
        <v>18</v>
      </c>
      <c r="H614" s="14">
        <f t="shared" si="19"/>
        <v>10.4516129032258</v>
      </c>
    </row>
    <row r="615" spans="1:8">
      <c r="A615" s="15" t="s">
        <v>5</v>
      </c>
      <c r="B615" s="17">
        <v>45426.773900463</v>
      </c>
      <c r="C615" s="12" t="s">
        <v>14</v>
      </c>
      <c r="D615" s="18" t="s">
        <v>629</v>
      </c>
      <c r="E615" s="15" t="s">
        <v>16</v>
      </c>
      <c r="F615" s="17">
        <v>45426.773900463</v>
      </c>
      <c r="G615" s="12">
        <f t="shared" si="18"/>
        <v>18</v>
      </c>
      <c r="H615" s="14">
        <f t="shared" si="19"/>
        <v>10.4516129032258</v>
      </c>
    </row>
    <row r="616" spans="1:8">
      <c r="A616" s="15" t="s">
        <v>5</v>
      </c>
      <c r="B616" s="17">
        <v>45428.8948842593</v>
      </c>
      <c r="C616" s="12" t="s">
        <v>14</v>
      </c>
      <c r="D616" s="18" t="s">
        <v>630</v>
      </c>
      <c r="E616" s="15" t="s">
        <v>16</v>
      </c>
      <c r="F616" s="17">
        <v>45428.8948842593</v>
      </c>
      <c r="G616" s="12">
        <f t="shared" si="18"/>
        <v>16</v>
      </c>
      <c r="H616" s="14">
        <f t="shared" si="19"/>
        <v>9.29032258064516</v>
      </c>
    </row>
    <row r="617" spans="1:8">
      <c r="A617" s="15" t="s">
        <v>5</v>
      </c>
      <c r="B617" s="17">
        <v>45430.6292361111</v>
      </c>
      <c r="C617" s="12" t="s">
        <v>14</v>
      </c>
      <c r="D617" s="18" t="s">
        <v>631</v>
      </c>
      <c r="E617" s="15" t="s">
        <v>16</v>
      </c>
      <c r="F617" s="17">
        <v>45430.6292361111</v>
      </c>
      <c r="G617" s="12">
        <f t="shared" si="18"/>
        <v>14</v>
      </c>
      <c r="H617" s="14">
        <f t="shared" si="19"/>
        <v>8.12903225806452</v>
      </c>
    </row>
    <row r="618" spans="1:8">
      <c r="A618" s="15" t="s">
        <v>5</v>
      </c>
      <c r="B618" s="17">
        <v>45430.8920023148</v>
      </c>
      <c r="C618" s="12" t="s">
        <v>14</v>
      </c>
      <c r="D618" s="18" t="s">
        <v>632</v>
      </c>
      <c r="E618" s="15" t="s">
        <v>16</v>
      </c>
      <c r="F618" s="17">
        <v>45430.8920023148</v>
      </c>
      <c r="G618" s="12">
        <f t="shared" si="18"/>
        <v>14</v>
      </c>
      <c r="H618" s="14">
        <f t="shared" si="19"/>
        <v>8.12903225806452</v>
      </c>
    </row>
    <row r="619" spans="1:8">
      <c r="A619" s="15" t="s">
        <v>5</v>
      </c>
      <c r="B619" s="17">
        <v>45430.893287037</v>
      </c>
      <c r="C619" s="12" t="s">
        <v>14</v>
      </c>
      <c r="D619" s="18" t="s">
        <v>633</v>
      </c>
      <c r="E619" s="15" t="s">
        <v>16</v>
      </c>
      <c r="F619" s="17">
        <v>45430.893287037</v>
      </c>
      <c r="G619" s="12">
        <f t="shared" si="18"/>
        <v>14</v>
      </c>
      <c r="H619" s="14">
        <f t="shared" si="19"/>
        <v>8.12903225806452</v>
      </c>
    </row>
    <row r="620" spans="1:8">
      <c r="A620" s="15" t="s">
        <v>5</v>
      </c>
      <c r="B620" s="17">
        <v>45430.9764236111</v>
      </c>
      <c r="C620" s="12" t="s">
        <v>14</v>
      </c>
      <c r="D620" s="18" t="s">
        <v>634</v>
      </c>
      <c r="E620" s="15" t="s">
        <v>16</v>
      </c>
      <c r="F620" s="17">
        <v>45430.9764236111</v>
      </c>
      <c r="G620" s="12">
        <f t="shared" si="18"/>
        <v>14</v>
      </c>
      <c r="H620" s="14">
        <f t="shared" si="19"/>
        <v>8.12903225806452</v>
      </c>
    </row>
    <row r="621" spans="1:8">
      <c r="A621" s="15" t="s">
        <v>5</v>
      </c>
      <c r="B621" s="17">
        <v>45430.9766203704</v>
      </c>
      <c r="C621" s="12" t="s">
        <v>14</v>
      </c>
      <c r="D621" s="18" t="s">
        <v>635</v>
      </c>
      <c r="E621" s="15" t="s">
        <v>16</v>
      </c>
      <c r="F621" s="17">
        <v>45430.9766203704</v>
      </c>
      <c r="G621" s="12">
        <f t="shared" si="18"/>
        <v>14</v>
      </c>
      <c r="H621" s="14">
        <f t="shared" si="19"/>
        <v>8.12903225806452</v>
      </c>
    </row>
    <row r="622" spans="1:8">
      <c r="A622" s="15" t="s">
        <v>5</v>
      </c>
      <c r="B622" s="17">
        <v>45431.6011689815</v>
      </c>
      <c r="C622" s="12" t="s">
        <v>14</v>
      </c>
      <c r="D622" s="18" t="s">
        <v>636</v>
      </c>
      <c r="E622" s="15" t="s">
        <v>16</v>
      </c>
      <c r="F622" s="17">
        <v>45431.6011689815</v>
      </c>
      <c r="G622" s="12">
        <f t="shared" si="18"/>
        <v>13</v>
      </c>
      <c r="H622" s="14">
        <f t="shared" si="19"/>
        <v>7.54838709677419</v>
      </c>
    </row>
    <row r="623" spans="1:8">
      <c r="A623" s="15" t="s">
        <v>5</v>
      </c>
      <c r="B623" s="17">
        <v>45431.8348842593</v>
      </c>
      <c r="C623" s="12" t="s">
        <v>14</v>
      </c>
      <c r="D623" s="18" t="s">
        <v>637</v>
      </c>
      <c r="E623" s="15" t="s">
        <v>16</v>
      </c>
      <c r="F623" s="17">
        <v>45431.8348842593</v>
      </c>
      <c r="G623" s="12">
        <f t="shared" si="18"/>
        <v>13</v>
      </c>
      <c r="H623" s="14">
        <f t="shared" si="19"/>
        <v>7.54838709677419</v>
      </c>
    </row>
    <row r="624" spans="1:8">
      <c r="A624" s="15" t="s">
        <v>5</v>
      </c>
      <c r="B624" s="17">
        <v>45431.8387847222</v>
      </c>
      <c r="C624" s="12" t="s">
        <v>14</v>
      </c>
      <c r="D624" s="18" t="s">
        <v>638</v>
      </c>
      <c r="E624" s="15" t="s">
        <v>16</v>
      </c>
      <c r="F624" s="17">
        <v>45431.8387847222</v>
      </c>
      <c r="G624" s="12">
        <f t="shared" si="18"/>
        <v>13</v>
      </c>
      <c r="H624" s="14">
        <f t="shared" si="19"/>
        <v>7.54838709677419</v>
      </c>
    </row>
    <row r="625" spans="1:8">
      <c r="A625" s="15" t="s">
        <v>5</v>
      </c>
      <c r="B625" s="17">
        <v>45432.5234606481</v>
      </c>
      <c r="C625" s="12" t="s">
        <v>14</v>
      </c>
      <c r="D625" s="18" t="s">
        <v>639</v>
      </c>
      <c r="E625" s="15" t="s">
        <v>16</v>
      </c>
      <c r="F625" s="17">
        <v>45432.5234606481</v>
      </c>
      <c r="G625" s="12">
        <f t="shared" si="18"/>
        <v>12</v>
      </c>
      <c r="H625" s="14">
        <f t="shared" si="19"/>
        <v>6.96774193548387</v>
      </c>
    </row>
    <row r="626" spans="1:8">
      <c r="A626" s="15" t="s">
        <v>5</v>
      </c>
      <c r="B626" s="17">
        <v>45432.7055902778</v>
      </c>
      <c r="C626" s="12" t="s">
        <v>14</v>
      </c>
      <c r="D626" s="18" t="s">
        <v>640</v>
      </c>
      <c r="E626" s="15" t="s">
        <v>16</v>
      </c>
      <c r="F626" s="17">
        <v>45432.7055902778</v>
      </c>
      <c r="G626" s="12">
        <f t="shared" si="18"/>
        <v>12</v>
      </c>
      <c r="H626" s="14">
        <f t="shared" si="19"/>
        <v>6.96774193548387</v>
      </c>
    </row>
    <row r="627" spans="1:8">
      <c r="A627" s="15" t="s">
        <v>5</v>
      </c>
      <c r="B627" s="17">
        <v>45433.5200115741</v>
      </c>
      <c r="C627" s="12" t="s">
        <v>14</v>
      </c>
      <c r="D627" s="18" t="s">
        <v>641</v>
      </c>
      <c r="E627" s="15" t="s">
        <v>16</v>
      </c>
      <c r="F627" s="17">
        <v>45433.5200115741</v>
      </c>
      <c r="G627" s="12">
        <f t="shared" si="18"/>
        <v>11</v>
      </c>
      <c r="H627" s="14">
        <f t="shared" si="19"/>
        <v>6.38709677419355</v>
      </c>
    </row>
    <row r="628" spans="1:8">
      <c r="A628" s="15" t="s">
        <v>5</v>
      </c>
      <c r="B628" s="17">
        <v>45433.5806828704</v>
      </c>
      <c r="C628" s="12" t="s">
        <v>14</v>
      </c>
      <c r="D628" s="18" t="s">
        <v>642</v>
      </c>
      <c r="E628" s="15" t="s">
        <v>16</v>
      </c>
      <c r="F628" s="17">
        <v>45433.5806828704</v>
      </c>
      <c r="G628" s="12">
        <f t="shared" si="18"/>
        <v>11</v>
      </c>
      <c r="H628" s="14">
        <f t="shared" si="19"/>
        <v>6.38709677419355</v>
      </c>
    </row>
    <row r="629" spans="1:8">
      <c r="A629" s="15" t="s">
        <v>5</v>
      </c>
      <c r="B629" s="17">
        <v>45434.6921296296</v>
      </c>
      <c r="C629" s="12" t="s">
        <v>14</v>
      </c>
      <c r="D629" s="18" t="s">
        <v>643</v>
      </c>
      <c r="E629" s="15" t="s">
        <v>16</v>
      </c>
      <c r="F629" s="17">
        <v>45434.6921296296</v>
      </c>
      <c r="G629" s="12">
        <f t="shared" si="18"/>
        <v>10</v>
      </c>
      <c r="H629" s="14">
        <f t="shared" si="19"/>
        <v>5.80645161290323</v>
      </c>
    </row>
    <row r="630" spans="1:8">
      <c r="A630" s="15" t="s">
        <v>5</v>
      </c>
      <c r="B630" s="17">
        <v>45434.9457407407</v>
      </c>
      <c r="C630" s="12" t="s">
        <v>14</v>
      </c>
      <c r="D630" s="18" t="s">
        <v>644</v>
      </c>
      <c r="E630" s="15" t="s">
        <v>16</v>
      </c>
      <c r="F630" s="17">
        <v>45434.9457407407</v>
      </c>
      <c r="G630" s="12">
        <f t="shared" si="18"/>
        <v>10</v>
      </c>
      <c r="H630" s="14">
        <f t="shared" si="19"/>
        <v>5.80645161290323</v>
      </c>
    </row>
    <row r="631" spans="1:8">
      <c r="A631" s="15" t="s">
        <v>5</v>
      </c>
      <c r="B631" s="17">
        <v>45435.7298958333</v>
      </c>
      <c r="C631" s="12" t="s">
        <v>14</v>
      </c>
      <c r="D631" s="18" t="s">
        <v>645</v>
      </c>
      <c r="E631" s="15" t="s">
        <v>16</v>
      </c>
      <c r="F631" s="17">
        <v>45435.7298958333</v>
      </c>
      <c r="G631" s="12">
        <f t="shared" si="18"/>
        <v>9</v>
      </c>
      <c r="H631" s="14">
        <f t="shared" si="19"/>
        <v>5.2258064516129</v>
      </c>
    </row>
    <row r="632" spans="1:8">
      <c r="A632" s="15" t="s">
        <v>5</v>
      </c>
      <c r="B632" s="17">
        <v>45436.8588310185</v>
      </c>
      <c r="C632" s="12" t="s">
        <v>14</v>
      </c>
      <c r="D632" s="18" t="s">
        <v>646</v>
      </c>
      <c r="E632" s="15" t="s">
        <v>16</v>
      </c>
      <c r="F632" s="17">
        <v>45436.8588310185</v>
      </c>
      <c r="G632" s="12">
        <f t="shared" si="18"/>
        <v>8</v>
      </c>
      <c r="H632" s="14">
        <f t="shared" si="19"/>
        <v>4.64516129032258</v>
      </c>
    </row>
    <row r="633" spans="1:8">
      <c r="A633" s="15" t="s">
        <v>5</v>
      </c>
      <c r="B633" s="17">
        <v>45437.6143981482</v>
      </c>
      <c r="C633" s="12" t="s">
        <v>14</v>
      </c>
      <c r="D633" s="18" t="s">
        <v>647</v>
      </c>
      <c r="E633" s="15" t="s">
        <v>16</v>
      </c>
      <c r="F633" s="17">
        <v>45437.6143981482</v>
      </c>
      <c r="G633" s="12">
        <f t="shared" si="18"/>
        <v>7</v>
      </c>
      <c r="H633" s="14">
        <f t="shared" si="19"/>
        <v>4.06451612903226</v>
      </c>
    </row>
    <row r="634" spans="1:8">
      <c r="A634" s="15" t="s">
        <v>5</v>
      </c>
      <c r="B634" s="17">
        <v>45437.6412268519</v>
      </c>
      <c r="C634" s="12" t="s">
        <v>14</v>
      </c>
      <c r="D634" s="18" t="s">
        <v>648</v>
      </c>
      <c r="E634" s="15" t="s">
        <v>16</v>
      </c>
      <c r="F634" s="17">
        <v>45437.6412268519</v>
      </c>
      <c r="G634" s="12">
        <f t="shared" si="18"/>
        <v>7</v>
      </c>
      <c r="H634" s="14">
        <f t="shared" si="19"/>
        <v>4.06451612903226</v>
      </c>
    </row>
    <row r="635" spans="1:8">
      <c r="A635" s="15" t="s">
        <v>5</v>
      </c>
      <c r="B635" s="17">
        <v>45437.7737384259</v>
      </c>
      <c r="C635" s="12" t="s">
        <v>14</v>
      </c>
      <c r="D635" s="18" t="s">
        <v>649</v>
      </c>
      <c r="E635" s="15" t="s">
        <v>16</v>
      </c>
      <c r="F635" s="17">
        <v>45437.7737384259</v>
      </c>
      <c r="G635" s="12">
        <f t="shared" si="18"/>
        <v>7</v>
      </c>
      <c r="H635" s="14">
        <f t="shared" si="19"/>
        <v>4.06451612903226</v>
      </c>
    </row>
    <row r="636" spans="1:8">
      <c r="A636" s="15" t="s">
        <v>5</v>
      </c>
      <c r="B636" s="17">
        <v>45438.8760532407</v>
      </c>
      <c r="C636" s="12" t="s">
        <v>14</v>
      </c>
      <c r="D636" s="18" t="s">
        <v>650</v>
      </c>
      <c r="E636" s="15" t="s">
        <v>16</v>
      </c>
      <c r="F636" s="17">
        <v>45438.8760532407</v>
      </c>
      <c r="G636" s="12">
        <f t="shared" si="18"/>
        <v>6</v>
      </c>
      <c r="H636" s="14">
        <f t="shared" si="19"/>
        <v>3.48387096774194</v>
      </c>
    </row>
    <row r="637" spans="1:8">
      <c r="A637" s="15" t="s">
        <v>5</v>
      </c>
      <c r="B637" s="17">
        <v>45438.8990509259</v>
      </c>
      <c r="C637" s="12" t="s">
        <v>14</v>
      </c>
      <c r="D637" s="18" t="s">
        <v>651</v>
      </c>
      <c r="E637" s="15" t="s">
        <v>16</v>
      </c>
      <c r="F637" s="17">
        <v>45438.8990509259</v>
      </c>
      <c r="G637" s="12">
        <f t="shared" si="18"/>
        <v>6</v>
      </c>
      <c r="H637" s="14">
        <f t="shared" si="19"/>
        <v>3.48387096774194</v>
      </c>
    </row>
    <row r="638" spans="1:8">
      <c r="A638" s="15" t="s">
        <v>5</v>
      </c>
      <c r="B638" s="17">
        <v>45439.5994097222</v>
      </c>
      <c r="C638" s="12" t="s">
        <v>14</v>
      </c>
      <c r="D638" s="18" t="s">
        <v>652</v>
      </c>
      <c r="E638" s="15" t="s">
        <v>16</v>
      </c>
      <c r="F638" s="17">
        <v>45439.5994097222</v>
      </c>
      <c r="G638" s="12">
        <f t="shared" ref="G638:G658" si="20">DATEDIF(F638,"2024/5/31","D")+1</f>
        <v>5</v>
      </c>
      <c r="H638" s="14">
        <f t="shared" ref="H638:H658" si="21">18/31*G638</f>
        <v>2.90322580645161</v>
      </c>
    </row>
    <row r="639" spans="1:8">
      <c r="A639" s="15" t="s">
        <v>5</v>
      </c>
      <c r="B639" s="17">
        <v>45439.6658449074</v>
      </c>
      <c r="C639" s="12" t="s">
        <v>14</v>
      </c>
      <c r="D639" s="18" t="s">
        <v>653</v>
      </c>
      <c r="E639" s="15" t="s">
        <v>16</v>
      </c>
      <c r="F639" s="17">
        <v>45439.6658449074</v>
      </c>
      <c r="G639" s="12">
        <f t="shared" si="20"/>
        <v>5</v>
      </c>
      <c r="H639" s="14">
        <f t="shared" si="21"/>
        <v>2.90322580645161</v>
      </c>
    </row>
    <row r="640" spans="1:8">
      <c r="A640" s="15" t="s">
        <v>5</v>
      </c>
      <c r="B640" s="17">
        <v>45439.6661342593</v>
      </c>
      <c r="C640" s="12" t="s">
        <v>14</v>
      </c>
      <c r="D640" s="18" t="s">
        <v>654</v>
      </c>
      <c r="E640" s="15" t="s">
        <v>16</v>
      </c>
      <c r="F640" s="17">
        <v>45439.6661342593</v>
      </c>
      <c r="G640" s="12">
        <f t="shared" si="20"/>
        <v>5</v>
      </c>
      <c r="H640" s="14">
        <f t="shared" si="21"/>
        <v>2.90322580645161</v>
      </c>
    </row>
    <row r="641" spans="1:8">
      <c r="A641" s="15" t="s">
        <v>5</v>
      </c>
      <c r="B641" s="17">
        <v>45439.6663657407</v>
      </c>
      <c r="C641" s="12" t="s">
        <v>14</v>
      </c>
      <c r="D641" s="18" t="s">
        <v>655</v>
      </c>
      <c r="E641" s="15" t="s">
        <v>16</v>
      </c>
      <c r="F641" s="17">
        <v>45439.6663657407</v>
      </c>
      <c r="G641" s="12">
        <f t="shared" si="20"/>
        <v>5</v>
      </c>
      <c r="H641" s="14">
        <f t="shared" si="21"/>
        <v>2.90322580645161</v>
      </c>
    </row>
    <row r="642" spans="1:8">
      <c r="A642" s="15" t="s">
        <v>5</v>
      </c>
      <c r="B642" s="17">
        <v>45439.6670138889</v>
      </c>
      <c r="C642" s="12" t="s">
        <v>14</v>
      </c>
      <c r="D642" s="18" t="s">
        <v>656</v>
      </c>
      <c r="E642" s="15" t="s">
        <v>16</v>
      </c>
      <c r="F642" s="17">
        <v>45439.6670138889</v>
      </c>
      <c r="G642" s="12">
        <f t="shared" si="20"/>
        <v>5</v>
      </c>
      <c r="H642" s="14">
        <f t="shared" si="21"/>
        <v>2.90322580645161</v>
      </c>
    </row>
    <row r="643" spans="1:8">
      <c r="A643" s="15" t="s">
        <v>5</v>
      </c>
      <c r="B643" s="17">
        <v>45439.6677893518</v>
      </c>
      <c r="C643" s="12" t="s">
        <v>14</v>
      </c>
      <c r="D643" s="18" t="s">
        <v>657</v>
      </c>
      <c r="E643" s="15" t="s">
        <v>16</v>
      </c>
      <c r="F643" s="17">
        <v>45439.6677893518</v>
      </c>
      <c r="G643" s="12">
        <f t="shared" si="20"/>
        <v>5</v>
      </c>
      <c r="H643" s="14">
        <f t="shared" si="21"/>
        <v>2.90322580645161</v>
      </c>
    </row>
    <row r="644" spans="1:8">
      <c r="A644" s="15" t="s">
        <v>5</v>
      </c>
      <c r="B644" s="17">
        <v>45439.8709143518</v>
      </c>
      <c r="C644" s="12" t="s">
        <v>14</v>
      </c>
      <c r="D644" s="18" t="s">
        <v>658</v>
      </c>
      <c r="E644" s="15" t="s">
        <v>16</v>
      </c>
      <c r="F644" s="17">
        <v>45439.8709143518</v>
      </c>
      <c r="G644" s="12">
        <f t="shared" si="20"/>
        <v>5</v>
      </c>
      <c r="H644" s="14">
        <f t="shared" si="21"/>
        <v>2.90322580645161</v>
      </c>
    </row>
    <row r="645" spans="1:8">
      <c r="A645" s="15" t="s">
        <v>5</v>
      </c>
      <c r="B645" s="17">
        <v>45440.3778356481</v>
      </c>
      <c r="C645" s="12" t="s">
        <v>14</v>
      </c>
      <c r="D645" s="18" t="s">
        <v>659</v>
      </c>
      <c r="E645" s="15" t="s">
        <v>16</v>
      </c>
      <c r="F645" s="17">
        <v>45440.3778356481</v>
      </c>
      <c r="G645" s="12">
        <f t="shared" si="20"/>
        <v>4</v>
      </c>
      <c r="H645" s="14">
        <f t="shared" si="21"/>
        <v>2.32258064516129</v>
      </c>
    </row>
    <row r="646" spans="1:8">
      <c r="A646" s="15" t="s">
        <v>5</v>
      </c>
      <c r="B646" s="17">
        <v>45440.5239814815</v>
      </c>
      <c r="C646" s="12" t="s">
        <v>14</v>
      </c>
      <c r="D646" s="18" t="s">
        <v>660</v>
      </c>
      <c r="E646" s="15" t="s">
        <v>16</v>
      </c>
      <c r="F646" s="17">
        <v>45440.5239814815</v>
      </c>
      <c r="G646" s="12">
        <f t="shared" si="20"/>
        <v>4</v>
      </c>
      <c r="H646" s="14">
        <f t="shared" si="21"/>
        <v>2.32258064516129</v>
      </c>
    </row>
    <row r="647" spans="1:8">
      <c r="A647" s="15" t="s">
        <v>5</v>
      </c>
      <c r="B647" s="17">
        <v>45440.5940509259</v>
      </c>
      <c r="C647" s="12" t="s">
        <v>14</v>
      </c>
      <c r="D647" s="18" t="s">
        <v>661</v>
      </c>
      <c r="E647" s="15" t="s">
        <v>16</v>
      </c>
      <c r="F647" s="17">
        <v>45440.5940509259</v>
      </c>
      <c r="G647" s="12">
        <f t="shared" si="20"/>
        <v>4</v>
      </c>
      <c r="H647" s="14">
        <f t="shared" si="21"/>
        <v>2.32258064516129</v>
      </c>
    </row>
    <row r="648" spans="1:8">
      <c r="A648" s="15" t="s">
        <v>5</v>
      </c>
      <c r="B648" s="17">
        <v>45441.3922916667</v>
      </c>
      <c r="C648" s="12" t="s">
        <v>14</v>
      </c>
      <c r="D648" s="18" t="s">
        <v>662</v>
      </c>
      <c r="E648" s="15" t="s">
        <v>16</v>
      </c>
      <c r="F648" s="17">
        <v>45441.3922916667</v>
      </c>
      <c r="G648" s="12">
        <f t="shared" si="20"/>
        <v>3</v>
      </c>
      <c r="H648" s="14">
        <f t="shared" si="21"/>
        <v>1.74193548387097</v>
      </c>
    </row>
    <row r="649" spans="1:8">
      <c r="A649" s="15" t="s">
        <v>5</v>
      </c>
      <c r="B649" s="17">
        <v>45441.408599537</v>
      </c>
      <c r="C649" s="12" t="s">
        <v>14</v>
      </c>
      <c r="D649" s="18" t="s">
        <v>663</v>
      </c>
      <c r="E649" s="15" t="s">
        <v>16</v>
      </c>
      <c r="F649" s="17">
        <v>45441.408599537</v>
      </c>
      <c r="G649" s="12">
        <f t="shared" si="20"/>
        <v>3</v>
      </c>
      <c r="H649" s="14">
        <f t="shared" si="21"/>
        <v>1.74193548387097</v>
      </c>
    </row>
    <row r="650" spans="1:8">
      <c r="A650" s="15" t="s">
        <v>5</v>
      </c>
      <c r="B650" s="17">
        <v>45441.5959375</v>
      </c>
      <c r="C650" s="12" t="s">
        <v>14</v>
      </c>
      <c r="D650" s="18" t="s">
        <v>664</v>
      </c>
      <c r="E650" s="15" t="s">
        <v>16</v>
      </c>
      <c r="F650" s="17">
        <v>45441.5959375</v>
      </c>
      <c r="G650" s="12">
        <f t="shared" si="20"/>
        <v>3</v>
      </c>
      <c r="H650" s="14">
        <f t="shared" si="21"/>
        <v>1.74193548387097</v>
      </c>
    </row>
    <row r="651" spans="1:8">
      <c r="A651" s="15" t="s">
        <v>5</v>
      </c>
      <c r="B651" s="17">
        <v>45441.5962615741</v>
      </c>
      <c r="C651" s="12" t="s">
        <v>14</v>
      </c>
      <c r="D651" s="18" t="s">
        <v>665</v>
      </c>
      <c r="E651" s="15" t="s">
        <v>16</v>
      </c>
      <c r="F651" s="17">
        <v>45441.5962615741</v>
      </c>
      <c r="G651" s="12">
        <f t="shared" si="20"/>
        <v>3</v>
      </c>
      <c r="H651" s="14">
        <f t="shared" si="21"/>
        <v>1.74193548387097</v>
      </c>
    </row>
    <row r="652" spans="1:8">
      <c r="A652" s="15" t="s">
        <v>5</v>
      </c>
      <c r="B652" s="17">
        <v>45441.7414814815</v>
      </c>
      <c r="C652" s="12" t="s">
        <v>14</v>
      </c>
      <c r="D652" s="18" t="s">
        <v>666</v>
      </c>
      <c r="E652" s="15" t="s">
        <v>16</v>
      </c>
      <c r="F652" s="17">
        <v>45441.7414814815</v>
      </c>
      <c r="G652" s="12">
        <f t="shared" si="20"/>
        <v>3</v>
      </c>
      <c r="H652" s="14">
        <f t="shared" si="21"/>
        <v>1.74193548387097</v>
      </c>
    </row>
    <row r="653" spans="1:8">
      <c r="A653" s="15" t="s">
        <v>5</v>
      </c>
      <c r="B653" s="17">
        <v>45441.8633101852</v>
      </c>
      <c r="C653" s="12" t="s">
        <v>14</v>
      </c>
      <c r="D653" s="18" t="s">
        <v>667</v>
      </c>
      <c r="E653" s="15" t="s">
        <v>16</v>
      </c>
      <c r="F653" s="17">
        <v>45441.8633101852</v>
      </c>
      <c r="G653" s="12">
        <f t="shared" si="20"/>
        <v>3</v>
      </c>
      <c r="H653" s="14">
        <f t="shared" si="21"/>
        <v>1.74193548387097</v>
      </c>
    </row>
    <row r="654" spans="1:8">
      <c r="A654" s="15" t="s">
        <v>5</v>
      </c>
      <c r="B654" s="17">
        <v>45442.6063657407</v>
      </c>
      <c r="C654" s="12" t="s">
        <v>14</v>
      </c>
      <c r="D654" s="18" t="s">
        <v>668</v>
      </c>
      <c r="E654" s="15" t="s">
        <v>16</v>
      </c>
      <c r="F654" s="17">
        <v>45442.6063657407</v>
      </c>
      <c r="G654" s="12">
        <f t="shared" si="20"/>
        <v>2</v>
      </c>
      <c r="H654" s="14">
        <f t="shared" si="21"/>
        <v>1.16129032258065</v>
      </c>
    </row>
    <row r="655" spans="1:8">
      <c r="A655" s="15" t="s">
        <v>5</v>
      </c>
      <c r="B655" s="17">
        <v>45442.7304166667</v>
      </c>
      <c r="C655" s="12" t="s">
        <v>14</v>
      </c>
      <c r="D655" s="18" t="s">
        <v>669</v>
      </c>
      <c r="E655" s="15" t="s">
        <v>16</v>
      </c>
      <c r="F655" s="17">
        <v>45442.7304166667</v>
      </c>
      <c r="G655" s="12">
        <f t="shared" si="20"/>
        <v>2</v>
      </c>
      <c r="H655" s="14">
        <f t="shared" si="21"/>
        <v>1.16129032258065</v>
      </c>
    </row>
    <row r="656" spans="1:8">
      <c r="A656" s="15" t="s">
        <v>5</v>
      </c>
      <c r="B656" s="17">
        <v>45443.7674305556</v>
      </c>
      <c r="C656" s="12" t="s">
        <v>14</v>
      </c>
      <c r="D656" s="18" t="s">
        <v>670</v>
      </c>
      <c r="E656" s="15" t="s">
        <v>16</v>
      </c>
      <c r="F656" s="17">
        <v>45443.7674305556</v>
      </c>
      <c r="G656" s="12">
        <f t="shared" si="20"/>
        <v>1</v>
      </c>
      <c r="H656" s="14">
        <f t="shared" si="21"/>
        <v>0.580645161290323</v>
      </c>
    </row>
    <row r="657" spans="1:8">
      <c r="A657" s="15" t="s">
        <v>5</v>
      </c>
      <c r="B657" s="17">
        <v>45443.8662384259</v>
      </c>
      <c r="C657" s="12" t="s">
        <v>14</v>
      </c>
      <c r="D657" s="18" t="s">
        <v>671</v>
      </c>
      <c r="E657" s="15" t="s">
        <v>16</v>
      </c>
      <c r="F657" s="17">
        <v>45443.8662384259</v>
      </c>
      <c r="G657" s="12">
        <f t="shared" si="20"/>
        <v>1</v>
      </c>
      <c r="H657" s="14">
        <f t="shared" si="21"/>
        <v>0.580645161290323</v>
      </c>
    </row>
    <row r="658" spans="1:8">
      <c r="A658" s="15" t="s">
        <v>5</v>
      </c>
      <c r="B658" s="17">
        <v>45443.8949768519</v>
      </c>
      <c r="C658" s="12" t="s">
        <v>14</v>
      </c>
      <c r="D658" s="18" t="s">
        <v>672</v>
      </c>
      <c r="E658" s="15" t="s">
        <v>16</v>
      </c>
      <c r="F658" s="17">
        <v>45443.8949768519</v>
      </c>
      <c r="G658" s="12">
        <f t="shared" si="20"/>
        <v>1</v>
      </c>
      <c r="H658" s="14">
        <f t="shared" si="21"/>
        <v>0.580645161290323</v>
      </c>
    </row>
  </sheetData>
  <conditionalFormatting sqref="D1">
    <cfRule type="duplicateValues" dxfId="0" priority="1"/>
  </conditionalFormatting>
  <conditionalFormatting sqref="D2:D1048576">
    <cfRule type="duplicateValues" dxfId="0" priority="4"/>
  </conditionalFormatting>
  <pageMargins left="0.432638888888889" right="0.314583333333333" top="0.472222222222222" bottom="0.472222222222222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28"/>
  <sheetViews>
    <sheetView topLeftCell="A699" workbookViewId="0">
      <selection activeCell="A699" sqref="A$1:A$1048576"/>
    </sheetView>
  </sheetViews>
  <sheetFormatPr defaultColWidth="9.14285714285714" defaultRowHeight="14.25" outlineLevelCol="7"/>
  <cols>
    <col min="1" max="1" width="16.8571428571429" style="1" customWidth="1"/>
    <col min="2" max="2" width="9.85714285714286" style="1" customWidth="1"/>
    <col min="3" max="3" width="7.85714285714286" style="1" customWidth="1"/>
    <col min="4" max="4" width="16" style="1" customWidth="1"/>
    <col min="5" max="5" width="19.2857142857143" style="1" customWidth="1"/>
    <col min="6" max="6" width="11.1428571428571" style="1" customWidth="1"/>
    <col min="7" max="8" width="7.85714285714286" style="1" customWidth="1"/>
    <col min="9" max="16384" width="9.14285714285714" style="1"/>
  </cols>
  <sheetData>
    <row r="1" s="1" customFormat="1" spans="1:8">
      <c r="A1" s="12" t="s">
        <v>6</v>
      </c>
      <c r="B1" s="13" t="s">
        <v>7</v>
      </c>
      <c r="C1" s="13" t="s">
        <v>8</v>
      </c>
      <c r="D1" s="12" t="s">
        <v>9</v>
      </c>
      <c r="E1" s="12" t="s">
        <v>10</v>
      </c>
      <c r="F1" s="12" t="s">
        <v>11</v>
      </c>
      <c r="G1" s="12" t="s">
        <v>12</v>
      </c>
      <c r="H1" s="14" t="s">
        <v>13</v>
      </c>
    </row>
    <row r="2" spans="1:8">
      <c r="A2" s="15" t="s">
        <v>5</v>
      </c>
      <c r="B2" s="16">
        <v>45275.8133680556</v>
      </c>
      <c r="C2" s="12" t="s">
        <v>14</v>
      </c>
      <c r="D2" s="15" t="s">
        <v>15</v>
      </c>
      <c r="E2" s="15" t="s">
        <v>16</v>
      </c>
      <c r="F2" s="13">
        <v>45444</v>
      </c>
      <c r="G2" s="12">
        <f t="shared" ref="G2:G65" si="0">DATEDIF(F2,"2024/6/30","D")+1</f>
        <v>30</v>
      </c>
      <c r="H2" s="14">
        <f t="shared" ref="H2:H65" si="1">18/30*G2</f>
        <v>18</v>
      </c>
    </row>
    <row r="3" spans="1:8">
      <c r="A3" s="15" t="s">
        <v>5</v>
      </c>
      <c r="B3" s="16">
        <v>45275.8138425926</v>
      </c>
      <c r="C3" s="12" t="s">
        <v>14</v>
      </c>
      <c r="D3" s="15" t="s">
        <v>17</v>
      </c>
      <c r="E3" s="15" t="s">
        <v>16</v>
      </c>
      <c r="F3" s="13">
        <v>45444</v>
      </c>
      <c r="G3" s="12">
        <f t="shared" si="0"/>
        <v>30</v>
      </c>
      <c r="H3" s="14">
        <f t="shared" si="1"/>
        <v>18</v>
      </c>
    </row>
    <row r="4" spans="1:8">
      <c r="A4" s="15" t="s">
        <v>5</v>
      </c>
      <c r="B4" s="16">
        <v>45276.5794675926</v>
      </c>
      <c r="C4" s="12" t="s">
        <v>14</v>
      </c>
      <c r="D4" s="15" t="s">
        <v>18</v>
      </c>
      <c r="E4" s="15" t="s">
        <v>16</v>
      </c>
      <c r="F4" s="13">
        <v>45444</v>
      </c>
      <c r="G4" s="12">
        <f t="shared" si="0"/>
        <v>30</v>
      </c>
      <c r="H4" s="14">
        <f t="shared" si="1"/>
        <v>18</v>
      </c>
    </row>
    <row r="5" spans="1:8">
      <c r="A5" s="15" t="s">
        <v>5</v>
      </c>
      <c r="B5" s="16">
        <v>45276.5797569444</v>
      </c>
      <c r="C5" s="12" t="s">
        <v>14</v>
      </c>
      <c r="D5" s="15" t="s">
        <v>19</v>
      </c>
      <c r="E5" s="15" t="s">
        <v>16</v>
      </c>
      <c r="F5" s="13">
        <v>45444</v>
      </c>
      <c r="G5" s="12">
        <f t="shared" si="0"/>
        <v>30</v>
      </c>
      <c r="H5" s="14">
        <f t="shared" si="1"/>
        <v>18</v>
      </c>
    </row>
    <row r="6" spans="1:8">
      <c r="A6" s="15" t="s">
        <v>5</v>
      </c>
      <c r="B6" s="16">
        <v>45277.5961458333</v>
      </c>
      <c r="C6" s="12" t="s">
        <v>14</v>
      </c>
      <c r="D6" s="15" t="s">
        <v>20</v>
      </c>
      <c r="E6" s="15" t="s">
        <v>16</v>
      </c>
      <c r="F6" s="13">
        <v>45444</v>
      </c>
      <c r="G6" s="12">
        <f t="shared" si="0"/>
        <v>30</v>
      </c>
      <c r="H6" s="14">
        <f t="shared" si="1"/>
        <v>18</v>
      </c>
    </row>
    <row r="7" spans="1:8">
      <c r="A7" s="15" t="s">
        <v>5</v>
      </c>
      <c r="B7" s="16">
        <v>45278.5518981482</v>
      </c>
      <c r="C7" s="12" t="s">
        <v>14</v>
      </c>
      <c r="D7" s="15" t="s">
        <v>21</v>
      </c>
      <c r="E7" s="15" t="s">
        <v>16</v>
      </c>
      <c r="F7" s="13">
        <v>45444</v>
      </c>
      <c r="G7" s="12">
        <f t="shared" si="0"/>
        <v>30</v>
      </c>
      <c r="H7" s="14">
        <f t="shared" si="1"/>
        <v>18</v>
      </c>
    </row>
    <row r="8" spans="1:8">
      <c r="A8" s="15" t="s">
        <v>5</v>
      </c>
      <c r="B8" s="16">
        <v>45278.5520949074</v>
      </c>
      <c r="C8" s="12" t="s">
        <v>14</v>
      </c>
      <c r="D8" s="15" t="s">
        <v>22</v>
      </c>
      <c r="E8" s="15" t="s">
        <v>16</v>
      </c>
      <c r="F8" s="13">
        <v>45444</v>
      </c>
      <c r="G8" s="12">
        <f t="shared" si="0"/>
        <v>30</v>
      </c>
      <c r="H8" s="14">
        <f t="shared" si="1"/>
        <v>18</v>
      </c>
    </row>
    <row r="9" spans="1:8">
      <c r="A9" s="15" t="s">
        <v>5</v>
      </c>
      <c r="B9" s="16">
        <v>45278.5531134259</v>
      </c>
      <c r="C9" s="12" t="s">
        <v>14</v>
      </c>
      <c r="D9" s="15" t="s">
        <v>23</v>
      </c>
      <c r="E9" s="15" t="s">
        <v>16</v>
      </c>
      <c r="F9" s="13">
        <v>45444</v>
      </c>
      <c r="G9" s="12">
        <f t="shared" si="0"/>
        <v>30</v>
      </c>
      <c r="H9" s="14">
        <f t="shared" si="1"/>
        <v>18</v>
      </c>
    </row>
    <row r="10" spans="1:8">
      <c r="A10" s="15" t="s">
        <v>5</v>
      </c>
      <c r="B10" s="16">
        <v>45278.5534837963</v>
      </c>
      <c r="C10" s="12" t="s">
        <v>14</v>
      </c>
      <c r="D10" s="15" t="s">
        <v>24</v>
      </c>
      <c r="E10" s="15" t="s">
        <v>16</v>
      </c>
      <c r="F10" s="13">
        <v>45444</v>
      </c>
      <c r="G10" s="12">
        <f t="shared" si="0"/>
        <v>30</v>
      </c>
      <c r="H10" s="14">
        <f t="shared" si="1"/>
        <v>18</v>
      </c>
    </row>
    <row r="11" spans="1:8">
      <c r="A11" s="15" t="s">
        <v>5</v>
      </c>
      <c r="B11" s="16">
        <v>45278.5538888889</v>
      </c>
      <c r="C11" s="12" t="s">
        <v>14</v>
      </c>
      <c r="D11" s="15" t="s">
        <v>25</v>
      </c>
      <c r="E11" s="15" t="s">
        <v>16</v>
      </c>
      <c r="F11" s="13">
        <v>45444</v>
      </c>
      <c r="G11" s="12">
        <f t="shared" si="0"/>
        <v>30</v>
      </c>
      <c r="H11" s="14">
        <f t="shared" si="1"/>
        <v>18</v>
      </c>
    </row>
    <row r="12" spans="1:8">
      <c r="A12" s="15" t="s">
        <v>5</v>
      </c>
      <c r="B12" s="16">
        <v>45278.5541782407</v>
      </c>
      <c r="C12" s="12" t="s">
        <v>14</v>
      </c>
      <c r="D12" s="15" t="s">
        <v>26</v>
      </c>
      <c r="E12" s="15" t="s">
        <v>16</v>
      </c>
      <c r="F12" s="13">
        <v>45444</v>
      </c>
      <c r="G12" s="12">
        <f t="shared" si="0"/>
        <v>30</v>
      </c>
      <c r="H12" s="14">
        <f t="shared" si="1"/>
        <v>18</v>
      </c>
    </row>
    <row r="13" spans="1:8">
      <c r="A13" s="15" t="s">
        <v>5</v>
      </c>
      <c r="B13" s="16">
        <v>45278.5543287037</v>
      </c>
      <c r="C13" s="12" t="s">
        <v>14</v>
      </c>
      <c r="D13" s="15" t="s">
        <v>27</v>
      </c>
      <c r="E13" s="15" t="s">
        <v>16</v>
      </c>
      <c r="F13" s="13">
        <v>45444</v>
      </c>
      <c r="G13" s="12">
        <f t="shared" si="0"/>
        <v>30</v>
      </c>
      <c r="H13" s="14">
        <f t="shared" si="1"/>
        <v>18</v>
      </c>
    </row>
    <row r="14" spans="1:8">
      <c r="A14" s="15" t="s">
        <v>5</v>
      </c>
      <c r="B14" s="16">
        <v>45278.5543402778</v>
      </c>
      <c r="C14" s="12" t="s">
        <v>14</v>
      </c>
      <c r="D14" s="15" t="s">
        <v>28</v>
      </c>
      <c r="E14" s="15" t="s">
        <v>16</v>
      </c>
      <c r="F14" s="13">
        <v>45444</v>
      </c>
      <c r="G14" s="12">
        <f t="shared" si="0"/>
        <v>30</v>
      </c>
      <c r="H14" s="14">
        <f t="shared" si="1"/>
        <v>18</v>
      </c>
    </row>
    <row r="15" spans="1:8">
      <c r="A15" s="15" t="s">
        <v>5</v>
      </c>
      <c r="B15" s="16">
        <v>45278.5543518519</v>
      </c>
      <c r="C15" s="12" t="s">
        <v>14</v>
      </c>
      <c r="D15" s="15" t="s">
        <v>29</v>
      </c>
      <c r="E15" s="15" t="s">
        <v>16</v>
      </c>
      <c r="F15" s="13">
        <v>45444</v>
      </c>
      <c r="G15" s="12">
        <f t="shared" si="0"/>
        <v>30</v>
      </c>
      <c r="H15" s="14">
        <f t="shared" si="1"/>
        <v>18</v>
      </c>
    </row>
    <row r="16" spans="1:8">
      <c r="A16" s="15" t="s">
        <v>5</v>
      </c>
      <c r="B16" s="16">
        <v>45278.5543518519</v>
      </c>
      <c r="C16" s="12" t="s">
        <v>14</v>
      </c>
      <c r="D16" s="15" t="s">
        <v>30</v>
      </c>
      <c r="E16" s="15" t="s">
        <v>16</v>
      </c>
      <c r="F16" s="13">
        <v>45444</v>
      </c>
      <c r="G16" s="12">
        <f t="shared" si="0"/>
        <v>30</v>
      </c>
      <c r="H16" s="14">
        <f t="shared" si="1"/>
        <v>18</v>
      </c>
    </row>
    <row r="17" spans="1:8">
      <c r="A17" s="15" t="s">
        <v>5</v>
      </c>
      <c r="B17" s="16">
        <v>45278.5543634259</v>
      </c>
      <c r="C17" s="12" t="s">
        <v>14</v>
      </c>
      <c r="D17" s="15" t="s">
        <v>31</v>
      </c>
      <c r="E17" s="15" t="s">
        <v>16</v>
      </c>
      <c r="F17" s="13">
        <v>45444</v>
      </c>
      <c r="G17" s="12">
        <f t="shared" si="0"/>
        <v>30</v>
      </c>
      <c r="H17" s="14">
        <f t="shared" si="1"/>
        <v>18</v>
      </c>
    </row>
    <row r="18" spans="1:8">
      <c r="A18" s="15" t="s">
        <v>5</v>
      </c>
      <c r="B18" s="16">
        <v>45278.554375</v>
      </c>
      <c r="C18" s="12" t="s">
        <v>14</v>
      </c>
      <c r="D18" s="15" t="s">
        <v>32</v>
      </c>
      <c r="E18" s="15" t="s">
        <v>16</v>
      </c>
      <c r="F18" s="13">
        <v>45444</v>
      </c>
      <c r="G18" s="12">
        <f t="shared" si="0"/>
        <v>30</v>
      </c>
      <c r="H18" s="14">
        <f t="shared" si="1"/>
        <v>18</v>
      </c>
    </row>
    <row r="19" spans="1:8">
      <c r="A19" s="15" t="s">
        <v>5</v>
      </c>
      <c r="B19" s="16">
        <v>45278.554375</v>
      </c>
      <c r="C19" s="12" t="s">
        <v>14</v>
      </c>
      <c r="D19" s="15" t="s">
        <v>33</v>
      </c>
      <c r="E19" s="15" t="s">
        <v>16</v>
      </c>
      <c r="F19" s="13">
        <v>45444</v>
      </c>
      <c r="G19" s="12">
        <f t="shared" si="0"/>
        <v>30</v>
      </c>
      <c r="H19" s="14">
        <f t="shared" si="1"/>
        <v>18</v>
      </c>
    </row>
    <row r="20" spans="1:8">
      <c r="A20" s="15" t="s">
        <v>5</v>
      </c>
      <c r="B20" s="16">
        <v>45278.5543865741</v>
      </c>
      <c r="C20" s="12" t="s">
        <v>14</v>
      </c>
      <c r="D20" s="15" t="s">
        <v>34</v>
      </c>
      <c r="E20" s="15" t="s">
        <v>16</v>
      </c>
      <c r="F20" s="13">
        <v>45444</v>
      </c>
      <c r="G20" s="12">
        <f t="shared" si="0"/>
        <v>30</v>
      </c>
      <c r="H20" s="14">
        <f t="shared" si="1"/>
        <v>18</v>
      </c>
    </row>
    <row r="21" spans="1:8">
      <c r="A21" s="15" t="s">
        <v>5</v>
      </c>
      <c r="B21" s="16">
        <v>45278.5543981481</v>
      </c>
      <c r="C21" s="12" t="s">
        <v>14</v>
      </c>
      <c r="D21" s="15" t="s">
        <v>35</v>
      </c>
      <c r="E21" s="15" t="s">
        <v>16</v>
      </c>
      <c r="F21" s="13">
        <v>45444</v>
      </c>
      <c r="G21" s="12">
        <f t="shared" si="0"/>
        <v>30</v>
      </c>
      <c r="H21" s="14">
        <f t="shared" si="1"/>
        <v>18</v>
      </c>
    </row>
    <row r="22" spans="1:8">
      <c r="A22" s="15" t="s">
        <v>5</v>
      </c>
      <c r="B22" s="16">
        <v>45278.5544097222</v>
      </c>
      <c r="C22" s="12" t="s">
        <v>14</v>
      </c>
      <c r="D22" s="15" t="s">
        <v>36</v>
      </c>
      <c r="E22" s="15" t="s">
        <v>16</v>
      </c>
      <c r="F22" s="13">
        <v>45444</v>
      </c>
      <c r="G22" s="12">
        <f t="shared" si="0"/>
        <v>30</v>
      </c>
      <c r="H22" s="14">
        <f t="shared" si="1"/>
        <v>18</v>
      </c>
    </row>
    <row r="23" spans="1:8">
      <c r="A23" s="15" t="s">
        <v>5</v>
      </c>
      <c r="B23" s="16">
        <v>45278.5544097222</v>
      </c>
      <c r="C23" s="12" t="s">
        <v>14</v>
      </c>
      <c r="D23" s="15" t="s">
        <v>37</v>
      </c>
      <c r="E23" s="15" t="s">
        <v>16</v>
      </c>
      <c r="F23" s="13">
        <v>45444</v>
      </c>
      <c r="G23" s="12">
        <f t="shared" si="0"/>
        <v>30</v>
      </c>
      <c r="H23" s="14">
        <f t="shared" si="1"/>
        <v>18</v>
      </c>
    </row>
    <row r="24" spans="1:8">
      <c r="A24" s="15" t="s">
        <v>5</v>
      </c>
      <c r="B24" s="16">
        <v>45278.5548148148</v>
      </c>
      <c r="C24" s="12" t="s">
        <v>14</v>
      </c>
      <c r="D24" s="15" t="s">
        <v>96</v>
      </c>
      <c r="E24" s="15" t="s">
        <v>16</v>
      </c>
      <c r="F24" s="13">
        <v>45444</v>
      </c>
      <c r="G24" s="12">
        <f t="shared" si="0"/>
        <v>30</v>
      </c>
      <c r="H24" s="14">
        <f t="shared" si="1"/>
        <v>18</v>
      </c>
    </row>
    <row r="25" spans="1:8">
      <c r="A25" s="15" t="s">
        <v>5</v>
      </c>
      <c r="B25" s="16">
        <v>45278.5548263889</v>
      </c>
      <c r="C25" s="12" t="s">
        <v>14</v>
      </c>
      <c r="D25" s="15" t="s">
        <v>97</v>
      </c>
      <c r="E25" s="15" t="s">
        <v>16</v>
      </c>
      <c r="F25" s="13">
        <v>45444</v>
      </c>
      <c r="G25" s="12">
        <f t="shared" si="0"/>
        <v>30</v>
      </c>
      <c r="H25" s="14">
        <f t="shared" si="1"/>
        <v>18</v>
      </c>
    </row>
    <row r="26" spans="1:8">
      <c r="A26" s="15" t="s">
        <v>5</v>
      </c>
      <c r="B26" s="16">
        <v>45278.5548263889</v>
      </c>
      <c r="C26" s="12" t="s">
        <v>14</v>
      </c>
      <c r="D26" s="15" t="s">
        <v>98</v>
      </c>
      <c r="E26" s="15" t="s">
        <v>16</v>
      </c>
      <c r="F26" s="13">
        <v>45444</v>
      </c>
      <c r="G26" s="12">
        <f t="shared" si="0"/>
        <v>30</v>
      </c>
      <c r="H26" s="14">
        <f t="shared" si="1"/>
        <v>18</v>
      </c>
    </row>
    <row r="27" spans="1:8">
      <c r="A27" s="15" t="s">
        <v>5</v>
      </c>
      <c r="B27" s="16">
        <v>45278.554837963</v>
      </c>
      <c r="C27" s="12" t="s">
        <v>14</v>
      </c>
      <c r="D27" s="15" t="s">
        <v>99</v>
      </c>
      <c r="E27" s="15" t="s">
        <v>16</v>
      </c>
      <c r="F27" s="13">
        <v>45444</v>
      </c>
      <c r="G27" s="12">
        <f t="shared" si="0"/>
        <v>30</v>
      </c>
      <c r="H27" s="14">
        <f t="shared" si="1"/>
        <v>18</v>
      </c>
    </row>
    <row r="28" spans="1:8">
      <c r="A28" s="15" t="s">
        <v>5</v>
      </c>
      <c r="B28" s="16">
        <v>45278.554849537</v>
      </c>
      <c r="C28" s="12" t="s">
        <v>14</v>
      </c>
      <c r="D28" s="15" t="s">
        <v>100</v>
      </c>
      <c r="E28" s="15" t="s">
        <v>16</v>
      </c>
      <c r="F28" s="13">
        <v>45444</v>
      </c>
      <c r="G28" s="12">
        <f t="shared" si="0"/>
        <v>30</v>
      </c>
      <c r="H28" s="14">
        <f t="shared" si="1"/>
        <v>18</v>
      </c>
    </row>
    <row r="29" spans="1:8">
      <c r="A29" s="15" t="s">
        <v>5</v>
      </c>
      <c r="B29" s="16">
        <v>45278.554849537</v>
      </c>
      <c r="C29" s="12" t="s">
        <v>14</v>
      </c>
      <c r="D29" s="15" t="s">
        <v>101</v>
      </c>
      <c r="E29" s="15" t="s">
        <v>16</v>
      </c>
      <c r="F29" s="13">
        <v>45444</v>
      </c>
      <c r="G29" s="12">
        <f t="shared" si="0"/>
        <v>30</v>
      </c>
      <c r="H29" s="14">
        <f t="shared" si="1"/>
        <v>18</v>
      </c>
    </row>
    <row r="30" spans="1:8">
      <c r="A30" s="15" t="s">
        <v>5</v>
      </c>
      <c r="B30" s="16">
        <v>45278.5548611111</v>
      </c>
      <c r="C30" s="12" t="s">
        <v>14</v>
      </c>
      <c r="D30" s="15" t="s">
        <v>102</v>
      </c>
      <c r="E30" s="15" t="s">
        <v>16</v>
      </c>
      <c r="F30" s="13">
        <v>45444</v>
      </c>
      <c r="G30" s="12">
        <f t="shared" si="0"/>
        <v>30</v>
      </c>
      <c r="H30" s="14">
        <f t="shared" si="1"/>
        <v>18</v>
      </c>
    </row>
    <row r="31" spans="1:8">
      <c r="A31" s="15" t="s">
        <v>5</v>
      </c>
      <c r="B31" s="16">
        <v>45278.5548726852</v>
      </c>
      <c r="C31" s="12" t="s">
        <v>14</v>
      </c>
      <c r="D31" s="15" t="s">
        <v>103</v>
      </c>
      <c r="E31" s="15" t="s">
        <v>16</v>
      </c>
      <c r="F31" s="13">
        <v>45444</v>
      </c>
      <c r="G31" s="12">
        <f t="shared" si="0"/>
        <v>30</v>
      </c>
      <c r="H31" s="14">
        <f t="shared" si="1"/>
        <v>18</v>
      </c>
    </row>
    <row r="32" spans="1:8">
      <c r="A32" s="15" t="s">
        <v>5</v>
      </c>
      <c r="B32" s="16">
        <v>45278.5548842593</v>
      </c>
      <c r="C32" s="12" t="s">
        <v>14</v>
      </c>
      <c r="D32" s="15" t="s">
        <v>104</v>
      </c>
      <c r="E32" s="15" t="s">
        <v>16</v>
      </c>
      <c r="F32" s="13">
        <v>45444</v>
      </c>
      <c r="G32" s="12">
        <f t="shared" si="0"/>
        <v>30</v>
      </c>
      <c r="H32" s="14">
        <f t="shared" si="1"/>
        <v>18</v>
      </c>
    </row>
    <row r="33" spans="1:8">
      <c r="A33" s="15" t="s">
        <v>5</v>
      </c>
      <c r="B33" s="16">
        <v>45278.5548842593</v>
      </c>
      <c r="C33" s="12" t="s">
        <v>14</v>
      </c>
      <c r="D33" s="15" t="s">
        <v>105</v>
      </c>
      <c r="E33" s="15" t="s">
        <v>16</v>
      </c>
      <c r="F33" s="13">
        <v>45444</v>
      </c>
      <c r="G33" s="12">
        <f t="shared" si="0"/>
        <v>30</v>
      </c>
      <c r="H33" s="14">
        <f t="shared" si="1"/>
        <v>18</v>
      </c>
    </row>
    <row r="34" spans="1:8">
      <c r="A34" s="15" t="s">
        <v>5</v>
      </c>
      <c r="B34" s="16">
        <v>45278.5549074074</v>
      </c>
      <c r="C34" s="12" t="s">
        <v>14</v>
      </c>
      <c r="D34" s="15" t="s">
        <v>107</v>
      </c>
      <c r="E34" s="15" t="s">
        <v>16</v>
      </c>
      <c r="F34" s="13">
        <v>45444</v>
      </c>
      <c r="G34" s="12">
        <f t="shared" si="0"/>
        <v>30</v>
      </c>
      <c r="H34" s="14">
        <f t="shared" si="1"/>
        <v>18</v>
      </c>
    </row>
    <row r="35" spans="1:8">
      <c r="A35" s="15" t="s">
        <v>5</v>
      </c>
      <c r="B35" s="16">
        <v>45278.5549189815</v>
      </c>
      <c r="C35" s="12" t="s">
        <v>14</v>
      </c>
      <c r="D35" s="15" t="s">
        <v>108</v>
      </c>
      <c r="E35" s="15" t="s">
        <v>16</v>
      </c>
      <c r="F35" s="13">
        <v>45444</v>
      </c>
      <c r="G35" s="12">
        <f t="shared" si="0"/>
        <v>30</v>
      </c>
      <c r="H35" s="14">
        <f t="shared" si="1"/>
        <v>18</v>
      </c>
    </row>
    <row r="36" spans="1:8">
      <c r="A36" s="15" t="s">
        <v>5</v>
      </c>
      <c r="B36" s="16">
        <v>45278.5549189815</v>
      </c>
      <c r="C36" s="12" t="s">
        <v>14</v>
      </c>
      <c r="D36" s="15" t="s">
        <v>109</v>
      </c>
      <c r="E36" s="15" t="s">
        <v>16</v>
      </c>
      <c r="F36" s="13">
        <v>45444</v>
      </c>
      <c r="G36" s="12">
        <f t="shared" si="0"/>
        <v>30</v>
      </c>
      <c r="H36" s="14">
        <f t="shared" si="1"/>
        <v>18</v>
      </c>
    </row>
    <row r="37" spans="1:8">
      <c r="A37" s="15" t="s">
        <v>5</v>
      </c>
      <c r="B37" s="16">
        <v>45278.5549305556</v>
      </c>
      <c r="C37" s="12" t="s">
        <v>14</v>
      </c>
      <c r="D37" s="15" t="s">
        <v>110</v>
      </c>
      <c r="E37" s="15" t="s">
        <v>16</v>
      </c>
      <c r="F37" s="13">
        <v>45444</v>
      </c>
      <c r="G37" s="12">
        <f t="shared" si="0"/>
        <v>30</v>
      </c>
      <c r="H37" s="14">
        <f t="shared" si="1"/>
        <v>18</v>
      </c>
    </row>
    <row r="38" spans="1:8">
      <c r="A38" s="15" t="s">
        <v>5</v>
      </c>
      <c r="B38" s="16">
        <v>45278.5549421296</v>
      </c>
      <c r="C38" s="12" t="s">
        <v>14</v>
      </c>
      <c r="D38" s="15" t="s">
        <v>111</v>
      </c>
      <c r="E38" s="15" t="s">
        <v>16</v>
      </c>
      <c r="F38" s="13">
        <v>45444</v>
      </c>
      <c r="G38" s="12">
        <f t="shared" si="0"/>
        <v>30</v>
      </c>
      <c r="H38" s="14">
        <f t="shared" si="1"/>
        <v>18</v>
      </c>
    </row>
    <row r="39" spans="1:8">
      <c r="A39" s="15" t="s">
        <v>5</v>
      </c>
      <c r="B39" s="16">
        <v>45278.5549421296</v>
      </c>
      <c r="C39" s="12" t="s">
        <v>14</v>
      </c>
      <c r="D39" s="15" t="s">
        <v>112</v>
      </c>
      <c r="E39" s="15" t="s">
        <v>16</v>
      </c>
      <c r="F39" s="13">
        <v>45444</v>
      </c>
      <c r="G39" s="12">
        <f t="shared" si="0"/>
        <v>30</v>
      </c>
      <c r="H39" s="14">
        <f t="shared" si="1"/>
        <v>18</v>
      </c>
    </row>
    <row r="40" spans="1:8">
      <c r="A40" s="15" t="s">
        <v>5</v>
      </c>
      <c r="B40" s="16">
        <v>45278.5549537037</v>
      </c>
      <c r="C40" s="12" t="s">
        <v>14</v>
      </c>
      <c r="D40" s="15" t="s">
        <v>113</v>
      </c>
      <c r="E40" s="15" t="s">
        <v>16</v>
      </c>
      <c r="F40" s="13">
        <v>45444</v>
      </c>
      <c r="G40" s="12">
        <f t="shared" si="0"/>
        <v>30</v>
      </c>
      <c r="H40" s="14">
        <f t="shared" si="1"/>
        <v>18</v>
      </c>
    </row>
    <row r="41" spans="1:8">
      <c r="A41" s="15" t="s">
        <v>5</v>
      </c>
      <c r="B41" s="16">
        <v>45278.5549537037</v>
      </c>
      <c r="C41" s="12" t="s">
        <v>14</v>
      </c>
      <c r="D41" s="15" t="s">
        <v>114</v>
      </c>
      <c r="E41" s="15" t="s">
        <v>16</v>
      </c>
      <c r="F41" s="13">
        <v>45444</v>
      </c>
      <c r="G41" s="12">
        <f t="shared" si="0"/>
        <v>30</v>
      </c>
      <c r="H41" s="14">
        <f t="shared" si="1"/>
        <v>18</v>
      </c>
    </row>
    <row r="42" spans="1:8">
      <c r="A42" s="15" t="s">
        <v>5</v>
      </c>
      <c r="B42" s="16">
        <v>45278.5549652778</v>
      </c>
      <c r="C42" s="12" t="s">
        <v>14</v>
      </c>
      <c r="D42" s="15" t="s">
        <v>115</v>
      </c>
      <c r="E42" s="15" t="s">
        <v>16</v>
      </c>
      <c r="F42" s="13">
        <v>45444</v>
      </c>
      <c r="G42" s="12">
        <f t="shared" si="0"/>
        <v>30</v>
      </c>
      <c r="H42" s="14">
        <f t="shared" si="1"/>
        <v>18</v>
      </c>
    </row>
    <row r="43" spans="1:8">
      <c r="A43" s="15" t="s">
        <v>5</v>
      </c>
      <c r="B43" s="16">
        <v>45278.5549768519</v>
      </c>
      <c r="C43" s="12" t="s">
        <v>14</v>
      </c>
      <c r="D43" s="15" t="s">
        <v>116</v>
      </c>
      <c r="E43" s="15" t="s">
        <v>16</v>
      </c>
      <c r="F43" s="13">
        <v>45444</v>
      </c>
      <c r="G43" s="12">
        <f t="shared" si="0"/>
        <v>30</v>
      </c>
      <c r="H43" s="14">
        <f t="shared" si="1"/>
        <v>18</v>
      </c>
    </row>
    <row r="44" spans="1:8">
      <c r="A44" s="15" t="s">
        <v>5</v>
      </c>
      <c r="B44" s="16">
        <v>45278.5549884259</v>
      </c>
      <c r="C44" s="12" t="s">
        <v>14</v>
      </c>
      <c r="D44" s="15" t="s">
        <v>117</v>
      </c>
      <c r="E44" s="15" t="s">
        <v>16</v>
      </c>
      <c r="F44" s="13">
        <v>45444</v>
      </c>
      <c r="G44" s="12">
        <f t="shared" si="0"/>
        <v>30</v>
      </c>
      <c r="H44" s="14">
        <f t="shared" si="1"/>
        <v>18</v>
      </c>
    </row>
    <row r="45" spans="1:8">
      <c r="A45" s="15" t="s">
        <v>5</v>
      </c>
      <c r="B45" s="16">
        <v>45278.5549884259</v>
      </c>
      <c r="C45" s="12" t="s">
        <v>14</v>
      </c>
      <c r="D45" s="15" t="s">
        <v>118</v>
      </c>
      <c r="E45" s="15" t="s">
        <v>16</v>
      </c>
      <c r="F45" s="13">
        <v>45444</v>
      </c>
      <c r="G45" s="12">
        <f t="shared" si="0"/>
        <v>30</v>
      </c>
      <c r="H45" s="14">
        <f t="shared" si="1"/>
        <v>18</v>
      </c>
    </row>
    <row r="46" spans="1:8">
      <c r="A46" s="15" t="s">
        <v>5</v>
      </c>
      <c r="B46" s="16">
        <v>45278.555</v>
      </c>
      <c r="C46" s="12" t="s">
        <v>14</v>
      </c>
      <c r="D46" s="15" t="s">
        <v>119</v>
      </c>
      <c r="E46" s="15" t="s">
        <v>16</v>
      </c>
      <c r="F46" s="13">
        <v>45444</v>
      </c>
      <c r="G46" s="12">
        <f t="shared" si="0"/>
        <v>30</v>
      </c>
      <c r="H46" s="14">
        <f t="shared" si="1"/>
        <v>18</v>
      </c>
    </row>
    <row r="47" spans="1:8">
      <c r="A47" s="15" t="s">
        <v>5</v>
      </c>
      <c r="B47" s="16">
        <v>45278.5550115741</v>
      </c>
      <c r="C47" s="12" t="s">
        <v>14</v>
      </c>
      <c r="D47" s="15" t="s">
        <v>121</v>
      </c>
      <c r="E47" s="15" t="s">
        <v>16</v>
      </c>
      <c r="F47" s="13">
        <v>45444</v>
      </c>
      <c r="G47" s="12">
        <f t="shared" si="0"/>
        <v>30</v>
      </c>
      <c r="H47" s="14">
        <f t="shared" si="1"/>
        <v>18</v>
      </c>
    </row>
    <row r="48" spans="1:8">
      <c r="A48" s="15" t="s">
        <v>5</v>
      </c>
      <c r="B48" s="16">
        <v>45278.5550115741</v>
      </c>
      <c r="C48" s="12" t="s">
        <v>14</v>
      </c>
      <c r="D48" s="15" t="s">
        <v>122</v>
      </c>
      <c r="E48" s="15" t="s">
        <v>16</v>
      </c>
      <c r="F48" s="13">
        <v>45444</v>
      </c>
      <c r="G48" s="12">
        <f t="shared" si="0"/>
        <v>30</v>
      </c>
      <c r="H48" s="14">
        <f t="shared" si="1"/>
        <v>18</v>
      </c>
    </row>
    <row r="49" spans="1:8">
      <c r="A49" s="15" t="s">
        <v>5</v>
      </c>
      <c r="B49" s="16">
        <v>45278.5550231481</v>
      </c>
      <c r="C49" s="12" t="s">
        <v>14</v>
      </c>
      <c r="D49" s="15" t="s">
        <v>123</v>
      </c>
      <c r="E49" s="15" t="s">
        <v>16</v>
      </c>
      <c r="F49" s="13">
        <v>45444</v>
      </c>
      <c r="G49" s="12">
        <f t="shared" si="0"/>
        <v>30</v>
      </c>
      <c r="H49" s="14">
        <f t="shared" si="1"/>
        <v>18</v>
      </c>
    </row>
    <row r="50" spans="1:8">
      <c r="A50" s="15" t="s">
        <v>5</v>
      </c>
      <c r="B50" s="16">
        <v>45278.5550231481</v>
      </c>
      <c r="C50" s="12" t="s">
        <v>14</v>
      </c>
      <c r="D50" s="15" t="s">
        <v>124</v>
      </c>
      <c r="E50" s="15" t="s">
        <v>16</v>
      </c>
      <c r="F50" s="13">
        <v>45444</v>
      </c>
      <c r="G50" s="12">
        <f t="shared" si="0"/>
        <v>30</v>
      </c>
      <c r="H50" s="14">
        <f t="shared" si="1"/>
        <v>18</v>
      </c>
    </row>
    <row r="51" spans="1:8">
      <c r="A51" s="15" t="s">
        <v>5</v>
      </c>
      <c r="B51" s="16">
        <v>45278.5550462963</v>
      </c>
      <c r="C51" s="12" t="s">
        <v>14</v>
      </c>
      <c r="D51" s="15" t="s">
        <v>125</v>
      </c>
      <c r="E51" s="15" t="s">
        <v>16</v>
      </c>
      <c r="F51" s="13">
        <v>45444</v>
      </c>
      <c r="G51" s="12">
        <f t="shared" si="0"/>
        <v>30</v>
      </c>
      <c r="H51" s="14">
        <f t="shared" si="1"/>
        <v>18</v>
      </c>
    </row>
    <row r="52" spans="1:8">
      <c r="A52" s="15" t="s">
        <v>5</v>
      </c>
      <c r="B52" s="16">
        <v>45278.5550462963</v>
      </c>
      <c r="C52" s="12" t="s">
        <v>14</v>
      </c>
      <c r="D52" s="15" t="s">
        <v>126</v>
      </c>
      <c r="E52" s="15" t="s">
        <v>16</v>
      </c>
      <c r="F52" s="13">
        <v>45444</v>
      </c>
      <c r="G52" s="12">
        <f t="shared" si="0"/>
        <v>30</v>
      </c>
      <c r="H52" s="14">
        <f t="shared" si="1"/>
        <v>18</v>
      </c>
    </row>
    <row r="53" spans="1:8">
      <c r="A53" s="15" t="s">
        <v>5</v>
      </c>
      <c r="B53" s="16">
        <v>45278.5550578704</v>
      </c>
      <c r="C53" s="12" t="s">
        <v>14</v>
      </c>
      <c r="D53" s="15" t="s">
        <v>127</v>
      </c>
      <c r="E53" s="15" t="s">
        <v>16</v>
      </c>
      <c r="F53" s="13">
        <v>45444</v>
      </c>
      <c r="G53" s="12">
        <f t="shared" si="0"/>
        <v>30</v>
      </c>
      <c r="H53" s="14">
        <f t="shared" si="1"/>
        <v>18</v>
      </c>
    </row>
    <row r="54" spans="1:8">
      <c r="A54" s="15" t="s">
        <v>5</v>
      </c>
      <c r="B54" s="16">
        <v>45278.5550694444</v>
      </c>
      <c r="C54" s="12" t="s">
        <v>14</v>
      </c>
      <c r="D54" s="15" t="s">
        <v>130</v>
      </c>
      <c r="E54" s="15" t="s">
        <v>16</v>
      </c>
      <c r="F54" s="13">
        <v>45444</v>
      </c>
      <c r="G54" s="12">
        <f t="shared" si="0"/>
        <v>30</v>
      </c>
      <c r="H54" s="14">
        <f t="shared" si="1"/>
        <v>18</v>
      </c>
    </row>
    <row r="55" spans="1:8">
      <c r="A55" s="15" t="s">
        <v>5</v>
      </c>
      <c r="B55" s="16">
        <v>45278.5550810185</v>
      </c>
      <c r="C55" s="12" t="s">
        <v>14</v>
      </c>
      <c r="D55" s="15" t="s">
        <v>131</v>
      </c>
      <c r="E55" s="15" t="s">
        <v>16</v>
      </c>
      <c r="F55" s="13">
        <v>45444</v>
      </c>
      <c r="G55" s="12">
        <f t="shared" si="0"/>
        <v>30</v>
      </c>
      <c r="H55" s="14">
        <f t="shared" si="1"/>
        <v>18</v>
      </c>
    </row>
    <row r="56" spans="1:8">
      <c r="A56" s="15" t="s">
        <v>5</v>
      </c>
      <c r="B56" s="16">
        <v>45278.5550925926</v>
      </c>
      <c r="C56" s="12" t="s">
        <v>14</v>
      </c>
      <c r="D56" s="15" t="s">
        <v>133</v>
      </c>
      <c r="E56" s="15" t="s">
        <v>16</v>
      </c>
      <c r="F56" s="13">
        <v>45444</v>
      </c>
      <c r="G56" s="12">
        <f t="shared" si="0"/>
        <v>30</v>
      </c>
      <c r="H56" s="14">
        <f t="shared" si="1"/>
        <v>18</v>
      </c>
    </row>
    <row r="57" spans="1:8">
      <c r="A57" s="15" t="s">
        <v>5</v>
      </c>
      <c r="B57" s="16">
        <v>45278.5551041667</v>
      </c>
      <c r="C57" s="12" t="s">
        <v>14</v>
      </c>
      <c r="D57" s="15" t="s">
        <v>134</v>
      </c>
      <c r="E57" s="15" t="s">
        <v>16</v>
      </c>
      <c r="F57" s="13">
        <v>45444</v>
      </c>
      <c r="G57" s="12">
        <f t="shared" si="0"/>
        <v>30</v>
      </c>
      <c r="H57" s="14">
        <f t="shared" si="1"/>
        <v>18</v>
      </c>
    </row>
    <row r="58" spans="1:8">
      <c r="A58" s="15" t="s">
        <v>5</v>
      </c>
      <c r="B58" s="16">
        <v>45278.5551041667</v>
      </c>
      <c r="C58" s="12" t="s">
        <v>14</v>
      </c>
      <c r="D58" s="15" t="s">
        <v>135</v>
      </c>
      <c r="E58" s="15" t="s">
        <v>16</v>
      </c>
      <c r="F58" s="13">
        <v>45444</v>
      </c>
      <c r="G58" s="12">
        <f t="shared" si="0"/>
        <v>30</v>
      </c>
      <c r="H58" s="14">
        <f t="shared" si="1"/>
        <v>18</v>
      </c>
    </row>
    <row r="59" spans="1:8">
      <c r="A59" s="15" t="s">
        <v>5</v>
      </c>
      <c r="B59" s="16">
        <v>45278.5551157407</v>
      </c>
      <c r="C59" s="12" t="s">
        <v>14</v>
      </c>
      <c r="D59" s="15" t="s">
        <v>136</v>
      </c>
      <c r="E59" s="15" t="s">
        <v>16</v>
      </c>
      <c r="F59" s="13">
        <v>45444</v>
      </c>
      <c r="G59" s="12">
        <f t="shared" si="0"/>
        <v>30</v>
      </c>
      <c r="H59" s="14">
        <f t="shared" si="1"/>
        <v>18</v>
      </c>
    </row>
    <row r="60" spans="1:8">
      <c r="A60" s="15" t="s">
        <v>5</v>
      </c>
      <c r="B60" s="16">
        <v>45278.5551157407</v>
      </c>
      <c r="C60" s="12" t="s">
        <v>14</v>
      </c>
      <c r="D60" s="15" t="s">
        <v>137</v>
      </c>
      <c r="E60" s="15" t="s">
        <v>16</v>
      </c>
      <c r="F60" s="13">
        <v>45444</v>
      </c>
      <c r="G60" s="12">
        <f t="shared" si="0"/>
        <v>30</v>
      </c>
      <c r="H60" s="14">
        <f t="shared" si="1"/>
        <v>18</v>
      </c>
    </row>
    <row r="61" spans="1:8">
      <c r="A61" s="15" t="s">
        <v>5</v>
      </c>
      <c r="B61" s="16">
        <v>45278.5551273148</v>
      </c>
      <c r="C61" s="12" t="s">
        <v>14</v>
      </c>
      <c r="D61" s="15" t="s">
        <v>138</v>
      </c>
      <c r="E61" s="15" t="s">
        <v>16</v>
      </c>
      <c r="F61" s="13">
        <v>45444</v>
      </c>
      <c r="G61" s="12">
        <f t="shared" si="0"/>
        <v>30</v>
      </c>
      <c r="H61" s="14">
        <f t="shared" si="1"/>
        <v>18</v>
      </c>
    </row>
    <row r="62" spans="1:8">
      <c r="A62" s="15" t="s">
        <v>5</v>
      </c>
      <c r="B62" s="16">
        <v>45278.5551273148</v>
      </c>
      <c r="C62" s="12" t="s">
        <v>14</v>
      </c>
      <c r="D62" s="15" t="s">
        <v>139</v>
      </c>
      <c r="E62" s="15" t="s">
        <v>16</v>
      </c>
      <c r="F62" s="13">
        <v>45444</v>
      </c>
      <c r="G62" s="12">
        <f t="shared" si="0"/>
        <v>30</v>
      </c>
      <c r="H62" s="14">
        <f t="shared" si="1"/>
        <v>18</v>
      </c>
    </row>
    <row r="63" spans="1:8">
      <c r="A63" s="15" t="s">
        <v>5</v>
      </c>
      <c r="B63" s="16">
        <v>45278.5551388889</v>
      </c>
      <c r="C63" s="12" t="s">
        <v>14</v>
      </c>
      <c r="D63" s="15" t="s">
        <v>140</v>
      </c>
      <c r="E63" s="15" t="s">
        <v>16</v>
      </c>
      <c r="F63" s="13">
        <v>45444</v>
      </c>
      <c r="G63" s="12">
        <f t="shared" si="0"/>
        <v>30</v>
      </c>
      <c r="H63" s="14">
        <f t="shared" si="1"/>
        <v>18</v>
      </c>
    </row>
    <row r="64" spans="1:8">
      <c r="A64" s="15" t="s">
        <v>5</v>
      </c>
      <c r="B64" s="16">
        <v>45278.5551388889</v>
      </c>
      <c r="C64" s="12" t="s">
        <v>14</v>
      </c>
      <c r="D64" s="15" t="s">
        <v>141</v>
      </c>
      <c r="E64" s="15" t="s">
        <v>16</v>
      </c>
      <c r="F64" s="13">
        <v>45444</v>
      </c>
      <c r="G64" s="12">
        <f t="shared" si="0"/>
        <v>30</v>
      </c>
      <c r="H64" s="14">
        <f t="shared" si="1"/>
        <v>18</v>
      </c>
    </row>
    <row r="65" spans="1:8">
      <c r="A65" s="15" t="s">
        <v>5</v>
      </c>
      <c r="B65" s="16">
        <v>45278.555150463</v>
      </c>
      <c r="C65" s="12" t="s">
        <v>14</v>
      </c>
      <c r="D65" s="15" t="s">
        <v>142</v>
      </c>
      <c r="E65" s="15" t="s">
        <v>16</v>
      </c>
      <c r="F65" s="13">
        <v>45444</v>
      </c>
      <c r="G65" s="12">
        <f t="shared" si="0"/>
        <v>30</v>
      </c>
      <c r="H65" s="14">
        <f t="shared" si="1"/>
        <v>18</v>
      </c>
    </row>
    <row r="66" spans="1:8">
      <c r="A66" s="15" t="s">
        <v>5</v>
      </c>
      <c r="B66" s="16">
        <v>45278.555162037</v>
      </c>
      <c r="C66" s="12" t="s">
        <v>14</v>
      </c>
      <c r="D66" s="15" t="s">
        <v>143</v>
      </c>
      <c r="E66" s="15" t="s">
        <v>16</v>
      </c>
      <c r="F66" s="13">
        <v>45444</v>
      </c>
      <c r="G66" s="12">
        <f t="shared" ref="G66:G129" si="2">DATEDIF(F66,"2024/6/30","D")+1</f>
        <v>30</v>
      </c>
      <c r="H66" s="14">
        <f t="shared" ref="H66:H129" si="3">18/30*G66</f>
        <v>18</v>
      </c>
    </row>
    <row r="67" spans="1:8">
      <c r="A67" s="15" t="s">
        <v>5</v>
      </c>
      <c r="B67" s="16">
        <v>45278.555162037</v>
      </c>
      <c r="C67" s="12" t="s">
        <v>14</v>
      </c>
      <c r="D67" s="15" t="s">
        <v>144</v>
      </c>
      <c r="E67" s="15" t="s">
        <v>16</v>
      </c>
      <c r="F67" s="13">
        <v>45444</v>
      </c>
      <c r="G67" s="12">
        <f t="shared" si="2"/>
        <v>30</v>
      </c>
      <c r="H67" s="14">
        <f t="shared" si="3"/>
        <v>18</v>
      </c>
    </row>
    <row r="68" spans="1:8">
      <c r="A68" s="15" t="s">
        <v>5</v>
      </c>
      <c r="B68" s="16">
        <v>45278.5551736111</v>
      </c>
      <c r="C68" s="12" t="s">
        <v>14</v>
      </c>
      <c r="D68" s="15" t="s">
        <v>145</v>
      </c>
      <c r="E68" s="15" t="s">
        <v>16</v>
      </c>
      <c r="F68" s="13">
        <v>45444</v>
      </c>
      <c r="G68" s="12">
        <f t="shared" si="2"/>
        <v>30</v>
      </c>
      <c r="H68" s="14">
        <f t="shared" si="3"/>
        <v>18</v>
      </c>
    </row>
    <row r="69" spans="1:8">
      <c r="A69" s="15" t="s">
        <v>5</v>
      </c>
      <c r="B69" s="16">
        <v>45278.5551851852</v>
      </c>
      <c r="C69" s="12" t="s">
        <v>14</v>
      </c>
      <c r="D69" s="15" t="s">
        <v>146</v>
      </c>
      <c r="E69" s="15" t="s">
        <v>16</v>
      </c>
      <c r="F69" s="13">
        <v>45444</v>
      </c>
      <c r="G69" s="12">
        <f t="shared" si="2"/>
        <v>30</v>
      </c>
      <c r="H69" s="14">
        <f t="shared" si="3"/>
        <v>18</v>
      </c>
    </row>
    <row r="70" spans="1:8">
      <c r="A70" s="15" t="s">
        <v>5</v>
      </c>
      <c r="B70" s="16">
        <v>45278.5551851852</v>
      </c>
      <c r="C70" s="12" t="s">
        <v>14</v>
      </c>
      <c r="D70" s="15" t="s">
        <v>147</v>
      </c>
      <c r="E70" s="15" t="s">
        <v>16</v>
      </c>
      <c r="F70" s="13">
        <v>45444</v>
      </c>
      <c r="G70" s="12">
        <f t="shared" si="2"/>
        <v>30</v>
      </c>
      <c r="H70" s="14">
        <f t="shared" si="3"/>
        <v>18</v>
      </c>
    </row>
    <row r="71" spans="1:8">
      <c r="A71" s="15" t="s">
        <v>5</v>
      </c>
      <c r="B71" s="16">
        <v>45278.5551967593</v>
      </c>
      <c r="C71" s="12" t="s">
        <v>14</v>
      </c>
      <c r="D71" s="15" t="s">
        <v>148</v>
      </c>
      <c r="E71" s="15" t="s">
        <v>16</v>
      </c>
      <c r="F71" s="13">
        <v>45444</v>
      </c>
      <c r="G71" s="12">
        <f t="shared" si="2"/>
        <v>30</v>
      </c>
      <c r="H71" s="14">
        <f t="shared" si="3"/>
        <v>18</v>
      </c>
    </row>
    <row r="72" spans="1:8">
      <c r="A72" s="15" t="s">
        <v>5</v>
      </c>
      <c r="B72" s="16">
        <v>45278.5552083333</v>
      </c>
      <c r="C72" s="12" t="s">
        <v>14</v>
      </c>
      <c r="D72" s="15" t="s">
        <v>149</v>
      </c>
      <c r="E72" s="15" t="s">
        <v>16</v>
      </c>
      <c r="F72" s="13">
        <v>45444</v>
      </c>
      <c r="G72" s="12">
        <f t="shared" si="2"/>
        <v>30</v>
      </c>
      <c r="H72" s="14">
        <f t="shared" si="3"/>
        <v>18</v>
      </c>
    </row>
    <row r="73" spans="1:8">
      <c r="A73" s="15" t="s">
        <v>5</v>
      </c>
      <c r="B73" s="16">
        <v>45278.5552083333</v>
      </c>
      <c r="C73" s="12" t="s">
        <v>14</v>
      </c>
      <c r="D73" s="15" t="s">
        <v>150</v>
      </c>
      <c r="E73" s="15" t="s">
        <v>16</v>
      </c>
      <c r="F73" s="13">
        <v>45444</v>
      </c>
      <c r="G73" s="12">
        <f t="shared" si="2"/>
        <v>30</v>
      </c>
      <c r="H73" s="14">
        <f t="shared" si="3"/>
        <v>18</v>
      </c>
    </row>
    <row r="74" spans="1:8">
      <c r="A74" s="15" t="s">
        <v>5</v>
      </c>
      <c r="B74" s="16">
        <v>45278.5552199074</v>
      </c>
      <c r="C74" s="12" t="s">
        <v>14</v>
      </c>
      <c r="D74" s="15" t="s">
        <v>151</v>
      </c>
      <c r="E74" s="15" t="s">
        <v>16</v>
      </c>
      <c r="F74" s="13">
        <v>45444</v>
      </c>
      <c r="G74" s="12">
        <f t="shared" si="2"/>
        <v>30</v>
      </c>
      <c r="H74" s="14">
        <f t="shared" si="3"/>
        <v>18</v>
      </c>
    </row>
    <row r="75" spans="1:8">
      <c r="A75" s="15" t="s">
        <v>5</v>
      </c>
      <c r="B75" s="16">
        <v>45278.5552314815</v>
      </c>
      <c r="C75" s="12" t="s">
        <v>14</v>
      </c>
      <c r="D75" s="15" t="s">
        <v>152</v>
      </c>
      <c r="E75" s="15" t="s">
        <v>16</v>
      </c>
      <c r="F75" s="13">
        <v>45444</v>
      </c>
      <c r="G75" s="12">
        <f t="shared" si="2"/>
        <v>30</v>
      </c>
      <c r="H75" s="14">
        <f t="shared" si="3"/>
        <v>18</v>
      </c>
    </row>
    <row r="76" spans="1:8">
      <c r="A76" s="15" t="s">
        <v>5</v>
      </c>
      <c r="B76" s="16">
        <v>45278.5552546296</v>
      </c>
      <c r="C76" s="12" t="s">
        <v>14</v>
      </c>
      <c r="D76" s="15" t="s">
        <v>154</v>
      </c>
      <c r="E76" s="15" t="s">
        <v>16</v>
      </c>
      <c r="F76" s="13">
        <v>45444</v>
      </c>
      <c r="G76" s="12">
        <f t="shared" si="2"/>
        <v>30</v>
      </c>
      <c r="H76" s="14">
        <f t="shared" si="3"/>
        <v>18</v>
      </c>
    </row>
    <row r="77" spans="1:8">
      <c r="A77" s="15" t="s">
        <v>5</v>
      </c>
      <c r="B77" s="16">
        <v>45278.5552546296</v>
      </c>
      <c r="C77" s="12" t="s">
        <v>14</v>
      </c>
      <c r="D77" s="15" t="s">
        <v>155</v>
      </c>
      <c r="E77" s="15" t="s">
        <v>16</v>
      </c>
      <c r="F77" s="13">
        <v>45444</v>
      </c>
      <c r="G77" s="12">
        <f t="shared" si="2"/>
        <v>30</v>
      </c>
      <c r="H77" s="14">
        <f t="shared" si="3"/>
        <v>18</v>
      </c>
    </row>
    <row r="78" spans="1:8">
      <c r="A78" s="15" t="s">
        <v>5</v>
      </c>
      <c r="B78" s="16">
        <v>45278.5552662037</v>
      </c>
      <c r="C78" s="12" t="s">
        <v>14</v>
      </c>
      <c r="D78" s="15" t="s">
        <v>156</v>
      </c>
      <c r="E78" s="15" t="s">
        <v>16</v>
      </c>
      <c r="F78" s="13">
        <v>45444</v>
      </c>
      <c r="G78" s="12">
        <f t="shared" si="2"/>
        <v>30</v>
      </c>
      <c r="H78" s="14">
        <f t="shared" si="3"/>
        <v>18</v>
      </c>
    </row>
    <row r="79" spans="1:8">
      <c r="A79" s="15" t="s">
        <v>5</v>
      </c>
      <c r="B79" s="16">
        <v>45278.5552777778</v>
      </c>
      <c r="C79" s="12" t="s">
        <v>14</v>
      </c>
      <c r="D79" s="15" t="s">
        <v>157</v>
      </c>
      <c r="E79" s="15" t="s">
        <v>16</v>
      </c>
      <c r="F79" s="13">
        <v>45444</v>
      </c>
      <c r="G79" s="12">
        <f t="shared" si="2"/>
        <v>30</v>
      </c>
      <c r="H79" s="14">
        <f t="shared" si="3"/>
        <v>18</v>
      </c>
    </row>
    <row r="80" spans="1:8">
      <c r="A80" s="15" t="s">
        <v>5</v>
      </c>
      <c r="B80" s="16">
        <v>45278.5552777778</v>
      </c>
      <c r="C80" s="12" t="s">
        <v>14</v>
      </c>
      <c r="D80" s="15" t="s">
        <v>158</v>
      </c>
      <c r="E80" s="15" t="s">
        <v>16</v>
      </c>
      <c r="F80" s="13">
        <v>45444</v>
      </c>
      <c r="G80" s="12">
        <f t="shared" si="2"/>
        <v>30</v>
      </c>
      <c r="H80" s="14">
        <f t="shared" si="3"/>
        <v>18</v>
      </c>
    </row>
    <row r="81" spans="1:8">
      <c r="A81" s="15" t="s">
        <v>5</v>
      </c>
      <c r="B81" s="16">
        <v>45278.5552893519</v>
      </c>
      <c r="C81" s="12" t="s">
        <v>14</v>
      </c>
      <c r="D81" s="15" t="s">
        <v>159</v>
      </c>
      <c r="E81" s="15" t="s">
        <v>16</v>
      </c>
      <c r="F81" s="13">
        <v>45444</v>
      </c>
      <c r="G81" s="12">
        <f t="shared" si="2"/>
        <v>30</v>
      </c>
      <c r="H81" s="14">
        <f t="shared" si="3"/>
        <v>18</v>
      </c>
    </row>
    <row r="82" spans="1:8">
      <c r="A82" s="15" t="s">
        <v>5</v>
      </c>
      <c r="B82" s="16">
        <v>45278.5553009259</v>
      </c>
      <c r="C82" s="12" t="s">
        <v>14</v>
      </c>
      <c r="D82" s="15" t="s">
        <v>160</v>
      </c>
      <c r="E82" s="15" t="s">
        <v>16</v>
      </c>
      <c r="F82" s="13">
        <v>45444</v>
      </c>
      <c r="G82" s="12">
        <f t="shared" si="2"/>
        <v>30</v>
      </c>
      <c r="H82" s="14">
        <f t="shared" si="3"/>
        <v>18</v>
      </c>
    </row>
    <row r="83" spans="1:8">
      <c r="A83" s="15" t="s">
        <v>5</v>
      </c>
      <c r="B83" s="16">
        <v>45278.5553125</v>
      </c>
      <c r="C83" s="12" t="s">
        <v>14</v>
      </c>
      <c r="D83" s="15" t="s">
        <v>161</v>
      </c>
      <c r="E83" s="15" t="s">
        <v>16</v>
      </c>
      <c r="F83" s="13">
        <v>45444</v>
      </c>
      <c r="G83" s="12">
        <f t="shared" si="2"/>
        <v>30</v>
      </c>
      <c r="H83" s="14">
        <f t="shared" si="3"/>
        <v>18</v>
      </c>
    </row>
    <row r="84" spans="1:8">
      <c r="A84" s="15" t="s">
        <v>5</v>
      </c>
      <c r="B84" s="16">
        <v>45278.5553240741</v>
      </c>
      <c r="C84" s="12" t="s">
        <v>14</v>
      </c>
      <c r="D84" s="15" t="s">
        <v>163</v>
      </c>
      <c r="E84" s="15" t="s">
        <v>16</v>
      </c>
      <c r="F84" s="13">
        <v>45444</v>
      </c>
      <c r="G84" s="12">
        <f t="shared" si="2"/>
        <v>30</v>
      </c>
      <c r="H84" s="14">
        <f t="shared" si="3"/>
        <v>18</v>
      </c>
    </row>
    <row r="85" spans="1:8">
      <c r="A85" s="15" t="s">
        <v>5</v>
      </c>
      <c r="B85" s="16">
        <v>45278.5553356481</v>
      </c>
      <c r="C85" s="12" t="s">
        <v>14</v>
      </c>
      <c r="D85" s="15" t="s">
        <v>164</v>
      </c>
      <c r="E85" s="15" t="s">
        <v>16</v>
      </c>
      <c r="F85" s="13">
        <v>45444</v>
      </c>
      <c r="G85" s="12">
        <f t="shared" si="2"/>
        <v>30</v>
      </c>
      <c r="H85" s="14">
        <f t="shared" si="3"/>
        <v>18</v>
      </c>
    </row>
    <row r="86" spans="1:8">
      <c r="A86" s="15" t="s">
        <v>5</v>
      </c>
      <c r="B86" s="16">
        <v>45278.5553356481</v>
      </c>
      <c r="C86" s="12" t="s">
        <v>14</v>
      </c>
      <c r="D86" s="15" t="s">
        <v>165</v>
      </c>
      <c r="E86" s="15" t="s">
        <v>16</v>
      </c>
      <c r="F86" s="13">
        <v>45444</v>
      </c>
      <c r="G86" s="12">
        <f t="shared" si="2"/>
        <v>30</v>
      </c>
      <c r="H86" s="14">
        <f t="shared" si="3"/>
        <v>18</v>
      </c>
    </row>
    <row r="87" spans="1:8">
      <c r="A87" s="15" t="s">
        <v>5</v>
      </c>
      <c r="B87" s="16">
        <v>45278.5553472222</v>
      </c>
      <c r="C87" s="12" t="s">
        <v>14</v>
      </c>
      <c r="D87" s="15" t="s">
        <v>166</v>
      </c>
      <c r="E87" s="15" t="s">
        <v>16</v>
      </c>
      <c r="F87" s="13">
        <v>45444</v>
      </c>
      <c r="G87" s="12">
        <f t="shared" si="2"/>
        <v>30</v>
      </c>
      <c r="H87" s="14">
        <f t="shared" si="3"/>
        <v>18</v>
      </c>
    </row>
    <row r="88" spans="1:8">
      <c r="A88" s="15" t="s">
        <v>5</v>
      </c>
      <c r="B88" s="16">
        <v>45278.5553587963</v>
      </c>
      <c r="C88" s="12" t="s">
        <v>14</v>
      </c>
      <c r="D88" s="15" t="s">
        <v>167</v>
      </c>
      <c r="E88" s="15" t="s">
        <v>16</v>
      </c>
      <c r="F88" s="13">
        <v>45444</v>
      </c>
      <c r="G88" s="12">
        <f t="shared" si="2"/>
        <v>30</v>
      </c>
      <c r="H88" s="14">
        <f t="shared" si="3"/>
        <v>18</v>
      </c>
    </row>
    <row r="89" spans="1:8">
      <c r="A89" s="15" t="s">
        <v>5</v>
      </c>
      <c r="B89" s="16">
        <v>45278.5553587963</v>
      </c>
      <c r="C89" s="12" t="s">
        <v>14</v>
      </c>
      <c r="D89" s="15" t="s">
        <v>168</v>
      </c>
      <c r="E89" s="15" t="s">
        <v>16</v>
      </c>
      <c r="F89" s="13">
        <v>45444</v>
      </c>
      <c r="G89" s="12">
        <f t="shared" si="2"/>
        <v>30</v>
      </c>
      <c r="H89" s="14">
        <f t="shared" si="3"/>
        <v>18</v>
      </c>
    </row>
    <row r="90" spans="1:8">
      <c r="A90" s="15" t="s">
        <v>5</v>
      </c>
      <c r="B90" s="16">
        <v>45278.5553703704</v>
      </c>
      <c r="C90" s="12" t="s">
        <v>14</v>
      </c>
      <c r="D90" s="15" t="s">
        <v>169</v>
      </c>
      <c r="E90" s="15" t="s">
        <v>16</v>
      </c>
      <c r="F90" s="13">
        <v>45444</v>
      </c>
      <c r="G90" s="12">
        <f t="shared" si="2"/>
        <v>30</v>
      </c>
      <c r="H90" s="14">
        <f t="shared" si="3"/>
        <v>18</v>
      </c>
    </row>
    <row r="91" spans="1:8">
      <c r="A91" s="15" t="s">
        <v>5</v>
      </c>
      <c r="B91" s="16">
        <v>45278.5553703704</v>
      </c>
      <c r="C91" s="12" t="s">
        <v>14</v>
      </c>
      <c r="D91" s="15" t="s">
        <v>170</v>
      </c>
      <c r="E91" s="15" t="s">
        <v>16</v>
      </c>
      <c r="F91" s="13">
        <v>45444</v>
      </c>
      <c r="G91" s="12">
        <f t="shared" si="2"/>
        <v>30</v>
      </c>
      <c r="H91" s="14">
        <f t="shared" si="3"/>
        <v>18</v>
      </c>
    </row>
    <row r="92" spans="1:8">
      <c r="A92" s="15" t="s">
        <v>5</v>
      </c>
      <c r="B92" s="16">
        <v>45278.5553819444</v>
      </c>
      <c r="C92" s="12" t="s">
        <v>14</v>
      </c>
      <c r="D92" s="15" t="s">
        <v>171</v>
      </c>
      <c r="E92" s="15" t="s">
        <v>16</v>
      </c>
      <c r="F92" s="13">
        <v>45444</v>
      </c>
      <c r="G92" s="12">
        <f t="shared" si="2"/>
        <v>30</v>
      </c>
      <c r="H92" s="14">
        <f t="shared" si="3"/>
        <v>18</v>
      </c>
    </row>
    <row r="93" spans="1:8">
      <c r="A93" s="15" t="s">
        <v>5</v>
      </c>
      <c r="B93" s="16">
        <v>45278.5553935185</v>
      </c>
      <c r="C93" s="12" t="s">
        <v>14</v>
      </c>
      <c r="D93" s="15" t="s">
        <v>172</v>
      </c>
      <c r="E93" s="15" t="s">
        <v>16</v>
      </c>
      <c r="F93" s="13">
        <v>45444</v>
      </c>
      <c r="G93" s="12">
        <f t="shared" si="2"/>
        <v>30</v>
      </c>
      <c r="H93" s="14">
        <f t="shared" si="3"/>
        <v>18</v>
      </c>
    </row>
    <row r="94" spans="1:8">
      <c r="A94" s="15" t="s">
        <v>5</v>
      </c>
      <c r="B94" s="16">
        <v>45278.5554050926</v>
      </c>
      <c r="C94" s="12" t="s">
        <v>14</v>
      </c>
      <c r="D94" s="15" t="s">
        <v>174</v>
      </c>
      <c r="E94" s="15" t="s">
        <v>16</v>
      </c>
      <c r="F94" s="13">
        <v>45444</v>
      </c>
      <c r="G94" s="12">
        <f t="shared" si="2"/>
        <v>30</v>
      </c>
      <c r="H94" s="14">
        <f t="shared" si="3"/>
        <v>18</v>
      </c>
    </row>
    <row r="95" spans="1:8">
      <c r="A95" s="15" t="s">
        <v>5</v>
      </c>
      <c r="B95" s="16">
        <v>45278.5554166667</v>
      </c>
      <c r="C95" s="12" t="s">
        <v>14</v>
      </c>
      <c r="D95" s="15" t="s">
        <v>175</v>
      </c>
      <c r="E95" s="15" t="s">
        <v>16</v>
      </c>
      <c r="F95" s="13">
        <v>45444</v>
      </c>
      <c r="G95" s="12">
        <f t="shared" si="2"/>
        <v>30</v>
      </c>
      <c r="H95" s="14">
        <f t="shared" si="3"/>
        <v>18</v>
      </c>
    </row>
    <row r="96" spans="1:8">
      <c r="A96" s="15" t="s">
        <v>5</v>
      </c>
      <c r="B96" s="16">
        <v>45278.5554166667</v>
      </c>
      <c r="C96" s="12" t="s">
        <v>14</v>
      </c>
      <c r="D96" s="15" t="s">
        <v>176</v>
      </c>
      <c r="E96" s="15" t="s">
        <v>16</v>
      </c>
      <c r="F96" s="13">
        <v>45444</v>
      </c>
      <c r="G96" s="12">
        <f t="shared" si="2"/>
        <v>30</v>
      </c>
      <c r="H96" s="14">
        <f t="shared" si="3"/>
        <v>18</v>
      </c>
    </row>
    <row r="97" spans="1:8">
      <c r="A97" s="15" t="s">
        <v>5</v>
      </c>
      <c r="B97" s="16">
        <v>45278.5554282407</v>
      </c>
      <c r="C97" s="12" t="s">
        <v>14</v>
      </c>
      <c r="D97" s="15" t="s">
        <v>177</v>
      </c>
      <c r="E97" s="15" t="s">
        <v>16</v>
      </c>
      <c r="F97" s="13">
        <v>45444</v>
      </c>
      <c r="G97" s="12">
        <f t="shared" si="2"/>
        <v>30</v>
      </c>
      <c r="H97" s="14">
        <f t="shared" si="3"/>
        <v>18</v>
      </c>
    </row>
    <row r="98" spans="1:8">
      <c r="A98" s="15" t="s">
        <v>5</v>
      </c>
      <c r="B98" s="16">
        <v>45278.5554398148</v>
      </c>
      <c r="C98" s="12" t="s">
        <v>14</v>
      </c>
      <c r="D98" s="15" t="s">
        <v>178</v>
      </c>
      <c r="E98" s="15" t="s">
        <v>16</v>
      </c>
      <c r="F98" s="13">
        <v>45444</v>
      </c>
      <c r="G98" s="12">
        <f t="shared" si="2"/>
        <v>30</v>
      </c>
      <c r="H98" s="14">
        <f t="shared" si="3"/>
        <v>18</v>
      </c>
    </row>
    <row r="99" spans="1:8">
      <c r="A99" s="15" t="s">
        <v>5</v>
      </c>
      <c r="B99" s="16">
        <v>45278.5554513889</v>
      </c>
      <c r="C99" s="12" t="s">
        <v>14</v>
      </c>
      <c r="D99" s="15" t="s">
        <v>179</v>
      </c>
      <c r="E99" s="15" t="s">
        <v>16</v>
      </c>
      <c r="F99" s="13">
        <v>45444</v>
      </c>
      <c r="G99" s="12">
        <f t="shared" si="2"/>
        <v>30</v>
      </c>
      <c r="H99" s="14">
        <f t="shared" si="3"/>
        <v>18</v>
      </c>
    </row>
    <row r="100" spans="1:8">
      <c r="A100" s="15" t="s">
        <v>5</v>
      </c>
      <c r="B100" s="16">
        <v>45278.5554513889</v>
      </c>
      <c r="C100" s="12" t="s">
        <v>14</v>
      </c>
      <c r="D100" s="15" t="s">
        <v>180</v>
      </c>
      <c r="E100" s="15" t="s">
        <v>16</v>
      </c>
      <c r="F100" s="13">
        <v>45444</v>
      </c>
      <c r="G100" s="12">
        <f t="shared" si="2"/>
        <v>30</v>
      </c>
      <c r="H100" s="14">
        <f t="shared" si="3"/>
        <v>18</v>
      </c>
    </row>
    <row r="101" spans="1:8">
      <c r="A101" s="15" t="s">
        <v>5</v>
      </c>
      <c r="B101" s="16">
        <v>45278.555462963</v>
      </c>
      <c r="C101" s="12" t="s">
        <v>14</v>
      </c>
      <c r="D101" s="15" t="s">
        <v>181</v>
      </c>
      <c r="E101" s="15" t="s">
        <v>16</v>
      </c>
      <c r="F101" s="13">
        <v>45444</v>
      </c>
      <c r="G101" s="12">
        <f t="shared" si="2"/>
        <v>30</v>
      </c>
      <c r="H101" s="14">
        <f t="shared" si="3"/>
        <v>18</v>
      </c>
    </row>
    <row r="102" spans="1:8">
      <c r="A102" s="15" t="s">
        <v>5</v>
      </c>
      <c r="B102" s="16">
        <v>45278.555474537</v>
      </c>
      <c r="C102" s="12" t="s">
        <v>14</v>
      </c>
      <c r="D102" s="15" t="s">
        <v>183</v>
      </c>
      <c r="E102" s="15" t="s">
        <v>16</v>
      </c>
      <c r="F102" s="13">
        <v>45444</v>
      </c>
      <c r="G102" s="12">
        <f t="shared" si="2"/>
        <v>30</v>
      </c>
      <c r="H102" s="14">
        <f t="shared" si="3"/>
        <v>18</v>
      </c>
    </row>
    <row r="103" spans="1:8">
      <c r="A103" s="15" t="s">
        <v>5</v>
      </c>
      <c r="B103" s="16">
        <v>45278.5554861111</v>
      </c>
      <c r="C103" s="12" t="s">
        <v>14</v>
      </c>
      <c r="D103" s="15" t="s">
        <v>184</v>
      </c>
      <c r="E103" s="15" t="s">
        <v>16</v>
      </c>
      <c r="F103" s="13">
        <v>45444</v>
      </c>
      <c r="G103" s="12">
        <f t="shared" si="2"/>
        <v>30</v>
      </c>
      <c r="H103" s="14">
        <f t="shared" si="3"/>
        <v>18</v>
      </c>
    </row>
    <row r="104" spans="1:8">
      <c r="A104" s="15" t="s">
        <v>5</v>
      </c>
      <c r="B104" s="16">
        <v>45278.5554861111</v>
      </c>
      <c r="C104" s="12" t="s">
        <v>14</v>
      </c>
      <c r="D104" s="15" t="s">
        <v>185</v>
      </c>
      <c r="E104" s="15" t="s">
        <v>16</v>
      </c>
      <c r="F104" s="13">
        <v>45444</v>
      </c>
      <c r="G104" s="12">
        <f t="shared" si="2"/>
        <v>30</v>
      </c>
      <c r="H104" s="14">
        <f t="shared" si="3"/>
        <v>18</v>
      </c>
    </row>
    <row r="105" spans="1:8">
      <c r="A105" s="15" t="s">
        <v>5</v>
      </c>
      <c r="B105" s="16">
        <v>45278.5554976852</v>
      </c>
      <c r="C105" s="12" t="s">
        <v>14</v>
      </c>
      <c r="D105" s="15" t="s">
        <v>186</v>
      </c>
      <c r="E105" s="15" t="s">
        <v>16</v>
      </c>
      <c r="F105" s="13">
        <v>45444</v>
      </c>
      <c r="G105" s="12">
        <f t="shared" si="2"/>
        <v>30</v>
      </c>
      <c r="H105" s="14">
        <f t="shared" si="3"/>
        <v>18</v>
      </c>
    </row>
    <row r="106" spans="1:8">
      <c r="A106" s="15" t="s">
        <v>5</v>
      </c>
      <c r="B106" s="16">
        <v>45278.5554976852</v>
      </c>
      <c r="C106" s="12" t="s">
        <v>14</v>
      </c>
      <c r="D106" s="15" t="s">
        <v>187</v>
      </c>
      <c r="E106" s="15" t="s">
        <v>16</v>
      </c>
      <c r="F106" s="13">
        <v>45444</v>
      </c>
      <c r="G106" s="12">
        <f t="shared" si="2"/>
        <v>30</v>
      </c>
      <c r="H106" s="14">
        <f t="shared" si="3"/>
        <v>18</v>
      </c>
    </row>
    <row r="107" spans="1:8">
      <c r="A107" s="15" t="s">
        <v>5</v>
      </c>
      <c r="B107" s="16">
        <v>45278.5555092593</v>
      </c>
      <c r="C107" s="12" t="s">
        <v>14</v>
      </c>
      <c r="D107" s="15" t="s">
        <v>188</v>
      </c>
      <c r="E107" s="15" t="s">
        <v>16</v>
      </c>
      <c r="F107" s="13">
        <v>45444</v>
      </c>
      <c r="G107" s="12">
        <f t="shared" si="2"/>
        <v>30</v>
      </c>
      <c r="H107" s="14">
        <f t="shared" si="3"/>
        <v>18</v>
      </c>
    </row>
    <row r="108" spans="1:8">
      <c r="A108" s="15" t="s">
        <v>5</v>
      </c>
      <c r="B108" s="16">
        <v>45278.5555208333</v>
      </c>
      <c r="C108" s="12" t="s">
        <v>14</v>
      </c>
      <c r="D108" s="15" t="s">
        <v>189</v>
      </c>
      <c r="E108" s="15" t="s">
        <v>16</v>
      </c>
      <c r="F108" s="13">
        <v>45444</v>
      </c>
      <c r="G108" s="12">
        <f t="shared" si="2"/>
        <v>30</v>
      </c>
      <c r="H108" s="14">
        <f t="shared" si="3"/>
        <v>18</v>
      </c>
    </row>
    <row r="109" spans="1:8">
      <c r="A109" s="15" t="s">
        <v>5</v>
      </c>
      <c r="B109" s="16">
        <v>45278.5555208333</v>
      </c>
      <c r="C109" s="12" t="s">
        <v>14</v>
      </c>
      <c r="D109" s="15" t="s">
        <v>190</v>
      </c>
      <c r="E109" s="15" t="s">
        <v>16</v>
      </c>
      <c r="F109" s="13">
        <v>45444</v>
      </c>
      <c r="G109" s="12">
        <f t="shared" si="2"/>
        <v>30</v>
      </c>
      <c r="H109" s="14">
        <f t="shared" si="3"/>
        <v>18</v>
      </c>
    </row>
    <row r="110" spans="1:8">
      <c r="A110" s="15" t="s">
        <v>5</v>
      </c>
      <c r="B110" s="16">
        <v>45278.5555324074</v>
      </c>
      <c r="C110" s="12" t="s">
        <v>14</v>
      </c>
      <c r="D110" s="15" t="s">
        <v>191</v>
      </c>
      <c r="E110" s="15" t="s">
        <v>16</v>
      </c>
      <c r="F110" s="13">
        <v>45444</v>
      </c>
      <c r="G110" s="12">
        <f t="shared" si="2"/>
        <v>30</v>
      </c>
      <c r="H110" s="14">
        <f t="shared" si="3"/>
        <v>18</v>
      </c>
    </row>
    <row r="111" spans="1:8">
      <c r="A111" s="15" t="s">
        <v>5</v>
      </c>
      <c r="B111" s="16">
        <v>45278.5555324074</v>
      </c>
      <c r="C111" s="12" t="s">
        <v>14</v>
      </c>
      <c r="D111" s="15" t="s">
        <v>192</v>
      </c>
      <c r="E111" s="15" t="s">
        <v>16</v>
      </c>
      <c r="F111" s="13">
        <v>45444</v>
      </c>
      <c r="G111" s="12">
        <f t="shared" si="2"/>
        <v>30</v>
      </c>
      <c r="H111" s="14">
        <f t="shared" si="3"/>
        <v>18</v>
      </c>
    </row>
    <row r="112" spans="1:8">
      <c r="A112" s="15" t="s">
        <v>5</v>
      </c>
      <c r="B112" s="16">
        <v>45278.5555439815</v>
      </c>
      <c r="C112" s="12" t="s">
        <v>14</v>
      </c>
      <c r="D112" s="15" t="s">
        <v>193</v>
      </c>
      <c r="E112" s="15" t="s">
        <v>16</v>
      </c>
      <c r="F112" s="13">
        <v>45444</v>
      </c>
      <c r="G112" s="12">
        <f t="shared" si="2"/>
        <v>30</v>
      </c>
      <c r="H112" s="14">
        <f t="shared" si="3"/>
        <v>18</v>
      </c>
    </row>
    <row r="113" spans="1:8">
      <c r="A113" s="15" t="s">
        <v>5</v>
      </c>
      <c r="B113" s="16">
        <v>45278.5555439815</v>
      </c>
      <c r="C113" s="12" t="s">
        <v>14</v>
      </c>
      <c r="D113" s="15" t="s">
        <v>194</v>
      </c>
      <c r="E113" s="15" t="s">
        <v>16</v>
      </c>
      <c r="F113" s="13">
        <v>45444</v>
      </c>
      <c r="G113" s="12">
        <f t="shared" si="2"/>
        <v>30</v>
      </c>
      <c r="H113" s="14">
        <f t="shared" si="3"/>
        <v>18</v>
      </c>
    </row>
    <row r="114" spans="1:8">
      <c r="A114" s="15" t="s">
        <v>5</v>
      </c>
      <c r="B114" s="16">
        <v>45278.5555555556</v>
      </c>
      <c r="C114" s="12" t="s">
        <v>14</v>
      </c>
      <c r="D114" s="15" t="s">
        <v>195</v>
      </c>
      <c r="E114" s="15" t="s">
        <v>16</v>
      </c>
      <c r="F114" s="13">
        <v>45444</v>
      </c>
      <c r="G114" s="12">
        <f t="shared" si="2"/>
        <v>30</v>
      </c>
      <c r="H114" s="14">
        <f t="shared" si="3"/>
        <v>18</v>
      </c>
    </row>
    <row r="115" spans="1:8">
      <c r="A115" s="15" t="s">
        <v>5</v>
      </c>
      <c r="B115" s="16">
        <v>45278.5555671296</v>
      </c>
      <c r="C115" s="12" t="s">
        <v>14</v>
      </c>
      <c r="D115" s="15" t="s">
        <v>196</v>
      </c>
      <c r="E115" s="15" t="s">
        <v>16</v>
      </c>
      <c r="F115" s="13">
        <v>45444</v>
      </c>
      <c r="G115" s="12">
        <f t="shared" si="2"/>
        <v>30</v>
      </c>
      <c r="H115" s="14">
        <f t="shared" si="3"/>
        <v>18</v>
      </c>
    </row>
    <row r="116" spans="1:8">
      <c r="A116" s="15" t="s">
        <v>5</v>
      </c>
      <c r="B116" s="16">
        <v>45278.5555787037</v>
      </c>
      <c r="C116" s="12" t="s">
        <v>14</v>
      </c>
      <c r="D116" s="15" t="s">
        <v>197</v>
      </c>
      <c r="E116" s="15" t="s">
        <v>16</v>
      </c>
      <c r="F116" s="13">
        <v>45444</v>
      </c>
      <c r="G116" s="12">
        <f t="shared" si="2"/>
        <v>30</v>
      </c>
      <c r="H116" s="14">
        <f t="shared" si="3"/>
        <v>18</v>
      </c>
    </row>
    <row r="117" spans="1:8">
      <c r="A117" s="15" t="s">
        <v>5</v>
      </c>
      <c r="B117" s="16">
        <v>45278.5555787037</v>
      </c>
      <c r="C117" s="12" t="s">
        <v>14</v>
      </c>
      <c r="D117" s="15" t="s">
        <v>198</v>
      </c>
      <c r="E117" s="15" t="s">
        <v>16</v>
      </c>
      <c r="F117" s="13">
        <v>45444</v>
      </c>
      <c r="G117" s="12">
        <f t="shared" si="2"/>
        <v>30</v>
      </c>
      <c r="H117" s="14">
        <f t="shared" si="3"/>
        <v>18</v>
      </c>
    </row>
    <row r="118" spans="1:8">
      <c r="A118" s="15" t="s">
        <v>5</v>
      </c>
      <c r="B118" s="16">
        <v>45278.5555902778</v>
      </c>
      <c r="C118" s="12" t="s">
        <v>14</v>
      </c>
      <c r="D118" s="15" t="s">
        <v>199</v>
      </c>
      <c r="E118" s="15" t="s">
        <v>16</v>
      </c>
      <c r="F118" s="13">
        <v>45444</v>
      </c>
      <c r="G118" s="12">
        <f t="shared" si="2"/>
        <v>30</v>
      </c>
      <c r="H118" s="14">
        <f t="shared" si="3"/>
        <v>18</v>
      </c>
    </row>
    <row r="119" spans="1:8">
      <c r="A119" s="15" t="s">
        <v>5</v>
      </c>
      <c r="B119" s="16">
        <v>45278.5556018519</v>
      </c>
      <c r="C119" s="12" t="s">
        <v>14</v>
      </c>
      <c r="D119" s="15" t="s">
        <v>200</v>
      </c>
      <c r="E119" s="15" t="s">
        <v>16</v>
      </c>
      <c r="F119" s="13">
        <v>45444</v>
      </c>
      <c r="G119" s="12">
        <f t="shared" si="2"/>
        <v>30</v>
      </c>
      <c r="H119" s="14">
        <f t="shared" si="3"/>
        <v>18</v>
      </c>
    </row>
    <row r="120" spans="1:8">
      <c r="A120" s="15" t="s">
        <v>5</v>
      </c>
      <c r="B120" s="16">
        <v>45278.5556018519</v>
      </c>
      <c r="C120" s="12" t="s">
        <v>14</v>
      </c>
      <c r="D120" s="15" t="s">
        <v>201</v>
      </c>
      <c r="E120" s="15" t="s">
        <v>16</v>
      </c>
      <c r="F120" s="13">
        <v>45444</v>
      </c>
      <c r="G120" s="12">
        <f t="shared" si="2"/>
        <v>30</v>
      </c>
      <c r="H120" s="14">
        <f t="shared" si="3"/>
        <v>18</v>
      </c>
    </row>
    <row r="121" spans="1:8">
      <c r="A121" s="15" t="s">
        <v>5</v>
      </c>
      <c r="B121" s="16">
        <v>45278.5556134259</v>
      </c>
      <c r="C121" s="12" t="s">
        <v>14</v>
      </c>
      <c r="D121" s="15" t="s">
        <v>202</v>
      </c>
      <c r="E121" s="15" t="s">
        <v>16</v>
      </c>
      <c r="F121" s="13">
        <v>45444</v>
      </c>
      <c r="G121" s="12">
        <f t="shared" si="2"/>
        <v>30</v>
      </c>
      <c r="H121" s="14">
        <f t="shared" si="3"/>
        <v>18</v>
      </c>
    </row>
    <row r="122" spans="1:8">
      <c r="A122" s="15" t="s">
        <v>5</v>
      </c>
      <c r="B122" s="16">
        <v>45278.5556134259</v>
      </c>
      <c r="C122" s="12" t="s">
        <v>14</v>
      </c>
      <c r="D122" s="15" t="s">
        <v>203</v>
      </c>
      <c r="E122" s="15" t="s">
        <v>16</v>
      </c>
      <c r="F122" s="13">
        <v>45444</v>
      </c>
      <c r="G122" s="12">
        <f t="shared" si="2"/>
        <v>30</v>
      </c>
      <c r="H122" s="14">
        <f t="shared" si="3"/>
        <v>18</v>
      </c>
    </row>
    <row r="123" spans="1:8">
      <c r="A123" s="15" t="s">
        <v>5</v>
      </c>
      <c r="B123" s="16">
        <v>45278.555625</v>
      </c>
      <c r="C123" s="12" t="s">
        <v>14</v>
      </c>
      <c r="D123" s="15" t="s">
        <v>204</v>
      </c>
      <c r="E123" s="15" t="s">
        <v>16</v>
      </c>
      <c r="F123" s="13">
        <v>45444</v>
      </c>
      <c r="G123" s="12">
        <f t="shared" si="2"/>
        <v>30</v>
      </c>
      <c r="H123" s="14">
        <f t="shared" si="3"/>
        <v>18</v>
      </c>
    </row>
    <row r="124" spans="1:8">
      <c r="A124" s="15" t="s">
        <v>5</v>
      </c>
      <c r="B124" s="16">
        <v>45278.5556365741</v>
      </c>
      <c r="C124" s="12" t="s">
        <v>14</v>
      </c>
      <c r="D124" s="15" t="s">
        <v>205</v>
      </c>
      <c r="E124" s="15" t="s">
        <v>16</v>
      </c>
      <c r="F124" s="13">
        <v>45444</v>
      </c>
      <c r="G124" s="12">
        <f t="shared" si="2"/>
        <v>30</v>
      </c>
      <c r="H124" s="14">
        <f t="shared" si="3"/>
        <v>18</v>
      </c>
    </row>
    <row r="125" spans="1:8">
      <c r="A125" s="15" t="s">
        <v>5</v>
      </c>
      <c r="B125" s="16">
        <v>45278.5556365741</v>
      </c>
      <c r="C125" s="12" t="s">
        <v>14</v>
      </c>
      <c r="D125" s="15" t="s">
        <v>206</v>
      </c>
      <c r="E125" s="15" t="s">
        <v>16</v>
      </c>
      <c r="F125" s="13">
        <v>45444</v>
      </c>
      <c r="G125" s="12">
        <f t="shared" si="2"/>
        <v>30</v>
      </c>
      <c r="H125" s="14">
        <f t="shared" si="3"/>
        <v>18</v>
      </c>
    </row>
    <row r="126" spans="1:8">
      <c r="A126" s="15" t="s">
        <v>5</v>
      </c>
      <c r="B126" s="16">
        <v>45278.5556481481</v>
      </c>
      <c r="C126" s="12" t="s">
        <v>14</v>
      </c>
      <c r="D126" s="15" t="s">
        <v>207</v>
      </c>
      <c r="E126" s="15" t="s">
        <v>16</v>
      </c>
      <c r="F126" s="13">
        <v>45444</v>
      </c>
      <c r="G126" s="12">
        <f t="shared" si="2"/>
        <v>30</v>
      </c>
      <c r="H126" s="14">
        <f t="shared" si="3"/>
        <v>18</v>
      </c>
    </row>
    <row r="127" spans="1:8">
      <c r="A127" s="15" t="s">
        <v>5</v>
      </c>
      <c r="B127" s="16">
        <v>45278.5556597222</v>
      </c>
      <c r="C127" s="12" t="s">
        <v>14</v>
      </c>
      <c r="D127" s="15" t="s">
        <v>208</v>
      </c>
      <c r="E127" s="15" t="s">
        <v>16</v>
      </c>
      <c r="F127" s="13">
        <v>45444</v>
      </c>
      <c r="G127" s="12">
        <f t="shared" si="2"/>
        <v>30</v>
      </c>
      <c r="H127" s="14">
        <f t="shared" si="3"/>
        <v>18</v>
      </c>
    </row>
    <row r="128" spans="1:8">
      <c r="A128" s="15" t="s">
        <v>5</v>
      </c>
      <c r="B128" s="16">
        <v>45278.5556712963</v>
      </c>
      <c r="C128" s="12" t="s">
        <v>14</v>
      </c>
      <c r="D128" s="15" t="s">
        <v>210</v>
      </c>
      <c r="E128" s="15" t="s">
        <v>16</v>
      </c>
      <c r="F128" s="13">
        <v>45444</v>
      </c>
      <c r="G128" s="12">
        <f t="shared" si="2"/>
        <v>30</v>
      </c>
      <c r="H128" s="14">
        <f t="shared" si="3"/>
        <v>18</v>
      </c>
    </row>
    <row r="129" spans="1:8">
      <c r="A129" s="15" t="s">
        <v>5</v>
      </c>
      <c r="B129" s="16">
        <v>45278.5556712963</v>
      </c>
      <c r="C129" s="12" t="s">
        <v>14</v>
      </c>
      <c r="D129" s="15" t="s">
        <v>211</v>
      </c>
      <c r="E129" s="15" t="s">
        <v>16</v>
      </c>
      <c r="F129" s="13">
        <v>45444</v>
      </c>
      <c r="G129" s="12">
        <f t="shared" si="2"/>
        <v>30</v>
      </c>
      <c r="H129" s="14">
        <f t="shared" si="3"/>
        <v>18</v>
      </c>
    </row>
    <row r="130" spans="1:8">
      <c r="A130" s="15" t="s">
        <v>5</v>
      </c>
      <c r="B130" s="16">
        <v>45278.5556828704</v>
      </c>
      <c r="C130" s="12" t="s">
        <v>14</v>
      </c>
      <c r="D130" s="15" t="s">
        <v>212</v>
      </c>
      <c r="E130" s="15" t="s">
        <v>16</v>
      </c>
      <c r="F130" s="13">
        <v>45444</v>
      </c>
      <c r="G130" s="12">
        <f t="shared" ref="G130:G193" si="4">DATEDIF(F130,"2024/6/30","D")+1</f>
        <v>30</v>
      </c>
      <c r="H130" s="14">
        <f t="shared" ref="H130:H193" si="5">18/30*G130</f>
        <v>18</v>
      </c>
    </row>
    <row r="131" spans="1:8">
      <c r="A131" s="15" t="s">
        <v>5</v>
      </c>
      <c r="B131" s="16">
        <v>45278.5556944444</v>
      </c>
      <c r="C131" s="12" t="s">
        <v>14</v>
      </c>
      <c r="D131" s="15" t="s">
        <v>213</v>
      </c>
      <c r="E131" s="15" t="s">
        <v>16</v>
      </c>
      <c r="F131" s="13">
        <v>45444</v>
      </c>
      <c r="G131" s="12">
        <f t="shared" si="4"/>
        <v>30</v>
      </c>
      <c r="H131" s="14">
        <f t="shared" si="5"/>
        <v>18</v>
      </c>
    </row>
    <row r="132" spans="1:8">
      <c r="A132" s="15" t="s">
        <v>5</v>
      </c>
      <c r="B132" s="16">
        <v>45278.5557060185</v>
      </c>
      <c r="C132" s="12" t="s">
        <v>14</v>
      </c>
      <c r="D132" s="15" t="s">
        <v>214</v>
      </c>
      <c r="E132" s="15" t="s">
        <v>16</v>
      </c>
      <c r="F132" s="13">
        <v>45444</v>
      </c>
      <c r="G132" s="12">
        <f t="shared" si="4"/>
        <v>30</v>
      </c>
      <c r="H132" s="14">
        <f t="shared" si="5"/>
        <v>18</v>
      </c>
    </row>
    <row r="133" spans="1:8">
      <c r="A133" s="15" t="s">
        <v>5</v>
      </c>
      <c r="B133" s="16">
        <v>45278.5557060185</v>
      </c>
      <c r="C133" s="12" t="s">
        <v>14</v>
      </c>
      <c r="D133" s="15" t="s">
        <v>215</v>
      </c>
      <c r="E133" s="15" t="s">
        <v>16</v>
      </c>
      <c r="F133" s="13">
        <v>45444</v>
      </c>
      <c r="G133" s="12">
        <f t="shared" si="4"/>
        <v>30</v>
      </c>
      <c r="H133" s="14">
        <f t="shared" si="5"/>
        <v>18</v>
      </c>
    </row>
    <row r="134" spans="1:8">
      <c r="A134" s="15" t="s">
        <v>5</v>
      </c>
      <c r="B134" s="16">
        <v>45278.5557175926</v>
      </c>
      <c r="C134" s="12" t="s">
        <v>14</v>
      </c>
      <c r="D134" s="15" t="s">
        <v>216</v>
      </c>
      <c r="E134" s="15" t="s">
        <v>16</v>
      </c>
      <c r="F134" s="13">
        <v>45444</v>
      </c>
      <c r="G134" s="12">
        <f t="shared" si="4"/>
        <v>30</v>
      </c>
      <c r="H134" s="14">
        <f t="shared" si="5"/>
        <v>18</v>
      </c>
    </row>
    <row r="135" spans="1:8">
      <c r="A135" s="15" t="s">
        <v>5</v>
      </c>
      <c r="B135" s="16">
        <v>45278.5557175926</v>
      </c>
      <c r="C135" s="12" t="s">
        <v>14</v>
      </c>
      <c r="D135" s="15" t="s">
        <v>217</v>
      </c>
      <c r="E135" s="15" t="s">
        <v>16</v>
      </c>
      <c r="F135" s="13">
        <v>45444</v>
      </c>
      <c r="G135" s="12">
        <f t="shared" si="4"/>
        <v>30</v>
      </c>
      <c r="H135" s="14">
        <f t="shared" si="5"/>
        <v>18</v>
      </c>
    </row>
    <row r="136" spans="1:8">
      <c r="A136" s="15" t="s">
        <v>5</v>
      </c>
      <c r="B136" s="16">
        <v>45278.5557291667</v>
      </c>
      <c r="C136" s="12" t="s">
        <v>14</v>
      </c>
      <c r="D136" s="15" t="s">
        <v>218</v>
      </c>
      <c r="E136" s="15" t="s">
        <v>16</v>
      </c>
      <c r="F136" s="13">
        <v>45444</v>
      </c>
      <c r="G136" s="12">
        <f t="shared" si="4"/>
        <v>30</v>
      </c>
      <c r="H136" s="14">
        <f t="shared" si="5"/>
        <v>18</v>
      </c>
    </row>
    <row r="137" spans="1:8">
      <c r="A137" s="15" t="s">
        <v>5</v>
      </c>
      <c r="B137" s="16">
        <v>45278.5557407407</v>
      </c>
      <c r="C137" s="12" t="s">
        <v>14</v>
      </c>
      <c r="D137" s="15" t="s">
        <v>219</v>
      </c>
      <c r="E137" s="15" t="s">
        <v>16</v>
      </c>
      <c r="F137" s="13">
        <v>45444</v>
      </c>
      <c r="G137" s="12">
        <f t="shared" si="4"/>
        <v>30</v>
      </c>
      <c r="H137" s="14">
        <f t="shared" si="5"/>
        <v>18</v>
      </c>
    </row>
    <row r="138" spans="1:8">
      <c r="A138" s="15" t="s">
        <v>5</v>
      </c>
      <c r="B138" s="16">
        <v>45278.5557407407</v>
      </c>
      <c r="C138" s="12" t="s">
        <v>14</v>
      </c>
      <c r="D138" s="15" t="s">
        <v>220</v>
      </c>
      <c r="E138" s="15" t="s">
        <v>16</v>
      </c>
      <c r="F138" s="13">
        <v>45444</v>
      </c>
      <c r="G138" s="12">
        <f t="shared" si="4"/>
        <v>30</v>
      </c>
      <c r="H138" s="14">
        <f t="shared" si="5"/>
        <v>18</v>
      </c>
    </row>
    <row r="139" spans="1:8">
      <c r="A139" s="15" t="s">
        <v>5</v>
      </c>
      <c r="B139" s="16">
        <v>45278.5557523148</v>
      </c>
      <c r="C139" s="12" t="s">
        <v>14</v>
      </c>
      <c r="D139" s="15" t="s">
        <v>221</v>
      </c>
      <c r="E139" s="15" t="s">
        <v>16</v>
      </c>
      <c r="F139" s="13">
        <v>45444</v>
      </c>
      <c r="G139" s="12">
        <f t="shared" si="4"/>
        <v>30</v>
      </c>
      <c r="H139" s="14">
        <f t="shared" si="5"/>
        <v>18</v>
      </c>
    </row>
    <row r="140" spans="1:8">
      <c r="A140" s="15" t="s">
        <v>5</v>
      </c>
      <c r="B140" s="16">
        <v>45278.5557638889</v>
      </c>
      <c r="C140" s="12" t="s">
        <v>14</v>
      </c>
      <c r="D140" s="15" t="s">
        <v>222</v>
      </c>
      <c r="E140" s="15" t="s">
        <v>16</v>
      </c>
      <c r="F140" s="13">
        <v>45444</v>
      </c>
      <c r="G140" s="12">
        <f t="shared" si="4"/>
        <v>30</v>
      </c>
      <c r="H140" s="14">
        <f t="shared" si="5"/>
        <v>18</v>
      </c>
    </row>
    <row r="141" spans="1:8">
      <c r="A141" s="15" t="s">
        <v>5</v>
      </c>
      <c r="B141" s="16">
        <v>45278.555775463</v>
      </c>
      <c r="C141" s="12" t="s">
        <v>14</v>
      </c>
      <c r="D141" s="15" t="s">
        <v>224</v>
      </c>
      <c r="E141" s="15" t="s">
        <v>16</v>
      </c>
      <c r="F141" s="13">
        <v>45444</v>
      </c>
      <c r="G141" s="12">
        <f t="shared" si="4"/>
        <v>30</v>
      </c>
      <c r="H141" s="14">
        <f t="shared" si="5"/>
        <v>18</v>
      </c>
    </row>
    <row r="142" spans="1:8">
      <c r="A142" s="15" t="s">
        <v>5</v>
      </c>
      <c r="B142" s="16">
        <v>45278.555787037</v>
      </c>
      <c r="C142" s="12" t="s">
        <v>14</v>
      </c>
      <c r="D142" s="15" t="s">
        <v>225</v>
      </c>
      <c r="E142" s="15" t="s">
        <v>16</v>
      </c>
      <c r="F142" s="13">
        <v>45444</v>
      </c>
      <c r="G142" s="12">
        <f t="shared" si="4"/>
        <v>30</v>
      </c>
      <c r="H142" s="14">
        <f t="shared" si="5"/>
        <v>18</v>
      </c>
    </row>
    <row r="143" spans="1:8">
      <c r="A143" s="15" t="s">
        <v>5</v>
      </c>
      <c r="B143" s="16">
        <v>45278.5557986111</v>
      </c>
      <c r="C143" s="12" t="s">
        <v>14</v>
      </c>
      <c r="D143" s="15" t="s">
        <v>226</v>
      </c>
      <c r="E143" s="15" t="s">
        <v>16</v>
      </c>
      <c r="F143" s="13">
        <v>45444</v>
      </c>
      <c r="G143" s="12">
        <f t="shared" si="4"/>
        <v>30</v>
      </c>
      <c r="H143" s="14">
        <f t="shared" si="5"/>
        <v>18</v>
      </c>
    </row>
    <row r="144" spans="1:8">
      <c r="A144" s="15" t="s">
        <v>5</v>
      </c>
      <c r="B144" s="16">
        <v>45278.5557986111</v>
      </c>
      <c r="C144" s="12" t="s">
        <v>14</v>
      </c>
      <c r="D144" s="15" t="s">
        <v>227</v>
      </c>
      <c r="E144" s="15" t="s">
        <v>16</v>
      </c>
      <c r="F144" s="13">
        <v>45444</v>
      </c>
      <c r="G144" s="12">
        <f t="shared" si="4"/>
        <v>30</v>
      </c>
      <c r="H144" s="14">
        <f t="shared" si="5"/>
        <v>18</v>
      </c>
    </row>
    <row r="145" spans="1:8">
      <c r="A145" s="15" t="s">
        <v>5</v>
      </c>
      <c r="B145" s="16">
        <v>45278.5558217593</v>
      </c>
      <c r="C145" s="12" t="s">
        <v>14</v>
      </c>
      <c r="D145" s="15" t="s">
        <v>229</v>
      </c>
      <c r="E145" s="15" t="s">
        <v>16</v>
      </c>
      <c r="F145" s="13">
        <v>45444</v>
      </c>
      <c r="G145" s="12">
        <f t="shared" si="4"/>
        <v>30</v>
      </c>
      <c r="H145" s="14">
        <f t="shared" si="5"/>
        <v>18</v>
      </c>
    </row>
    <row r="146" spans="1:8">
      <c r="A146" s="15" t="s">
        <v>5</v>
      </c>
      <c r="B146" s="16">
        <v>45278.5558217593</v>
      </c>
      <c r="C146" s="12" t="s">
        <v>14</v>
      </c>
      <c r="D146" s="15" t="s">
        <v>230</v>
      </c>
      <c r="E146" s="15" t="s">
        <v>16</v>
      </c>
      <c r="F146" s="13">
        <v>45444</v>
      </c>
      <c r="G146" s="12">
        <f t="shared" si="4"/>
        <v>30</v>
      </c>
      <c r="H146" s="14">
        <f t="shared" si="5"/>
        <v>18</v>
      </c>
    </row>
    <row r="147" spans="1:8">
      <c r="A147" s="15" t="s">
        <v>5</v>
      </c>
      <c r="B147" s="16">
        <v>45278.5558333333</v>
      </c>
      <c r="C147" s="12" t="s">
        <v>14</v>
      </c>
      <c r="D147" s="15" t="s">
        <v>231</v>
      </c>
      <c r="E147" s="15" t="s">
        <v>16</v>
      </c>
      <c r="F147" s="13">
        <v>45444</v>
      </c>
      <c r="G147" s="12">
        <f t="shared" si="4"/>
        <v>30</v>
      </c>
      <c r="H147" s="14">
        <f t="shared" si="5"/>
        <v>18</v>
      </c>
    </row>
    <row r="148" spans="1:8">
      <c r="A148" s="15" t="s">
        <v>5</v>
      </c>
      <c r="B148" s="16">
        <v>45278.5558449074</v>
      </c>
      <c r="C148" s="12" t="s">
        <v>14</v>
      </c>
      <c r="D148" s="15" t="s">
        <v>232</v>
      </c>
      <c r="E148" s="15" t="s">
        <v>16</v>
      </c>
      <c r="F148" s="13">
        <v>45444</v>
      </c>
      <c r="G148" s="12">
        <f t="shared" si="4"/>
        <v>30</v>
      </c>
      <c r="H148" s="14">
        <f t="shared" si="5"/>
        <v>18</v>
      </c>
    </row>
    <row r="149" spans="1:8">
      <c r="A149" s="15" t="s">
        <v>5</v>
      </c>
      <c r="B149" s="16">
        <v>45278.5558449074</v>
      </c>
      <c r="C149" s="12" t="s">
        <v>14</v>
      </c>
      <c r="D149" s="15" t="s">
        <v>233</v>
      </c>
      <c r="E149" s="15" t="s">
        <v>16</v>
      </c>
      <c r="F149" s="13">
        <v>45444</v>
      </c>
      <c r="G149" s="12">
        <f t="shared" si="4"/>
        <v>30</v>
      </c>
      <c r="H149" s="14">
        <f t="shared" si="5"/>
        <v>18</v>
      </c>
    </row>
    <row r="150" spans="1:8">
      <c r="A150" s="15" t="s">
        <v>5</v>
      </c>
      <c r="B150" s="16">
        <v>45278.5558564815</v>
      </c>
      <c r="C150" s="12" t="s">
        <v>14</v>
      </c>
      <c r="D150" s="15" t="s">
        <v>234</v>
      </c>
      <c r="E150" s="15" t="s">
        <v>16</v>
      </c>
      <c r="F150" s="13">
        <v>45444</v>
      </c>
      <c r="G150" s="12">
        <f t="shared" si="4"/>
        <v>30</v>
      </c>
      <c r="H150" s="14">
        <f t="shared" si="5"/>
        <v>18</v>
      </c>
    </row>
    <row r="151" spans="1:8">
      <c r="A151" s="15" t="s">
        <v>5</v>
      </c>
      <c r="B151" s="16">
        <v>45278.5558680556</v>
      </c>
      <c r="C151" s="12" t="s">
        <v>14</v>
      </c>
      <c r="D151" s="15" t="s">
        <v>235</v>
      </c>
      <c r="E151" s="15" t="s">
        <v>16</v>
      </c>
      <c r="F151" s="13">
        <v>45444</v>
      </c>
      <c r="G151" s="12">
        <f t="shared" si="4"/>
        <v>30</v>
      </c>
      <c r="H151" s="14">
        <f t="shared" si="5"/>
        <v>18</v>
      </c>
    </row>
    <row r="152" spans="1:8">
      <c r="A152" s="15" t="s">
        <v>5</v>
      </c>
      <c r="B152" s="16">
        <v>45278.5558680556</v>
      </c>
      <c r="C152" s="12" t="s">
        <v>14</v>
      </c>
      <c r="D152" s="15" t="s">
        <v>236</v>
      </c>
      <c r="E152" s="15" t="s">
        <v>16</v>
      </c>
      <c r="F152" s="13">
        <v>45444</v>
      </c>
      <c r="G152" s="12">
        <f t="shared" si="4"/>
        <v>30</v>
      </c>
      <c r="H152" s="14">
        <f t="shared" si="5"/>
        <v>18</v>
      </c>
    </row>
    <row r="153" spans="1:8">
      <c r="A153" s="15" t="s">
        <v>5</v>
      </c>
      <c r="B153" s="16">
        <v>45278.5558796296</v>
      </c>
      <c r="C153" s="12" t="s">
        <v>14</v>
      </c>
      <c r="D153" s="15" t="s">
        <v>237</v>
      </c>
      <c r="E153" s="15" t="s">
        <v>16</v>
      </c>
      <c r="F153" s="13">
        <v>45444</v>
      </c>
      <c r="G153" s="12">
        <f t="shared" si="4"/>
        <v>30</v>
      </c>
      <c r="H153" s="14">
        <f t="shared" si="5"/>
        <v>18</v>
      </c>
    </row>
    <row r="154" spans="1:8">
      <c r="A154" s="15" t="s">
        <v>5</v>
      </c>
      <c r="B154" s="16">
        <v>45278.5558796296</v>
      </c>
      <c r="C154" s="12" t="s">
        <v>14</v>
      </c>
      <c r="D154" s="15" t="s">
        <v>238</v>
      </c>
      <c r="E154" s="15" t="s">
        <v>16</v>
      </c>
      <c r="F154" s="13">
        <v>45444</v>
      </c>
      <c r="G154" s="12">
        <f t="shared" si="4"/>
        <v>30</v>
      </c>
      <c r="H154" s="14">
        <f t="shared" si="5"/>
        <v>18</v>
      </c>
    </row>
    <row r="155" spans="1:8">
      <c r="A155" s="15" t="s">
        <v>5</v>
      </c>
      <c r="B155" s="16">
        <v>45278.5558912037</v>
      </c>
      <c r="C155" s="12" t="s">
        <v>14</v>
      </c>
      <c r="D155" s="15" t="s">
        <v>239</v>
      </c>
      <c r="E155" s="15" t="s">
        <v>16</v>
      </c>
      <c r="F155" s="13">
        <v>45444</v>
      </c>
      <c r="G155" s="12">
        <f t="shared" si="4"/>
        <v>30</v>
      </c>
      <c r="H155" s="14">
        <f t="shared" si="5"/>
        <v>18</v>
      </c>
    </row>
    <row r="156" spans="1:8">
      <c r="A156" s="15" t="s">
        <v>5</v>
      </c>
      <c r="B156" s="16">
        <v>45278.5558912037</v>
      </c>
      <c r="C156" s="12" t="s">
        <v>14</v>
      </c>
      <c r="D156" s="15" t="s">
        <v>240</v>
      </c>
      <c r="E156" s="15" t="s">
        <v>16</v>
      </c>
      <c r="F156" s="13">
        <v>45444</v>
      </c>
      <c r="G156" s="12">
        <f t="shared" si="4"/>
        <v>30</v>
      </c>
      <c r="H156" s="14">
        <f t="shared" si="5"/>
        <v>18</v>
      </c>
    </row>
    <row r="157" spans="1:8">
      <c r="A157" s="15" t="s">
        <v>5</v>
      </c>
      <c r="B157" s="16">
        <v>45278.5559027778</v>
      </c>
      <c r="C157" s="12" t="s">
        <v>14</v>
      </c>
      <c r="D157" s="15" t="s">
        <v>241</v>
      </c>
      <c r="E157" s="15" t="s">
        <v>16</v>
      </c>
      <c r="F157" s="13">
        <v>45444</v>
      </c>
      <c r="G157" s="12">
        <f t="shared" si="4"/>
        <v>30</v>
      </c>
      <c r="H157" s="14">
        <f t="shared" si="5"/>
        <v>18</v>
      </c>
    </row>
    <row r="158" spans="1:8">
      <c r="A158" s="15" t="s">
        <v>5</v>
      </c>
      <c r="B158" s="16">
        <v>45278.5559143519</v>
      </c>
      <c r="C158" s="12" t="s">
        <v>14</v>
      </c>
      <c r="D158" s="15" t="s">
        <v>242</v>
      </c>
      <c r="E158" s="15" t="s">
        <v>16</v>
      </c>
      <c r="F158" s="13">
        <v>45444</v>
      </c>
      <c r="G158" s="12">
        <f t="shared" si="4"/>
        <v>30</v>
      </c>
      <c r="H158" s="14">
        <f t="shared" si="5"/>
        <v>18</v>
      </c>
    </row>
    <row r="159" spans="1:8">
      <c r="A159" s="15" t="s">
        <v>5</v>
      </c>
      <c r="B159" s="16">
        <v>45278.5559143519</v>
      </c>
      <c r="C159" s="12" t="s">
        <v>14</v>
      </c>
      <c r="D159" s="15" t="s">
        <v>243</v>
      </c>
      <c r="E159" s="15" t="s">
        <v>16</v>
      </c>
      <c r="F159" s="13">
        <v>45444</v>
      </c>
      <c r="G159" s="12">
        <f t="shared" si="4"/>
        <v>30</v>
      </c>
      <c r="H159" s="14">
        <f t="shared" si="5"/>
        <v>18</v>
      </c>
    </row>
    <row r="160" spans="1:8">
      <c r="A160" s="15" t="s">
        <v>5</v>
      </c>
      <c r="B160" s="16">
        <v>45278.5559259259</v>
      </c>
      <c r="C160" s="12" t="s">
        <v>14</v>
      </c>
      <c r="D160" s="15" t="s">
        <v>244</v>
      </c>
      <c r="E160" s="15" t="s">
        <v>16</v>
      </c>
      <c r="F160" s="13">
        <v>45444</v>
      </c>
      <c r="G160" s="12">
        <f t="shared" si="4"/>
        <v>30</v>
      </c>
      <c r="H160" s="14">
        <f t="shared" si="5"/>
        <v>18</v>
      </c>
    </row>
    <row r="161" spans="1:8">
      <c r="A161" s="15" t="s">
        <v>5</v>
      </c>
      <c r="B161" s="16">
        <v>45278.5559375</v>
      </c>
      <c r="C161" s="12" t="s">
        <v>14</v>
      </c>
      <c r="D161" s="15" t="s">
        <v>245</v>
      </c>
      <c r="E161" s="15" t="s">
        <v>16</v>
      </c>
      <c r="F161" s="13">
        <v>45444</v>
      </c>
      <c r="G161" s="12">
        <f t="shared" si="4"/>
        <v>30</v>
      </c>
      <c r="H161" s="14">
        <f t="shared" si="5"/>
        <v>18</v>
      </c>
    </row>
    <row r="162" spans="1:8">
      <c r="A162" s="15" t="s">
        <v>5</v>
      </c>
      <c r="B162" s="16">
        <v>45278.5559375</v>
      </c>
      <c r="C162" s="12" t="s">
        <v>14</v>
      </c>
      <c r="D162" s="15" t="s">
        <v>246</v>
      </c>
      <c r="E162" s="15" t="s">
        <v>16</v>
      </c>
      <c r="F162" s="13">
        <v>45444</v>
      </c>
      <c r="G162" s="12">
        <f t="shared" si="4"/>
        <v>30</v>
      </c>
      <c r="H162" s="14">
        <f t="shared" si="5"/>
        <v>18</v>
      </c>
    </row>
    <row r="163" spans="1:8">
      <c r="A163" s="15" t="s">
        <v>5</v>
      </c>
      <c r="B163" s="16">
        <v>45278.5559606481</v>
      </c>
      <c r="C163" s="12" t="s">
        <v>14</v>
      </c>
      <c r="D163" s="15" t="s">
        <v>247</v>
      </c>
      <c r="E163" s="15" t="s">
        <v>16</v>
      </c>
      <c r="F163" s="13">
        <v>45444</v>
      </c>
      <c r="G163" s="12">
        <f t="shared" si="4"/>
        <v>30</v>
      </c>
      <c r="H163" s="14">
        <f t="shared" si="5"/>
        <v>18</v>
      </c>
    </row>
    <row r="164" spans="1:8">
      <c r="A164" s="15" t="s">
        <v>5</v>
      </c>
      <c r="B164" s="16">
        <v>45278.5559722222</v>
      </c>
      <c r="C164" s="12" t="s">
        <v>14</v>
      </c>
      <c r="D164" s="15" t="s">
        <v>248</v>
      </c>
      <c r="E164" s="15" t="s">
        <v>16</v>
      </c>
      <c r="F164" s="13">
        <v>45444</v>
      </c>
      <c r="G164" s="12">
        <f t="shared" si="4"/>
        <v>30</v>
      </c>
      <c r="H164" s="14">
        <f t="shared" si="5"/>
        <v>18</v>
      </c>
    </row>
    <row r="165" spans="1:8">
      <c r="A165" s="15" t="s">
        <v>5</v>
      </c>
      <c r="B165" s="16">
        <v>45278.5559722222</v>
      </c>
      <c r="C165" s="12" t="s">
        <v>14</v>
      </c>
      <c r="D165" s="15" t="s">
        <v>249</v>
      </c>
      <c r="E165" s="15" t="s">
        <v>16</v>
      </c>
      <c r="F165" s="13">
        <v>45444</v>
      </c>
      <c r="G165" s="12">
        <f t="shared" si="4"/>
        <v>30</v>
      </c>
      <c r="H165" s="14">
        <f t="shared" si="5"/>
        <v>18</v>
      </c>
    </row>
    <row r="166" spans="1:8">
      <c r="A166" s="15" t="s">
        <v>5</v>
      </c>
      <c r="B166" s="16">
        <v>45278.5559837963</v>
      </c>
      <c r="C166" s="12" t="s">
        <v>14</v>
      </c>
      <c r="D166" s="15" t="s">
        <v>250</v>
      </c>
      <c r="E166" s="15" t="s">
        <v>16</v>
      </c>
      <c r="F166" s="13">
        <v>45444</v>
      </c>
      <c r="G166" s="12">
        <f t="shared" si="4"/>
        <v>30</v>
      </c>
      <c r="H166" s="14">
        <f t="shared" si="5"/>
        <v>18</v>
      </c>
    </row>
    <row r="167" spans="1:8">
      <c r="A167" s="15" t="s">
        <v>5</v>
      </c>
      <c r="B167" s="16">
        <v>45278.5559953704</v>
      </c>
      <c r="C167" s="12" t="s">
        <v>14</v>
      </c>
      <c r="D167" s="15" t="s">
        <v>251</v>
      </c>
      <c r="E167" s="15" t="s">
        <v>16</v>
      </c>
      <c r="F167" s="13">
        <v>45444</v>
      </c>
      <c r="G167" s="12">
        <f t="shared" si="4"/>
        <v>30</v>
      </c>
      <c r="H167" s="14">
        <f t="shared" si="5"/>
        <v>18</v>
      </c>
    </row>
    <row r="168" spans="1:8">
      <c r="A168" s="15" t="s">
        <v>5</v>
      </c>
      <c r="B168" s="16">
        <v>45278.5560069444</v>
      </c>
      <c r="C168" s="12" t="s">
        <v>14</v>
      </c>
      <c r="D168" s="15" t="s">
        <v>253</v>
      </c>
      <c r="E168" s="15" t="s">
        <v>16</v>
      </c>
      <c r="F168" s="13">
        <v>45444</v>
      </c>
      <c r="G168" s="12">
        <f t="shared" si="4"/>
        <v>30</v>
      </c>
      <c r="H168" s="14">
        <f t="shared" si="5"/>
        <v>18</v>
      </c>
    </row>
    <row r="169" spans="1:8">
      <c r="A169" s="15" t="s">
        <v>5</v>
      </c>
      <c r="B169" s="16">
        <v>45278.5868287037</v>
      </c>
      <c r="C169" s="12" t="s">
        <v>14</v>
      </c>
      <c r="D169" s="15" t="s">
        <v>254</v>
      </c>
      <c r="E169" s="15" t="s">
        <v>16</v>
      </c>
      <c r="F169" s="13">
        <v>45444</v>
      </c>
      <c r="G169" s="12">
        <f t="shared" si="4"/>
        <v>30</v>
      </c>
      <c r="H169" s="14">
        <f t="shared" si="5"/>
        <v>18</v>
      </c>
    </row>
    <row r="170" spans="1:8">
      <c r="A170" s="15" t="s">
        <v>5</v>
      </c>
      <c r="B170" s="16">
        <v>45278.8227314815</v>
      </c>
      <c r="C170" s="12" t="s">
        <v>14</v>
      </c>
      <c r="D170" s="15" t="s">
        <v>256</v>
      </c>
      <c r="E170" s="15" t="s">
        <v>16</v>
      </c>
      <c r="F170" s="13">
        <v>45444</v>
      </c>
      <c r="G170" s="12">
        <f t="shared" si="4"/>
        <v>30</v>
      </c>
      <c r="H170" s="14">
        <f t="shared" si="5"/>
        <v>18</v>
      </c>
    </row>
    <row r="171" spans="1:8">
      <c r="A171" s="15" t="s">
        <v>5</v>
      </c>
      <c r="B171" s="16">
        <v>45278.8227662037</v>
      </c>
      <c r="C171" s="12" t="s">
        <v>14</v>
      </c>
      <c r="D171" s="15" t="s">
        <v>257</v>
      </c>
      <c r="E171" s="15" t="s">
        <v>16</v>
      </c>
      <c r="F171" s="13">
        <v>45444</v>
      </c>
      <c r="G171" s="12">
        <f t="shared" si="4"/>
        <v>30</v>
      </c>
      <c r="H171" s="14">
        <f t="shared" si="5"/>
        <v>18</v>
      </c>
    </row>
    <row r="172" spans="1:8">
      <c r="A172" s="15" t="s">
        <v>5</v>
      </c>
      <c r="B172" s="16">
        <v>45278.8242476852</v>
      </c>
      <c r="C172" s="12" t="s">
        <v>14</v>
      </c>
      <c r="D172" s="15" t="s">
        <v>258</v>
      </c>
      <c r="E172" s="15" t="s">
        <v>16</v>
      </c>
      <c r="F172" s="13">
        <v>45444</v>
      </c>
      <c r="G172" s="12">
        <f t="shared" si="4"/>
        <v>30</v>
      </c>
      <c r="H172" s="14">
        <f t="shared" si="5"/>
        <v>18</v>
      </c>
    </row>
    <row r="173" spans="1:8">
      <c r="A173" s="15" t="s">
        <v>5</v>
      </c>
      <c r="B173" s="16">
        <v>45278.8435648148</v>
      </c>
      <c r="C173" s="12" t="s">
        <v>14</v>
      </c>
      <c r="D173" s="15" t="s">
        <v>259</v>
      </c>
      <c r="E173" s="15" t="s">
        <v>16</v>
      </c>
      <c r="F173" s="13">
        <v>45444</v>
      </c>
      <c r="G173" s="12">
        <f t="shared" si="4"/>
        <v>30</v>
      </c>
      <c r="H173" s="14">
        <f t="shared" si="5"/>
        <v>18</v>
      </c>
    </row>
    <row r="174" spans="1:8">
      <c r="A174" s="15" t="s">
        <v>5</v>
      </c>
      <c r="B174" s="16">
        <v>45278.8894907407</v>
      </c>
      <c r="C174" s="12" t="s">
        <v>14</v>
      </c>
      <c r="D174" s="15" t="s">
        <v>260</v>
      </c>
      <c r="E174" s="15" t="s">
        <v>16</v>
      </c>
      <c r="F174" s="13">
        <v>45444</v>
      </c>
      <c r="G174" s="12">
        <f t="shared" si="4"/>
        <v>30</v>
      </c>
      <c r="H174" s="14">
        <f t="shared" si="5"/>
        <v>18</v>
      </c>
    </row>
    <row r="175" spans="1:8">
      <c r="A175" s="15" t="s">
        <v>5</v>
      </c>
      <c r="B175" s="16">
        <v>45279.4774652778</v>
      </c>
      <c r="C175" s="12" t="s">
        <v>14</v>
      </c>
      <c r="D175" s="15" t="s">
        <v>261</v>
      </c>
      <c r="E175" s="15" t="s">
        <v>16</v>
      </c>
      <c r="F175" s="13">
        <v>45444</v>
      </c>
      <c r="G175" s="12">
        <f t="shared" si="4"/>
        <v>30</v>
      </c>
      <c r="H175" s="14">
        <f t="shared" si="5"/>
        <v>18</v>
      </c>
    </row>
    <row r="176" spans="1:8">
      <c r="A176" s="15" t="s">
        <v>5</v>
      </c>
      <c r="B176" s="16">
        <v>45279.6712384259</v>
      </c>
      <c r="C176" s="12" t="s">
        <v>14</v>
      </c>
      <c r="D176" s="15" t="s">
        <v>262</v>
      </c>
      <c r="E176" s="15" t="s">
        <v>16</v>
      </c>
      <c r="F176" s="13">
        <v>45444</v>
      </c>
      <c r="G176" s="12">
        <f t="shared" si="4"/>
        <v>30</v>
      </c>
      <c r="H176" s="14">
        <f t="shared" si="5"/>
        <v>18</v>
      </c>
    </row>
    <row r="177" spans="1:8">
      <c r="A177" s="15" t="s">
        <v>5</v>
      </c>
      <c r="B177" s="16">
        <v>45279.688125</v>
      </c>
      <c r="C177" s="12" t="s">
        <v>14</v>
      </c>
      <c r="D177" s="15" t="s">
        <v>263</v>
      </c>
      <c r="E177" s="15" t="s">
        <v>16</v>
      </c>
      <c r="F177" s="13">
        <v>45444</v>
      </c>
      <c r="G177" s="12">
        <f t="shared" si="4"/>
        <v>30</v>
      </c>
      <c r="H177" s="14">
        <f t="shared" si="5"/>
        <v>18</v>
      </c>
    </row>
    <row r="178" spans="1:8">
      <c r="A178" s="15" t="s">
        <v>5</v>
      </c>
      <c r="B178" s="16">
        <v>45279.7721412037</v>
      </c>
      <c r="C178" s="12" t="s">
        <v>14</v>
      </c>
      <c r="D178" s="15" t="s">
        <v>264</v>
      </c>
      <c r="E178" s="15" t="s">
        <v>16</v>
      </c>
      <c r="F178" s="13">
        <v>45444</v>
      </c>
      <c r="G178" s="12">
        <f t="shared" si="4"/>
        <v>30</v>
      </c>
      <c r="H178" s="14">
        <f t="shared" si="5"/>
        <v>18</v>
      </c>
    </row>
    <row r="179" spans="1:8">
      <c r="A179" s="15" t="s">
        <v>5</v>
      </c>
      <c r="B179" s="16">
        <v>45280.6943171296</v>
      </c>
      <c r="C179" s="12" t="s">
        <v>14</v>
      </c>
      <c r="D179" s="15" t="s">
        <v>265</v>
      </c>
      <c r="E179" s="15" t="s">
        <v>16</v>
      </c>
      <c r="F179" s="13">
        <v>45444</v>
      </c>
      <c r="G179" s="12">
        <f t="shared" si="4"/>
        <v>30</v>
      </c>
      <c r="H179" s="14">
        <f t="shared" si="5"/>
        <v>18</v>
      </c>
    </row>
    <row r="180" spans="1:8">
      <c r="A180" s="15" t="s">
        <v>5</v>
      </c>
      <c r="B180" s="16">
        <v>45280.6945486111</v>
      </c>
      <c r="C180" s="12" t="s">
        <v>14</v>
      </c>
      <c r="D180" s="15" t="s">
        <v>266</v>
      </c>
      <c r="E180" s="15" t="s">
        <v>16</v>
      </c>
      <c r="F180" s="13">
        <v>45444</v>
      </c>
      <c r="G180" s="12">
        <f t="shared" si="4"/>
        <v>30</v>
      </c>
      <c r="H180" s="14">
        <f t="shared" si="5"/>
        <v>18</v>
      </c>
    </row>
    <row r="181" spans="1:8">
      <c r="A181" s="15" t="s">
        <v>5</v>
      </c>
      <c r="B181" s="16">
        <v>45280.6953009259</v>
      </c>
      <c r="C181" s="12" t="s">
        <v>14</v>
      </c>
      <c r="D181" s="15" t="s">
        <v>267</v>
      </c>
      <c r="E181" s="15" t="s">
        <v>16</v>
      </c>
      <c r="F181" s="13">
        <v>45444</v>
      </c>
      <c r="G181" s="12">
        <f t="shared" si="4"/>
        <v>30</v>
      </c>
      <c r="H181" s="14">
        <f t="shared" si="5"/>
        <v>18</v>
      </c>
    </row>
    <row r="182" spans="1:8">
      <c r="A182" s="15" t="s">
        <v>5</v>
      </c>
      <c r="B182" s="16">
        <v>45281.6512268518</v>
      </c>
      <c r="C182" s="12" t="s">
        <v>14</v>
      </c>
      <c r="D182" s="15" t="s">
        <v>269</v>
      </c>
      <c r="E182" s="15" t="s">
        <v>16</v>
      </c>
      <c r="F182" s="13">
        <v>45444</v>
      </c>
      <c r="G182" s="12">
        <f t="shared" si="4"/>
        <v>30</v>
      </c>
      <c r="H182" s="14">
        <f t="shared" si="5"/>
        <v>18</v>
      </c>
    </row>
    <row r="183" spans="1:8">
      <c r="A183" s="15" t="s">
        <v>5</v>
      </c>
      <c r="B183" s="16">
        <v>45281.8908564815</v>
      </c>
      <c r="C183" s="12" t="s">
        <v>14</v>
      </c>
      <c r="D183" s="15" t="s">
        <v>270</v>
      </c>
      <c r="E183" s="15" t="s">
        <v>16</v>
      </c>
      <c r="F183" s="13">
        <v>45444</v>
      </c>
      <c r="G183" s="12">
        <f t="shared" si="4"/>
        <v>30</v>
      </c>
      <c r="H183" s="14">
        <f t="shared" si="5"/>
        <v>18</v>
      </c>
    </row>
    <row r="184" spans="1:8">
      <c r="A184" s="15" t="s">
        <v>5</v>
      </c>
      <c r="B184" s="16">
        <v>45282.5568865741</v>
      </c>
      <c r="C184" s="12" t="s">
        <v>14</v>
      </c>
      <c r="D184" s="15" t="s">
        <v>271</v>
      </c>
      <c r="E184" s="15" t="s">
        <v>16</v>
      </c>
      <c r="F184" s="13">
        <v>45444</v>
      </c>
      <c r="G184" s="12">
        <f t="shared" si="4"/>
        <v>30</v>
      </c>
      <c r="H184" s="14">
        <f t="shared" si="5"/>
        <v>18</v>
      </c>
    </row>
    <row r="185" spans="1:8">
      <c r="A185" s="15" t="s">
        <v>5</v>
      </c>
      <c r="B185" s="16">
        <v>45282.5572222222</v>
      </c>
      <c r="C185" s="12" t="s">
        <v>14</v>
      </c>
      <c r="D185" s="15" t="s">
        <v>272</v>
      </c>
      <c r="E185" s="15" t="s">
        <v>16</v>
      </c>
      <c r="F185" s="13">
        <v>45444</v>
      </c>
      <c r="G185" s="12">
        <f t="shared" si="4"/>
        <v>30</v>
      </c>
      <c r="H185" s="14">
        <f t="shared" si="5"/>
        <v>18</v>
      </c>
    </row>
    <row r="186" spans="1:8">
      <c r="A186" s="15" t="s">
        <v>5</v>
      </c>
      <c r="B186" s="16">
        <v>45282.7453587963</v>
      </c>
      <c r="C186" s="12" t="s">
        <v>14</v>
      </c>
      <c r="D186" s="15" t="s">
        <v>273</v>
      </c>
      <c r="E186" s="15" t="s">
        <v>16</v>
      </c>
      <c r="F186" s="13">
        <v>45444</v>
      </c>
      <c r="G186" s="12">
        <f t="shared" si="4"/>
        <v>30</v>
      </c>
      <c r="H186" s="14">
        <f t="shared" si="5"/>
        <v>18</v>
      </c>
    </row>
    <row r="187" spans="1:8">
      <c r="A187" s="15" t="s">
        <v>5</v>
      </c>
      <c r="B187" s="16">
        <v>45282.7460648148</v>
      </c>
      <c r="C187" s="12" t="s">
        <v>14</v>
      </c>
      <c r="D187" s="15" t="s">
        <v>274</v>
      </c>
      <c r="E187" s="15" t="s">
        <v>16</v>
      </c>
      <c r="F187" s="13">
        <v>45444</v>
      </c>
      <c r="G187" s="12">
        <f t="shared" si="4"/>
        <v>30</v>
      </c>
      <c r="H187" s="14">
        <f t="shared" si="5"/>
        <v>18</v>
      </c>
    </row>
    <row r="188" spans="1:8">
      <c r="A188" s="15" t="s">
        <v>5</v>
      </c>
      <c r="B188" s="16">
        <v>45282.7525578704</v>
      </c>
      <c r="C188" s="12" t="s">
        <v>14</v>
      </c>
      <c r="D188" s="15" t="s">
        <v>275</v>
      </c>
      <c r="E188" s="15" t="s">
        <v>16</v>
      </c>
      <c r="F188" s="13">
        <v>45444</v>
      </c>
      <c r="G188" s="12">
        <f t="shared" si="4"/>
        <v>30</v>
      </c>
      <c r="H188" s="14">
        <f t="shared" si="5"/>
        <v>18</v>
      </c>
    </row>
    <row r="189" spans="1:8">
      <c r="A189" s="15" t="s">
        <v>5</v>
      </c>
      <c r="B189" s="16">
        <v>45282.7706018519</v>
      </c>
      <c r="C189" s="12" t="s">
        <v>14</v>
      </c>
      <c r="D189" s="15" t="s">
        <v>276</v>
      </c>
      <c r="E189" s="15" t="s">
        <v>16</v>
      </c>
      <c r="F189" s="13">
        <v>45444</v>
      </c>
      <c r="G189" s="12">
        <f t="shared" si="4"/>
        <v>30</v>
      </c>
      <c r="H189" s="14">
        <f t="shared" si="5"/>
        <v>18</v>
      </c>
    </row>
    <row r="190" spans="1:8">
      <c r="A190" s="15" t="s">
        <v>5</v>
      </c>
      <c r="B190" s="16">
        <v>45283.6782523148</v>
      </c>
      <c r="C190" s="12" t="s">
        <v>14</v>
      </c>
      <c r="D190" s="15" t="s">
        <v>277</v>
      </c>
      <c r="E190" s="15" t="s">
        <v>16</v>
      </c>
      <c r="F190" s="13">
        <v>45444</v>
      </c>
      <c r="G190" s="12">
        <f t="shared" si="4"/>
        <v>30</v>
      </c>
      <c r="H190" s="14">
        <f t="shared" si="5"/>
        <v>18</v>
      </c>
    </row>
    <row r="191" spans="1:8">
      <c r="A191" s="15" t="s">
        <v>5</v>
      </c>
      <c r="B191" s="16">
        <v>45284.3781481481</v>
      </c>
      <c r="C191" s="12" t="s">
        <v>14</v>
      </c>
      <c r="D191" s="15" t="s">
        <v>278</v>
      </c>
      <c r="E191" s="15" t="s">
        <v>16</v>
      </c>
      <c r="F191" s="13">
        <v>45444</v>
      </c>
      <c r="G191" s="12">
        <f t="shared" si="4"/>
        <v>30</v>
      </c>
      <c r="H191" s="14">
        <f t="shared" si="5"/>
        <v>18</v>
      </c>
    </row>
    <row r="192" spans="1:8">
      <c r="A192" s="15" t="s">
        <v>5</v>
      </c>
      <c r="B192" s="16">
        <v>45284.7599537037</v>
      </c>
      <c r="C192" s="12" t="s">
        <v>14</v>
      </c>
      <c r="D192" s="15" t="s">
        <v>279</v>
      </c>
      <c r="E192" s="15" t="s">
        <v>16</v>
      </c>
      <c r="F192" s="13">
        <v>45444</v>
      </c>
      <c r="G192" s="12">
        <f t="shared" si="4"/>
        <v>30</v>
      </c>
      <c r="H192" s="14">
        <f t="shared" si="5"/>
        <v>18</v>
      </c>
    </row>
    <row r="193" spans="1:8">
      <c r="A193" s="15" t="s">
        <v>5</v>
      </c>
      <c r="B193" s="16">
        <v>45285.8268981481</v>
      </c>
      <c r="C193" s="12" t="s">
        <v>14</v>
      </c>
      <c r="D193" s="15" t="s">
        <v>280</v>
      </c>
      <c r="E193" s="15" t="s">
        <v>16</v>
      </c>
      <c r="F193" s="13">
        <v>45444</v>
      </c>
      <c r="G193" s="12">
        <f t="shared" si="4"/>
        <v>30</v>
      </c>
      <c r="H193" s="14">
        <f t="shared" si="5"/>
        <v>18</v>
      </c>
    </row>
    <row r="194" spans="1:8">
      <c r="A194" s="15" t="s">
        <v>5</v>
      </c>
      <c r="B194" s="16">
        <v>45286.5807060185</v>
      </c>
      <c r="C194" s="12" t="s">
        <v>14</v>
      </c>
      <c r="D194" s="15" t="s">
        <v>281</v>
      </c>
      <c r="E194" s="15" t="s">
        <v>16</v>
      </c>
      <c r="F194" s="13">
        <v>45444</v>
      </c>
      <c r="G194" s="12">
        <f t="shared" ref="G194:G257" si="6">DATEDIF(F194,"2024/6/30","D")+1</f>
        <v>30</v>
      </c>
      <c r="H194" s="14">
        <f t="shared" ref="H194:H257" si="7">18/30*G194</f>
        <v>18</v>
      </c>
    </row>
    <row r="195" spans="1:8">
      <c r="A195" s="15" t="s">
        <v>5</v>
      </c>
      <c r="B195" s="16">
        <v>45287.5969097222</v>
      </c>
      <c r="C195" s="12" t="s">
        <v>14</v>
      </c>
      <c r="D195" s="15" t="s">
        <v>282</v>
      </c>
      <c r="E195" s="15" t="s">
        <v>16</v>
      </c>
      <c r="F195" s="13">
        <v>45444</v>
      </c>
      <c r="G195" s="12">
        <f t="shared" si="6"/>
        <v>30</v>
      </c>
      <c r="H195" s="14">
        <f t="shared" si="7"/>
        <v>18</v>
      </c>
    </row>
    <row r="196" spans="1:8">
      <c r="A196" s="15" t="s">
        <v>5</v>
      </c>
      <c r="B196" s="16">
        <v>45287.7827083333</v>
      </c>
      <c r="C196" s="12" t="s">
        <v>14</v>
      </c>
      <c r="D196" s="15" t="s">
        <v>283</v>
      </c>
      <c r="E196" s="15" t="s">
        <v>16</v>
      </c>
      <c r="F196" s="13">
        <v>45444</v>
      </c>
      <c r="G196" s="12">
        <f t="shared" si="6"/>
        <v>30</v>
      </c>
      <c r="H196" s="14">
        <f t="shared" si="7"/>
        <v>18</v>
      </c>
    </row>
    <row r="197" spans="1:8">
      <c r="A197" s="15" t="s">
        <v>5</v>
      </c>
      <c r="B197" s="16">
        <v>45287.7912384259</v>
      </c>
      <c r="C197" s="12" t="s">
        <v>14</v>
      </c>
      <c r="D197" s="15" t="s">
        <v>285</v>
      </c>
      <c r="E197" s="15" t="s">
        <v>16</v>
      </c>
      <c r="F197" s="13">
        <v>45444</v>
      </c>
      <c r="G197" s="12">
        <f t="shared" si="6"/>
        <v>30</v>
      </c>
      <c r="H197" s="14">
        <f t="shared" si="7"/>
        <v>18</v>
      </c>
    </row>
    <row r="198" spans="1:8">
      <c r="A198" s="15" t="s">
        <v>5</v>
      </c>
      <c r="B198" s="16">
        <v>45287.8323842593</v>
      </c>
      <c r="C198" s="12" t="s">
        <v>14</v>
      </c>
      <c r="D198" s="15" t="s">
        <v>286</v>
      </c>
      <c r="E198" s="15" t="s">
        <v>16</v>
      </c>
      <c r="F198" s="13">
        <v>45444</v>
      </c>
      <c r="G198" s="12">
        <f t="shared" si="6"/>
        <v>30</v>
      </c>
      <c r="H198" s="14">
        <f t="shared" si="7"/>
        <v>18</v>
      </c>
    </row>
    <row r="199" spans="1:8">
      <c r="A199" s="15" t="s">
        <v>5</v>
      </c>
      <c r="B199" s="16">
        <v>45288.7735416667</v>
      </c>
      <c r="C199" s="12" t="s">
        <v>14</v>
      </c>
      <c r="D199" s="15" t="s">
        <v>287</v>
      </c>
      <c r="E199" s="15" t="s">
        <v>16</v>
      </c>
      <c r="F199" s="13">
        <v>45444</v>
      </c>
      <c r="G199" s="12">
        <f t="shared" si="6"/>
        <v>30</v>
      </c>
      <c r="H199" s="14">
        <f t="shared" si="7"/>
        <v>18</v>
      </c>
    </row>
    <row r="200" spans="1:8">
      <c r="A200" s="15" t="s">
        <v>5</v>
      </c>
      <c r="B200" s="16">
        <v>45288.7738657407</v>
      </c>
      <c r="C200" s="12" t="s">
        <v>14</v>
      </c>
      <c r="D200" s="15" t="s">
        <v>288</v>
      </c>
      <c r="E200" s="15" t="s">
        <v>16</v>
      </c>
      <c r="F200" s="13">
        <v>45444</v>
      </c>
      <c r="G200" s="12">
        <f t="shared" si="6"/>
        <v>30</v>
      </c>
      <c r="H200" s="14">
        <f t="shared" si="7"/>
        <v>18</v>
      </c>
    </row>
    <row r="201" spans="1:8">
      <c r="A201" s="15" t="s">
        <v>5</v>
      </c>
      <c r="B201" s="16">
        <v>45288.8396759259</v>
      </c>
      <c r="C201" s="12" t="s">
        <v>14</v>
      </c>
      <c r="D201" s="15" t="s">
        <v>289</v>
      </c>
      <c r="E201" s="15" t="s">
        <v>16</v>
      </c>
      <c r="F201" s="13">
        <v>45444</v>
      </c>
      <c r="G201" s="12">
        <f t="shared" si="6"/>
        <v>30</v>
      </c>
      <c r="H201" s="14">
        <f t="shared" si="7"/>
        <v>18</v>
      </c>
    </row>
    <row r="202" spans="1:8">
      <c r="A202" s="15" t="s">
        <v>5</v>
      </c>
      <c r="B202" s="16">
        <v>45289.6729398148</v>
      </c>
      <c r="C202" s="12" t="s">
        <v>14</v>
      </c>
      <c r="D202" s="15" t="s">
        <v>290</v>
      </c>
      <c r="E202" s="15" t="s">
        <v>16</v>
      </c>
      <c r="F202" s="13">
        <v>45444</v>
      </c>
      <c r="G202" s="12">
        <f t="shared" si="6"/>
        <v>30</v>
      </c>
      <c r="H202" s="14">
        <f t="shared" si="7"/>
        <v>18</v>
      </c>
    </row>
    <row r="203" spans="1:8">
      <c r="A203" s="15" t="s">
        <v>5</v>
      </c>
      <c r="B203" s="16">
        <v>45289.69125</v>
      </c>
      <c r="C203" s="12" t="s">
        <v>14</v>
      </c>
      <c r="D203" s="15" t="s">
        <v>291</v>
      </c>
      <c r="E203" s="15" t="s">
        <v>16</v>
      </c>
      <c r="F203" s="13">
        <v>45444</v>
      </c>
      <c r="G203" s="12">
        <f t="shared" si="6"/>
        <v>30</v>
      </c>
      <c r="H203" s="14">
        <f t="shared" si="7"/>
        <v>18</v>
      </c>
    </row>
    <row r="204" spans="1:8">
      <c r="A204" s="15" t="s">
        <v>5</v>
      </c>
      <c r="B204" s="16">
        <v>45290.3818287037</v>
      </c>
      <c r="C204" s="12" t="s">
        <v>14</v>
      </c>
      <c r="D204" s="15" t="s">
        <v>293</v>
      </c>
      <c r="E204" s="15" t="s">
        <v>16</v>
      </c>
      <c r="F204" s="13">
        <v>45444</v>
      </c>
      <c r="G204" s="12">
        <f t="shared" si="6"/>
        <v>30</v>
      </c>
      <c r="H204" s="14">
        <f t="shared" si="7"/>
        <v>18</v>
      </c>
    </row>
    <row r="205" spans="1:8">
      <c r="A205" s="15" t="s">
        <v>5</v>
      </c>
      <c r="B205" s="16">
        <v>45290.3820833333</v>
      </c>
      <c r="C205" s="12" t="s">
        <v>14</v>
      </c>
      <c r="D205" s="15" t="s">
        <v>294</v>
      </c>
      <c r="E205" s="15" t="s">
        <v>16</v>
      </c>
      <c r="F205" s="13">
        <v>45444</v>
      </c>
      <c r="G205" s="12">
        <f t="shared" si="6"/>
        <v>30</v>
      </c>
      <c r="H205" s="14">
        <f t="shared" si="7"/>
        <v>18</v>
      </c>
    </row>
    <row r="206" spans="1:8">
      <c r="A206" s="15" t="s">
        <v>5</v>
      </c>
      <c r="B206" s="16">
        <v>45290.3823958333</v>
      </c>
      <c r="C206" s="12" t="s">
        <v>14</v>
      </c>
      <c r="D206" s="15" t="s">
        <v>295</v>
      </c>
      <c r="E206" s="15" t="s">
        <v>16</v>
      </c>
      <c r="F206" s="13">
        <v>45444</v>
      </c>
      <c r="G206" s="12">
        <f t="shared" si="6"/>
        <v>30</v>
      </c>
      <c r="H206" s="14">
        <f t="shared" si="7"/>
        <v>18</v>
      </c>
    </row>
    <row r="207" spans="1:8">
      <c r="A207" s="15" t="s">
        <v>5</v>
      </c>
      <c r="B207" s="16">
        <v>45290.6247569444</v>
      </c>
      <c r="C207" s="12" t="s">
        <v>14</v>
      </c>
      <c r="D207" s="15" t="s">
        <v>296</v>
      </c>
      <c r="E207" s="15" t="s">
        <v>16</v>
      </c>
      <c r="F207" s="13">
        <v>45444</v>
      </c>
      <c r="G207" s="12">
        <f t="shared" si="6"/>
        <v>30</v>
      </c>
      <c r="H207" s="14">
        <f t="shared" si="7"/>
        <v>18</v>
      </c>
    </row>
    <row r="208" spans="1:8">
      <c r="A208" s="15" t="s">
        <v>5</v>
      </c>
      <c r="B208" s="16">
        <v>45290.7625115741</v>
      </c>
      <c r="C208" s="12" t="s">
        <v>14</v>
      </c>
      <c r="D208" s="15" t="s">
        <v>297</v>
      </c>
      <c r="E208" s="15" t="s">
        <v>16</v>
      </c>
      <c r="F208" s="13">
        <v>45444</v>
      </c>
      <c r="G208" s="12">
        <f t="shared" si="6"/>
        <v>30</v>
      </c>
      <c r="H208" s="14">
        <f t="shared" si="7"/>
        <v>18</v>
      </c>
    </row>
    <row r="209" spans="1:8">
      <c r="A209" s="15" t="s">
        <v>5</v>
      </c>
      <c r="B209" s="16">
        <v>45291.8433217593</v>
      </c>
      <c r="C209" s="12" t="s">
        <v>14</v>
      </c>
      <c r="D209" s="15" t="s">
        <v>298</v>
      </c>
      <c r="E209" s="15" t="s">
        <v>16</v>
      </c>
      <c r="F209" s="13">
        <v>45444</v>
      </c>
      <c r="G209" s="12">
        <f t="shared" si="6"/>
        <v>30</v>
      </c>
      <c r="H209" s="14">
        <f t="shared" si="7"/>
        <v>18</v>
      </c>
    </row>
    <row r="210" spans="1:8">
      <c r="A210" s="15" t="s">
        <v>5</v>
      </c>
      <c r="B210" s="16">
        <v>45291.8575694444</v>
      </c>
      <c r="C210" s="12" t="s">
        <v>14</v>
      </c>
      <c r="D210" s="15" t="s">
        <v>299</v>
      </c>
      <c r="E210" s="15" t="s">
        <v>16</v>
      </c>
      <c r="F210" s="13">
        <v>45444</v>
      </c>
      <c r="G210" s="12">
        <f t="shared" si="6"/>
        <v>30</v>
      </c>
      <c r="H210" s="14">
        <f t="shared" si="7"/>
        <v>18</v>
      </c>
    </row>
    <row r="211" spans="1:8">
      <c r="A211" s="15" t="s">
        <v>5</v>
      </c>
      <c r="B211" s="16">
        <v>45291.8577430556</v>
      </c>
      <c r="C211" s="12" t="s">
        <v>14</v>
      </c>
      <c r="D211" s="15" t="s">
        <v>300</v>
      </c>
      <c r="E211" s="15" t="s">
        <v>16</v>
      </c>
      <c r="F211" s="13">
        <v>45444</v>
      </c>
      <c r="G211" s="12">
        <f t="shared" si="6"/>
        <v>30</v>
      </c>
      <c r="H211" s="14">
        <f t="shared" si="7"/>
        <v>18</v>
      </c>
    </row>
    <row r="212" spans="1:8">
      <c r="A212" s="15" t="s">
        <v>5</v>
      </c>
      <c r="B212" s="16">
        <v>45291.8582175926</v>
      </c>
      <c r="C212" s="12" t="s">
        <v>14</v>
      </c>
      <c r="D212" s="15" t="s">
        <v>301</v>
      </c>
      <c r="E212" s="15" t="s">
        <v>16</v>
      </c>
      <c r="F212" s="13">
        <v>45444</v>
      </c>
      <c r="G212" s="12">
        <f t="shared" si="6"/>
        <v>30</v>
      </c>
      <c r="H212" s="14">
        <f t="shared" si="7"/>
        <v>18</v>
      </c>
    </row>
    <row r="213" spans="1:8">
      <c r="A213" s="15" t="s">
        <v>5</v>
      </c>
      <c r="B213" s="17">
        <v>45293.6515393518</v>
      </c>
      <c r="C213" s="12" t="s">
        <v>14</v>
      </c>
      <c r="D213" s="18" t="s">
        <v>302</v>
      </c>
      <c r="E213" s="15" t="s">
        <v>16</v>
      </c>
      <c r="F213" s="13">
        <v>45444</v>
      </c>
      <c r="G213" s="12">
        <f t="shared" si="6"/>
        <v>30</v>
      </c>
      <c r="H213" s="14">
        <f t="shared" si="7"/>
        <v>18</v>
      </c>
    </row>
    <row r="214" spans="1:8">
      <c r="A214" s="15" t="s">
        <v>5</v>
      </c>
      <c r="B214" s="17">
        <v>45293.6997916667</v>
      </c>
      <c r="C214" s="12" t="s">
        <v>14</v>
      </c>
      <c r="D214" s="18" t="s">
        <v>303</v>
      </c>
      <c r="E214" s="15" t="s">
        <v>16</v>
      </c>
      <c r="F214" s="13">
        <v>45444</v>
      </c>
      <c r="G214" s="12">
        <f t="shared" si="6"/>
        <v>30</v>
      </c>
      <c r="H214" s="14">
        <f t="shared" si="7"/>
        <v>18</v>
      </c>
    </row>
    <row r="215" spans="1:8">
      <c r="A215" s="15" t="s">
        <v>5</v>
      </c>
      <c r="B215" s="17">
        <v>45293.7409837963</v>
      </c>
      <c r="C215" s="12" t="s">
        <v>14</v>
      </c>
      <c r="D215" s="18" t="s">
        <v>304</v>
      </c>
      <c r="E215" s="15" t="s">
        <v>16</v>
      </c>
      <c r="F215" s="13">
        <v>45444</v>
      </c>
      <c r="G215" s="12">
        <f t="shared" si="6"/>
        <v>30</v>
      </c>
      <c r="H215" s="14">
        <f t="shared" si="7"/>
        <v>18</v>
      </c>
    </row>
    <row r="216" spans="1:8">
      <c r="A216" s="15" t="s">
        <v>5</v>
      </c>
      <c r="B216" s="17">
        <v>45294.3923958333</v>
      </c>
      <c r="C216" s="12" t="s">
        <v>14</v>
      </c>
      <c r="D216" s="18" t="s">
        <v>305</v>
      </c>
      <c r="E216" s="15" t="s">
        <v>16</v>
      </c>
      <c r="F216" s="13">
        <v>45444</v>
      </c>
      <c r="G216" s="12">
        <f t="shared" si="6"/>
        <v>30</v>
      </c>
      <c r="H216" s="14">
        <f t="shared" si="7"/>
        <v>18</v>
      </c>
    </row>
    <row r="217" spans="1:8">
      <c r="A217" s="15" t="s">
        <v>5</v>
      </c>
      <c r="B217" s="17">
        <v>45294.5791319444</v>
      </c>
      <c r="C217" s="12" t="s">
        <v>14</v>
      </c>
      <c r="D217" s="18" t="s">
        <v>306</v>
      </c>
      <c r="E217" s="15" t="s">
        <v>16</v>
      </c>
      <c r="F217" s="13">
        <v>45444</v>
      </c>
      <c r="G217" s="12">
        <f t="shared" si="6"/>
        <v>30</v>
      </c>
      <c r="H217" s="14">
        <f t="shared" si="7"/>
        <v>18</v>
      </c>
    </row>
    <row r="218" spans="1:8">
      <c r="A218" s="15" t="s">
        <v>5</v>
      </c>
      <c r="B218" s="17">
        <v>45295.3827314815</v>
      </c>
      <c r="C218" s="12" t="s">
        <v>14</v>
      </c>
      <c r="D218" s="18" t="s">
        <v>307</v>
      </c>
      <c r="E218" s="15" t="s">
        <v>16</v>
      </c>
      <c r="F218" s="13">
        <v>45444</v>
      </c>
      <c r="G218" s="12">
        <f t="shared" si="6"/>
        <v>30</v>
      </c>
      <c r="H218" s="14">
        <f t="shared" si="7"/>
        <v>18</v>
      </c>
    </row>
    <row r="219" spans="1:8">
      <c r="A219" s="15" t="s">
        <v>5</v>
      </c>
      <c r="B219" s="17">
        <v>45295.6535069444</v>
      </c>
      <c r="C219" s="12" t="s">
        <v>14</v>
      </c>
      <c r="D219" s="18" t="s">
        <v>308</v>
      </c>
      <c r="E219" s="15" t="s">
        <v>16</v>
      </c>
      <c r="F219" s="13">
        <v>45444</v>
      </c>
      <c r="G219" s="12">
        <f t="shared" si="6"/>
        <v>30</v>
      </c>
      <c r="H219" s="14">
        <f t="shared" si="7"/>
        <v>18</v>
      </c>
    </row>
    <row r="220" spans="1:8">
      <c r="A220" s="15" t="s">
        <v>5</v>
      </c>
      <c r="B220" s="17">
        <v>45297.6081481481</v>
      </c>
      <c r="C220" s="12" t="s">
        <v>14</v>
      </c>
      <c r="D220" s="18" t="s">
        <v>309</v>
      </c>
      <c r="E220" s="15" t="s">
        <v>16</v>
      </c>
      <c r="F220" s="13">
        <v>45444</v>
      </c>
      <c r="G220" s="12">
        <f t="shared" si="6"/>
        <v>30</v>
      </c>
      <c r="H220" s="14">
        <f t="shared" si="7"/>
        <v>18</v>
      </c>
    </row>
    <row r="221" spans="1:8">
      <c r="A221" s="15" t="s">
        <v>5</v>
      </c>
      <c r="B221" s="17">
        <v>45297.8614814815</v>
      </c>
      <c r="C221" s="12" t="s">
        <v>14</v>
      </c>
      <c r="D221" s="18" t="s">
        <v>310</v>
      </c>
      <c r="E221" s="15" t="s">
        <v>16</v>
      </c>
      <c r="F221" s="13">
        <v>45444</v>
      </c>
      <c r="G221" s="12">
        <f t="shared" si="6"/>
        <v>30</v>
      </c>
      <c r="H221" s="14">
        <f t="shared" si="7"/>
        <v>18</v>
      </c>
    </row>
    <row r="222" spans="1:8">
      <c r="A222" s="15" t="s">
        <v>5</v>
      </c>
      <c r="B222" s="17">
        <v>45297.9443981481</v>
      </c>
      <c r="C222" s="12" t="s">
        <v>14</v>
      </c>
      <c r="D222" s="18" t="s">
        <v>311</v>
      </c>
      <c r="E222" s="15" t="s">
        <v>16</v>
      </c>
      <c r="F222" s="13">
        <v>45444</v>
      </c>
      <c r="G222" s="12">
        <f t="shared" si="6"/>
        <v>30</v>
      </c>
      <c r="H222" s="14">
        <f t="shared" si="7"/>
        <v>18</v>
      </c>
    </row>
    <row r="223" spans="1:8">
      <c r="A223" s="15" t="s">
        <v>5</v>
      </c>
      <c r="B223" s="17">
        <v>45299.3940972222</v>
      </c>
      <c r="C223" s="12" t="s">
        <v>14</v>
      </c>
      <c r="D223" s="18" t="s">
        <v>312</v>
      </c>
      <c r="E223" s="15" t="s">
        <v>16</v>
      </c>
      <c r="F223" s="13">
        <v>45444</v>
      </c>
      <c r="G223" s="12">
        <f t="shared" si="6"/>
        <v>30</v>
      </c>
      <c r="H223" s="14">
        <f t="shared" si="7"/>
        <v>18</v>
      </c>
    </row>
    <row r="224" spans="1:8">
      <c r="A224" s="15" t="s">
        <v>5</v>
      </c>
      <c r="B224" s="17">
        <v>45299.6659027778</v>
      </c>
      <c r="C224" s="12" t="s">
        <v>14</v>
      </c>
      <c r="D224" s="18" t="s">
        <v>313</v>
      </c>
      <c r="E224" s="15" t="s">
        <v>16</v>
      </c>
      <c r="F224" s="13">
        <v>45444</v>
      </c>
      <c r="G224" s="12">
        <f t="shared" si="6"/>
        <v>30</v>
      </c>
      <c r="H224" s="14">
        <f t="shared" si="7"/>
        <v>18</v>
      </c>
    </row>
    <row r="225" spans="1:8">
      <c r="A225" s="15" t="s">
        <v>5</v>
      </c>
      <c r="B225" s="17">
        <v>45299.6662268518</v>
      </c>
      <c r="C225" s="12" t="s">
        <v>14</v>
      </c>
      <c r="D225" s="18" t="s">
        <v>314</v>
      </c>
      <c r="E225" s="15" t="s">
        <v>16</v>
      </c>
      <c r="F225" s="13">
        <v>45444</v>
      </c>
      <c r="G225" s="12">
        <f t="shared" si="6"/>
        <v>30</v>
      </c>
      <c r="H225" s="14">
        <f t="shared" si="7"/>
        <v>18</v>
      </c>
    </row>
    <row r="226" spans="1:8">
      <c r="A226" s="15" t="s">
        <v>5</v>
      </c>
      <c r="B226" s="17">
        <v>45299.7402662037</v>
      </c>
      <c r="C226" s="12" t="s">
        <v>14</v>
      </c>
      <c r="D226" s="18" t="s">
        <v>315</v>
      </c>
      <c r="E226" s="15" t="s">
        <v>16</v>
      </c>
      <c r="F226" s="13">
        <v>45444</v>
      </c>
      <c r="G226" s="12">
        <f t="shared" si="6"/>
        <v>30</v>
      </c>
      <c r="H226" s="14">
        <f t="shared" si="7"/>
        <v>18</v>
      </c>
    </row>
    <row r="227" spans="1:8">
      <c r="A227" s="15" t="s">
        <v>5</v>
      </c>
      <c r="B227" s="17">
        <v>45299.740474537</v>
      </c>
      <c r="C227" s="12" t="s">
        <v>14</v>
      </c>
      <c r="D227" s="18" t="s">
        <v>316</v>
      </c>
      <c r="E227" s="15" t="s">
        <v>16</v>
      </c>
      <c r="F227" s="13">
        <v>45444</v>
      </c>
      <c r="G227" s="12">
        <f t="shared" si="6"/>
        <v>30</v>
      </c>
      <c r="H227" s="14">
        <f t="shared" si="7"/>
        <v>18</v>
      </c>
    </row>
    <row r="228" spans="1:8">
      <c r="A228" s="15" t="s">
        <v>5</v>
      </c>
      <c r="B228" s="17">
        <v>45300.8835763889</v>
      </c>
      <c r="C228" s="12" t="s">
        <v>14</v>
      </c>
      <c r="D228" s="18" t="s">
        <v>317</v>
      </c>
      <c r="E228" s="15" t="s">
        <v>16</v>
      </c>
      <c r="F228" s="13">
        <v>45444</v>
      </c>
      <c r="G228" s="12">
        <f t="shared" si="6"/>
        <v>30</v>
      </c>
      <c r="H228" s="14">
        <f t="shared" si="7"/>
        <v>18</v>
      </c>
    </row>
    <row r="229" spans="1:8">
      <c r="A229" s="15" t="s">
        <v>5</v>
      </c>
      <c r="B229" s="17">
        <v>45300.8857291667</v>
      </c>
      <c r="C229" s="12" t="s">
        <v>14</v>
      </c>
      <c r="D229" s="18" t="s">
        <v>318</v>
      </c>
      <c r="E229" s="15" t="s">
        <v>16</v>
      </c>
      <c r="F229" s="13">
        <v>45444</v>
      </c>
      <c r="G229" s="12">
        <f t="shared" si="6"/>
        <v>30</v>
      </c>
      <c r="H229" s="14">
        <f t="shared" si="7"/>
        <v>18</v>
      </c>
    </row>
    <row r="230" spans="1:8">
      <c r="A230" s="15" t="s">
        <v>5</v>
      </c>
      <c r="B230" s="17">
        <v>45300.8894675926</v>
      </c>
      <c r="C230" s="12" t="s">
        <v>14</v>
      </c>
      <c r="D230" s="18" t="s">
        <v>319</v>
      </c>
      <c r="E230" s="15" t="s">
        <v>16</v>
      </c>
      <c r="F230" s="13">
        <v>45444</v>
      </c>
      <c r="G230" s="12">
        <f t="shared" si="6"/>
        <v>30</v>
      </c>
      <c r="H230" s="14">
        <f t="shared" si="7"/>
        <v>18</v>
      </c>
    </row>
    <row r="231" spans="1:8">
      <c r="A231" s="15" t="s">
        <v>5</v>
      </c>
      <c r="B231" s="17">
        <v>45303.8106018519</v>
      </c>
      <c r="C231" s="12" t="s">
        <v>14</v>
      </c>
      <c r="D231" s="18" t="s">
        <v>320</v>
      </c>
      <c r="E231" s="15" t="s">
        <v>16</v>
      </c>
      <c r="F231" s="13">
        <v>45444</v>
      </c>
      <c r="G231" s="12">
        <f t="shared" si="6"/>
        <v>30</v>
      </c>
      <c r="H231" s="14">
        <f t="shared" si="7"/>
        <v>18</v>
      </c>
    </row>
    <row r="232" spans="1:8">
      <c r="A232" s="15" t="s">
        <v>5</v>
      </c>
      <c r="B232" s="17">
        <v>45304.6262615741</v>
      </c>
      <c r="C232" s="12" t="s">
        <v>14</v>
      </c>
      <c r="D232" s="18" t="s">
        <v>321</v>
      </c>
      <c r="E232" s="15" t="s">
        <v>16</v>
      </c>
      <c r="F232" s="13">
        <v>45444</v>
      </c>
      <c r="G232" s="12">
        <f t="shared" si="6"/>
        <v>30</v>
      </c>
      <c r="H232" s="14">
        <f t="shared" si="7"/>
        <v>18</v>
      </c>
    </row>
    <row r="233" spans="1:8">
      <c r="A233" s="15" t="s">
        <v>5</v>
      </c>
      <c r="B233" s="17">
        <v>45304.6264699074</v>
      </c>
      <c r="C233" s="12" t="s">
        <v>14</v>
      </c>
      <c r="D233" s="18" t="s">
        <v>322</v>
      </c>
      <c r="E233" s="15" t="s">
        <v>16</v>
      </c>
      <c r="F233" s="13">
        <v>45444</v>
      </c>
      <c r="G233" s="12">
        <f t="shared" si="6"/>
        <v>30</v>
      </c>
      <c r="H233" s="14">
        <f t="shared" si="7"/>
        <v>18</v>
      </c>
    </row>
    <row r="234" spans="1:8">
      <c r="A234" s="15" t="s">
        <v>5</v>
      </c>
      <c r="B234" s="17">
        <v>45305.6172800926</v>
      </c>
      <c r="C234" s="12" t="s">
        <v>14</v>
      </c>
      <c r="D234" s="18" t="s">
        <v>323</v>
      </c>
      <c r="E234" s="15" t="s">
        <v>16</v>
      </c>
      <c r="F234" s="13">
        <v>45444</v>
      </c>
      <c r="G234" s="12">
        <f t="shared" si="6"/>
        <v>30</v>
      </c>
      <c r="H234" s="14">
        <f t="shared" si="7"/>
        <v>18</v>
      </c>
    </row>
    <row r="235" spans="1:8">
      <c r="A235" s="15" t="s">
        <v>5</v>
      </c>
      <c r="B235" s="17">
        <v>45306.4603472222</v>
      </c>
      <c r="C235" s="12" t="s">
        <v>14</v>
      </c>
      <c r="D235" s="18" t="s">
        <v>324</v>
      </c>
      <c r="E235" s="15" t="s">
        <v>16</v>
      </c>
      <c r="F235" s="13">
        <v>45444</v>
      </c>
      <c r="G235" s="12">
        <f t="shared" si="6"/>
        <v>30</v>
      </c>
      <c r="H235" s="14">
        <f t="shared" si="7"/>
        <v>18</v>
      </c>
    </row>
    <row r="236" spans="1:8">
      <c r="A236" s="15" t="s">
        <v>5</v>
      </c>
      <c r="B236" s="17">
        <v>45306.5716435185</v>
      </c>
      <c r="C236" s="12" t="s">
        <v>14</v>
      </c>
      <c r="D236" s="18" t="s">
        <v>325</v>
      </c>
      <c r="E236" s="15" t="s">
        <v>16</v>
      </c>
      <c r="F236" s="13">
        <v>45444</v>
      </c>
      <c r="G236" s="12">
        <f t="shared" si="6"/>
        <v>30</v>
      </c>
      <c r="H236" s="14">
        <f t="shared" si="7"/>
        <v>18</v>
      </c>
    </row>
    <row r="237" spans="1:8">
      <c r="A237" s="15" t="s">
        <v>5</v>
      </c>
      <c r="B237" s="17">
        <v>45306.6115277778</v>
      </c>
      <c r="C237" s="12" t="s">
        <v>14</v>
      </c>
      <c r="D237" s="18" t="s">
        <v>326</v>
      </c>
      <c r="E237" s="15" t="s">
        <v>16</v>
      </c>
      <c r="F237" s="13">
        <v>45444</v>
      </c>
      <c r="G237" s="12">
        <f t="shared" si="6"/>
        <v>30</v>
      </c>
      <c r="H237" s="14">
        <f t="shared" si="7"/>
        <v>18</v>
      </c>
    </row>
    <row r="238" spans="1:8">
      <c r="A238" s="15" t="s">
        <v>5</v>
      </c>
      <c r="B238" s="17">
        <v>45307.6013657407</v>
      </c>
      <c r="C238" s="12" t="s">
        <v>14</v>
      </c>
      <c r="D238" s="18" t="s">
        <v>327</v>
      </c>
      <c r="E238" s="15" t="s">
        <v>16</v>
      </c>
      <c r="F238" s="13">
        <v>45444</v>
      </c>
      <c r="G238" s="12">
        <f t="shared" si="6"/>
        <v>30</v>
      </c>
      <c r="H238" s="14">
        <f t="shared" si="7"/>
        <v>18</v>
      </c>
    </row>
    <row r="239" spans="1:8">
      <c r="A239" s="15" t="s">
        <v>5</v>
      </c>
      <c r="B239" s="17">
        <v>45307.601712963</v>
      </c>
      <c r="C239" s="12" t="s">
        <v>14</v>
      </c>
      <c r="D239" s="18" t="s">
        <v>328</v>
      </c>
      <c r="E239" s="15" t="s">
        <v>16</v>
      </c>
      <c r="F239" s="13">
        <v>45444</v>
      </c>
      <c r="G239" s="12">
        <f t="shared" si="6"/>
        <v>30</v>
      </c>
      <c r="H239" s="14">
        <f t="shared" si="7"/>
        <v>18</v>
      </c>
    </row>
    <row r="240" spans="1:8">
      <c r="A240" s="15" t="s">
        <v>5</v>
      </c>
      <c r="B240" s="17">
        <v>45307.6228472222</v>
      </c>
      <c r="C240" s="12" t="s">
        <v>14</v>
      </c>
      <c r="D240" s="18" t="s">
        <v>329</v>
      </c>
      <c r="E240" s="15" t="s">
        <v>16</v>
      </c>
      <c r="F240" s="13">
        <v>45444</v>
      </c>
      <c r="G240" s="12">
        <f t="shared" si="6"/>
        <v>30</v>
      </c>
      <c r="H240" s="14">
        <f t="shared" si="7"/>
        <v>18</v>
      </c>
    </row>
    <row r="241" spans="1:8">
      <c r="A241" s="15" t="s">
        <v>5</v>
      </c>
      <c r="B241" s="17">
        <v>45307.6802777778</v>
      </c>
      <c r="C241" s="12" t="s">
        <v>14</v>
      </c>
      <c r="D241" s="18" t="s">
        <v>330</v>
      </c>
      <c r="E241" s="15" t="s">
        <v>16</v>
      </c>
      <c r="F241" s="13">
        <v>45444</v>
      </c>
      <c r="G241" s="12">
        <f t="shared" si="6"/>
        <v>30</v>
      </c>
      <c r="H241" s="14">
        <f t="shared" si="7"/>
        <v>18</v>
      </c>
    </row>
    <row r="242" spans="1:8">
      <c r="A242" s="15" t="s">
        <v>5</v>
      </c>
      <c r="B242" s="17">
        <v>45307.8450231481</v>
      </c>
      <c r="C242" s="12" t="s">
        <v>14</v>
      </c>
      <c r="D242" s="18" t="s">
        <v>331</v>
      </c>
      <c r="E242" s="15" t="s">
        <v>16</v>
      </c>
      <c r="F242" s="13">
        <v>45444</v>
      </c>
      <c r="G242" s="12">
        <f t="shared" si="6"/>
        <v>30</v>
      </c>
      <c r="H242" s="14">
        <f t="shared" si="7"/>
        <v>18</v>
      </c>
    </row>
    <row r="243" spans="1:8">
      <c r="A243" s="15" t="s">
        <v>5</v>
      </c>
      <c r="B243" s="17">
        <v>45307.9730671296</v>
      </c>
      <c r="C243" s="12" t="s">
        <v>14</v>
      </c>
      <c r="D243" s="18" t="s">
        <v>332</v>
      </c>
      <c r="E243" s="15" t="s">
        <v>16</v>
      </c>
      <c r="F243" s="13">
        <v>45444</v>
      </c>
      <c r="G243" s="12">
        <f t="shared" si="6"/>
        <v>30</v>
      </c>
      <c r="H243" s="14">
        <f t="shared" si="7"/>
        <v>18</v>
      </c>
    </row>
    <row r="244" spans="1:8">
      <c r="A244" s="15" t="s">
        <v>5</v>
      </c>
      <c r="B244" s="17">
        <v>45308.6944328704</v>
      </c>
      <c r="C244" s="12" t="s">
        <v>14</v>
      </c>
      <c r="D244" s="18" t="s">
        <v>333</v>
      </c>
      <c r="E244" s="15" t="s">
        <v>16</v>
      </c>
      <c r="F244" s="13">
        <v>45444</v>
      </c>
      <c r="G244" s="12">
        <f t="shared" si="6"/>
        <v>30</v>
      </c>
      <c r="H244" s="14">
        <f t="shared" si="7"/>
        <v>18</v>
      </c>
    </row>
    <row r="245" spans="1:8">
      <c r="A245" s="15" t="s">
        <v>5</v>
      </c>
      <c r="B245" s="17">
        <v>45309.5409722222</v>
      </c>
      <c r="C245" s="12" t="s">
        <v>14</v>
      </c>
      <c r="D245" s="18" t="s">
        <v>334</v>
      </c>
      <c r="E245" s="15" t="s">
        <v>16</v>
      </c>
      <c r="F245" s="13">
        <v>45444</v>
      </c>
      <c r="G245" s="12">
        <f t="shared" si="6"/>
        <v>30</v>
      </c>
      <c r="H245" s="14">
        <f t="shared" si="7"/>
        <v>18</v>
      </c>
    </row>
    <row r="246" spans="1:8">
      <c r="A246" s="15" t="s">
        <v>5</v>
      </c>
      <c r="B246" s="17">
        <v>45309.5511342593</v>
      </c>
      <c r="C246" s="12" t="s">
        <v>14</v>
      </c>
      <c r="D246" s="18" t="s">
        <v>335</v>
      </c>
      <c r="E246" s="15" t="s">
        <v>16</v>
      </c>
      <c r="F246" s="13">
        <v>45444</v>
      </c>
      <c r="G246" s="12">
        <f t="shared" si="6"/>
        <v>30</v>
      </c>
      <c r="H246" s="14">
        <f t="shared" si="7"/>
        <v>18</v>
      </c>
    </row>
    <row r="247" spans="1:8">
      <c r="A247" s="15" t="s">
        <v>5</v>
      </c>
      <c r="B247" s="17">
        <v>45311.63375</v>
      </c>
      <c r="C247" s="12" t="s">
        <v>14</v>
      </c>
      <c r="D247" s="18" t="s">
        <v>336</v>
      </c>
      <c r="E247" s="15" t="s">
        <v>16</v>
      </c>
      <c r="F247" s="13">
        <v>45444</v>
      </c>
      <c r="G247" s="12">
        <f t="shared" si="6"/>
        <v>30</v>
      </c>
      <c r="H247" s="14">
        <f t="shared" si="7"/>
        <v>18</v>
      </c>
    </row>
    <row r="248" spans="1:8">
      <c r="A248" s="15" t="s">
        <v>5</v>
      </c>
      <c r="B248" s="17">
        <v>45311.6348148148</v>
      </c>
      <c r="C248" s="12" t="s">
        <v>14</v>
      </c>
      <c r="D248" s="18" t="s">
        <v>337</v>
      </c>
      <c r="E248" s="15" t="s">
        <v>16</v>
      </c>
      <c r="F248" s="13">
        <v>45444</v>
      </c>
      <c r="G248" s="12">
        <f t="shared" si="6"/>
        <v>30</v>
      </c>
      <c r="H248" s="14">
        <f t="shared" si="7"/>
        <v>18</v>
      </c>
    </row>
    <row r="249" spans="1:8">
      <c r="A249" s="15" t="s">
        <v>5</v>
      </c>
      <c r="B249" s="17">
        <v>45311.8728703704</v>
      </c>
      <c r="C249" s="12" t="s">
        <v>14</v>
      </c>
      <c r="D249" s="18" t="s">
        <v>338</v>
      </c>
      <c r="E249" s="15" t="s">
        <v>16</v>
      </c>
      <c r="F249" s="13">
        <v>45444</v>
      </c>
      <c r="G249" s="12">
        <f t="shared" si="6"/>
        <v>30</v>
      </c>
      <c r="H249" s="14">
        <f t="shared" si="7"/>
        <v>18</v>
      </c>
    </row>
    <row r="250" spans="1:8">
      <c r="A250" s="15" t="s">
        <v>5</v>
      </c>
      <c r="B250" s="17">
        <v>45312.6321064815</v>
      </c>
      <c r="C250" s="12" t="s">
        <v>14</v>
      </c>
      <c r="D250" s="18" t="s">
        <v>339</v>
      </c>
      <c r="E250" s="15" t="s">
        <v>16</v>
      </c>
      <c r="F250" s="13">
        <v>45444</v>
      </c>
      <c r="G250" s="12">
        <f t="shared" si="6"/>
        <v>30</v>
      </c>
      <c r="H250" s="14">
        <f t="shared" si="7"/>
        <v>18</v>
      </c>
    </row>
    <row r="251" spans="1:8">
      <c r="A251" s="15" t="s">
        <v>5</v>
      </c>
      <c r="B251" s="17">
        <v>45312.6620833333</v>
      </c>
      <c r="C251" s="12" t="s">
        <v>14</v>
      </c>
      <c r="D251" s="18" t="s">
        <v>340</v>
      </c>
      <c r="E251" s="15" t="s">
        <v>16</v>
      </c>
      <c r="F251" s="13">
        <v>45444</v>
      </c>
      <c r="G251" s="12">
        <f t="shared" si="6"/>
        <v>30</v>
      </c>
      <c r="H251" s="14">
        <f t="shared" si="7"/>
        <v>18</v>
      </c>
    </row>
    <row r="252" spans="1:8">
      <c r="A252" s="15" t="s">
        <v>5</v>
      </c>
      <c r="B252" s="17">
        <v>45312.7271412037</v>
      </c>
      <c r="C252" s="12" t="s">
        <v>14</v>
      </c>
      <c r="D252" s="18" t="s">
        <v>341</v>
      </c>
      <c r="E252" s="15" t="s">
        <v>16</v>
      </c>
      <c r="F252" s="13">
        <v>45444</v>
      </c>
      <c r="G252" s="12">
        <f t="shared" si="6"/>
        <v>30</v>
      </c>
      <c r="H252" s="14">
        <f t="shared" si="7"/>
        <v>18</v>
      </c>
    </row>
    <row r="253" spans="1:8">
      <c r="A253" s="15" t="s">
        <v>5</v>
      </c>
      <c r="B253" s="17">
        <v>45312.8634027778</v>
      </c>
      <c r="C253" s="12" t="s">
        <v>14</v>
      </c>
      <c r="D253" s="18" t="s">
        <v>342</v>
      </c>
      <c r="E253" s="15" t="s">
        <v>16</v>
      </c>
      <c r="F253" s="13">
        <v>45444</v>
      </c>
      <c r="G253" s="12">
        <f t="shared" si="6"/>
        <v>30</v>
      </c>
      <c r="H253" s="14">
        <f t="shared" si="7"/>
        <v>18</v>
      </c>
    </row>
    <row r="254" spans="1:8">
      <c r="A254" s="15" t="s">
        <v>5</v>
      </c>
      <c r="B254" s="17">
        <v>45314.6476041667</v>
      </c>
      <c r="C254" s="12" t="s">
        <v>14</v>
      </c>
      <c r="D254" s="18" t="s">
        <v>343</v>
      </c>
      <c r="E254" s="15" t="s">
        <v>16</v>
      </c>
      <c r="F254" s="13">
        <v>45444</v>
      </c>
      <c r="G254" s="12">
        <f t="shared" si="6"/>
        <v>30</v>
      </c>
      <c r="H254" s="14">
        <f t="shared" si="7"/>
        <v>18</v>
      </c>
    </row>
    <row r="255" spans="1:8">
      <c r="A255" s="15" t="s">
        <v>5</v>
      </c>
      <c r="B255" s="17">
        <v>45314.8268634259</v>
      </c>
      <c r="C255" s="12" t="s">
        <v>14</v>
      </c>
      <c r="D255" s="18" t="s">
        <v>344</v>
      </c>
      <c r="E255" s="15" t="s">
        <v>16</v>
      </c>
      <c r="F255" s="13">
        <v>45444</v>
      </c>
      <c r="G255" s="12">
        <f t="shared" si="6"/>
        <v>30</v>
      </c>
      <c r="H255" s="14">
        <f t="shared" si="7"/>
        <v>18</v>
      </c>
    </row>
    <row r="256" spans="1:8">
      <c r="A256" s="15" t="s">
        <v>5</v>
      </c>
      <c r="B256" s="17">
        <v>45315.8477662037</v>
      </c>
      <c r="C256" s="12" t="s">
        <v>14</v>
      </c>
      <c r="D256" s="18" t="s">
        <v>345</v>
      </c>
      <c r="E256" s="15" t="s">
        <v>16</v>
      </c>
      <c r="F256" s="13">
        <v>45444</v>
      </c>
      <c r="G256" s="12">
        <f t="shared" si="6"/>
        <v>30</v>
      </c>
      <c r="H256" s="14">
        <f t="shared" si="7"/>
        <v>18</v>
      </c>
    </row>
    <row r="257" spans="1:8">
      <c r="A257" s="15" t="s">
        <v>5</v>
      </c>
      <c r="B257" s="17">
        <v>45317.4997916667</v>
      </c>
      <c r="C257" s="12" t="s">
        <v>14</v>
      </c>
      <c r="D257" s="18" t="s">
        <v>346</v>
      </c>
      <c r="E257" s="15" t="s">
        <v>16</v>
      </c>
      <c r="F257" s="13">
        <v>45444</v>
      </c>
      <c r="G257" s="12">
        <f t="shared" si="6"/>
        <v>30</v>
      </c>
      <c r="H257" s="14">
        <f t="shared" si="7"/>
        <v>18</v>
      </c>
    </row>
    <row r="258" spans="1:8">
      <c r="A258" s="15" t="s">
        <v>5</v>
      </c>
      <c r="B258" s="17">
        <v>45318.7138310185</v>
      </c>
      <c r="C258" s="12" t="s">
        <v>14</v>
      </c>
      <c r="D258" s="18" t="s">
        <v>347</v>
      </c>
      <c r="E258" s="15" t="s">
        <v>16</v>
      </c>
      <c r="F258" s="13">
        <v>45444</v>
      </c>
      <c r="G258" s="12">
        <f t="shared" ref="G258:G321" si="8">DATEDIF(F258,"2024/6/30","D")+1</f>
        <v>30</v>
      </c>
      <c r="H258" s="14">
        <f t="shared" ref="H258:H321" si="9">18/30*G258</f>
        <v>18</v>
      </c>
    </row>
    <row r="259" spans="1:8">
      <c r="A259" s="15" t="s">
        <v>5</v>
      </c>
      <c r="B259" s="17">
        <v>45318.7141319444</v>
      </c>
      <c r="C259" s="12" t="s">
        <v>14</v>
      </c>
      <c r="D259" s="18" t="s">
        <v>348</v>
      </c>
      <c r="E259" s="15" t="s">
        <v>16</v>
      </c>
      <c r="F259" s="13">
        <v>45444</v>
      </c>
      <c r="G259" s="12">
        <f t="shared" si="8"/>
        <v>30</v>
      </c>
      <c r="H259" s="14">
        <f t="shared" si="9"/>
        <v>18</v>
      </c>
    </row>
    <row r="260" spans="1:8">
      <c r="A260" s="15" t="s">
        <v>5</v>
      </c>
      <c r="B260" s="17">
        <v>45318.7890046296</v>
      </c>
      <c r="C260" s="12" t="s">
        <v>14</v>
      </c>
      <c r="D260" s="18" t="s">
        <v>349</v>
      </c>
      <c r="E260" s="15" t="s">
        <v>16</v>
      </c>
      <c r="F260" s="13">
        <v>45444</v>
      </c>
      <c r="G260" s="12">
        <f t="shared" si="8"/>
        <v>30</v>
      </c>
      <c r="H260" s="14">
        <f t="shared" si="9"/>
        <v>18</v>
      </c>
    </row>
    <row r="261" spans="1:8">
      <c r="A261" s="15" t="s">
        <v>5</v>
      </c>
      <c r="B261" s="17">
        <v>45319.6194097222</v>
      </c>
      <c r="C261" s="12" t="s">
        <v>14</v>
      </c>
      <c r="D261" s="18" t="s">
        <v>350</v>
      </c>
      <c r="E261" s="15" t="s">
        <v>16</v>
      </c>
      <c r="F261" s="13">
        <v>45444</v>
      </c>
      <c r="G261" s="12">
        <f t="shared" si="8"/>
        <v>30</v>
      </c>
      <c r="H261" s="14">
        <f t="shared" si="9"/>
        <v>18</v>
      </c>
    </row>
    <row r="262" spans="1:8">
      <c r="A262" s="15" t="s">
        <v>5</v>
      </c>
      <c r="B262" s="17">
        <v>45320.3823958333</v>
      </c>
      <c r="C262" s="12" t="s">
        <v>14</v>
      </c>
      <c r="D262" s="18" t="s">
        <v>351</v>
      </c>
      <c r="E262" s="15" t="s">
        <v>16</v>
      </c>
      <c r="F262" s="13">
        <v>45444</v>
      </c>
      <c r="G262" s="12">
        <f t="shared" si="8"/>
        <v>30</v>
      </c>
      <c r="H262" s="14">
        <f t="shared" si="9"/>
        <v>18</v>
      </c>
    </row>
    <row r="263" spans="1:8">
      <c r="A263" s="15" t="s">
        <v>5</v>
      </c>
      <c r="B263" s="17">
        <v>45320.53125</v>
      </c>
      <c r="C263" s="12" t="s">
        <v>14</v>
      </c>
      <c r="D263" s="18" t="s">
        <v>352</v>
      </c>
      <c r="E263" s="15" t="s">
        <v>16</v>
      </c>
      <c r="F263" s="13">
        <v>45444</v>
      </c>
      <c r="G263" s="12">
        <f t="shared" si="8"/>
        <v>30</v>
      </c>
      <c r="H263" s="14">
        <f t="shared" si="9"/>
        <v>18</v>
      </c>
    </row>
    <row r="264" spans="1:8">
      <c r="A264" s="15" t="s">
        <v>5</v>
      </c>
      <c r="B264" s="17">
        <v>45320.622337963</v>
      </c>
      <c r="C264" s="12" t="s">
        <v>14</v>
      </c>
      <c r="D264" s="18" t="s">
        <v>353</v>
      </c>
      <c r="E264" s="15" t="s">
        <v>16</v>
      </c>
      <c r="F264" s="13">
        <v>45444</v>
      </c>
      <c r="G264" s="12">
        <f t="shared" si="8"/>
        <v>30</v>
      </c>
      <c r="H264" s="14">
        <f t="shared" si="9"/>
        <v>18</v>
      </c>
    </row>
    <row r="265" spans="1:8">
      <c r="A265" s="15" t="s">
        <v>5</v>
      </c>
      <c r="B265" s="17">
        <v>45322.6614583333</v>
      </c>
      <c r="C265" s="12" t="s">
        <v>14</v>
      </c>
      <c r="D265" s="18" t="s">
        <v>354</v>
      </c>
      <c r="E265" s="15" t="s">
        <v>16</v>
      </c>
      <c r="F265" s="13">
        <v>45444</v>
      </c>
      <c r="G265" s="12">
        <f t="shared" si="8"/>
        <v>30</v>
      </c>
      <c r="H265" s="14">
        <f t="shared" si="9"/>
        <v>18</v>
      </c>
    </row>
    <row r="266" spans="1:8">
      <c r="A266" s="15" t="s">
        <v>5</v>
      </c>
      <c r="B266" s="17">
        <v>45323.749849537</v>
      </c>
      <c r="C266" s="12" t="s">
        <v>14</v>
      </c>
      <c r="D266" s="18" t="s">
        <v>355</v>
      </c>
      <c r="E266" s="15" t="s">
        <v>16</v>
      </c>
      <c r="F266" s="13">
        <v>45444</v>
      </c>
      <c r="G266" s="12">
        <f t="shared" si="8"/>
        <v>30</v>
      </c>
      <c r="H266" s="14">
        <f t="shared" si="9"/>
        <v>18</v>
      </c>
    </row>
    <row r="267" spans="1:8">
      <c r="A267" s="15" t="s">
        <v>5</v>
      </c>
      <c r="B267" s="17">
        <v>45324.4344907407</v>
      </c>
      <c r="C267" s="12" t="s">
        <v>14</v>
      </c>
      <c r="D267" s="18" t="s">
        <v>356</v>
      </c>
      <c r="E267" s="15" t="s">
        <v>16</v>
      </c>
      <c r="F267" s="13">
        <v>45444</v>
      </c>
      <c r="G267" s="12">
        <f t="shared" si="8"/>
        <v>30</v>
      </c>
      <c r="H267" s="14">
        <f t="shared" si="9"/>
        <v>18</v>
      </c>
    </row>
    <row r="268" spans="1:8">
      <c r="A268" s="15" t="s">
        <v>5</v>
      </c>
      <c r="B268" s="17">
        <v>45324.5631365741</v>
      </c>
      <c r="C268" s="12" t="s">
        <v>14</v>
      </c>
      <c r="D268" s="18" t="s">
        <v>357</v>
      </c>
      <c r="E268" s="15" t="s">
        <v>16</v>
      </c>
      <c r="F268" s="13">
        <v>45444</v>
      </c>
      <c r="G268" s="12">
        <f t="shared" si="8"/>
        <v>30</v>
      </c>
      <c r="H268" s="14">
        <f t="shared" si="9"/>
        <v>18</v>
      </c>
    </row>
    <row r="269" spans="1:8">
      <c r="A269" s="15" t="s">
        <v>5</v>
      </c>
      <c r="B269" s="17">
        <v>45324.5634143519</v>
      </c>
      <c r="C269" s="12" t="s">
        <v>14</v>
      </c>
      <c r="D269" s="18" t="s">
        <v>358</v>
      </c>
      <c r="E269" s="15" t="s">
        <v>16</v>
      </c>
      <c r="F269" s="13">
        <v>45444</v>
      </c>
      <c r="G269" s="12">
        <f t="shared" si="8"/>
        <v>30</v>
      </c>
      <c r="H269" s="14">
        <f t="shared" si="9"/>
        <v>18</v>
      </c>
    </row>
    <row r="270" spans="1:8">
      <c r="A270" s="15" t="s">
        <v>5</v>
      </c>
      <c r="B270" s="17">
        <v>45324.5636921296</v>
      </c>
      <c r="C270" s="12" t="s">
        <v>14</v>
      </c>
      <c r="D270" s="18" t="s">
        <v>359</v>
      </c>
      <c r="E270" s="15" t="s">
        <v>16</v>
      </c>
      <c r="F270" s="13">
        <v>45444</v>
      </c>
      <c r="G270" s="12">
        <f t="shared" si="8"/>
        <v>30</v>
      </c>
      <c r="H270" s="14">
        <f t="shared" si="9"/>
        <v>18</v>
      </c>
    </row>
    <row r="271" spans="1:8">
      <c r="A271" s="15" t="s">
        <v>5</v>
      </c>
      <c r="B271" s="17">
        <v>45324.895625</v>
      </c>
      <c r="C271" s="12" t="s">
        <v>14</v>
      </c>
      <c r="D271" s="18" t="s">
        <v>360</v>
      </c>
      <c r="E271" s="15" t="s">
        <v>16</v>
      </c>
      <c r="F271" s="13">
        <v>45444</v>
      </c>
      <c r="G271" s="12">
        <f t="shared" si="8"/>
        <v>30</v>
      </c>
      <c r="H271" s="14">
        <f t="shared" si="9"/>
        <v>18</v>
      </c>
    </row>
    <row r="272" spans="1:8">
      <c r="A272" s="15" t="s">
        <v>5</v>
      </c>
      <c r="B272" s="17">
        <v>45325.7539814815</v>
      </c>
      <c r="C272" s="12" t="s">
        <v>14</v>
      </c>
      <c r="D272" s="18" t="s">
        <v>361</v>
      </c>
      <c r="E272" s="15" t="s">
        <v>16</v>
      </c>
      <c r="F272" s="13">
        <v>45444</v>
      </c>
      <c r="G272" s="12">
        <f t="shared" si="8"/>
        <v>30</v>
      </c>
      <c r="H272" s="14">
        <f t="shared" si="9"/>
        <v>18</v>
      </c>
    </row>
    <row r="273" spans="1:8">
      <c r="A273" s="15" t="s">
        <v>5</v>
      </c>
      <c r="B273" s="17">
        <v>45328.3757291667</v>
      </c>
      <c r="C273" s="12" t="s">
        <v>14</v>
      </c>
      <c r="D273" s="18" t="s">
        <v>362</v>
      </c>
      <c r="E273" s="15" t="s">
        <v>16</v>
      </c>
      <c r="F273" s="13">
        <v>45444</v>
      </c>
      <c r="G273" s="12">
        <f t="shared" si="8"/>
        <v>30</v>
      </c>
      <c r="H273" s="14">
        <f t="shared" si="9"/>
        <v>18</v>
      </c>
    </row>
    <row r="274" spans="1:8">
      <c r="A274" s="15" t="s">
        <v>5</v>
      </c>
      <c r="B274" s="17">
        <v>45335.6691782407</v>
      </c>
      <c r="C274" s="12" t="s">
        <v>14</v>
      </c>
      <c r="D274" s="18" t="s">
        <v>363</v>
      </c>
      <c r="E274" s="15" t="s">
        <v>16</v>
      </c>
      <c r="F274" s="13">
        <v>45444</v>
      </c>
      <c r="G274" s="12">
        <f t="shared" si="8"/>
        <v>30</v>
      </c>
      <c r="H274" s="14">
        <f t="shared" si="9"/>
        <v>18</v>
      </c>
    </row>
    <row r="275" spans="1:8">
      <c r="A275" s="15" t="s">
        <v>5</v>
      </c>
      <c r="B275" s="17">
        <v>45336.4600925926</v>
      </c>
      <c r="C275" s="12" t="s">
        <v>14</v>
      </c>
      <c r="D275" s="18" t="s">
        <v>364</v>
      </c>
      <c r="E275" s="15" t="s">
        <v>16</v>
      </c>
      <c r="F275" s="13">
        <v>45444</v>
      </c>
      <c r="G275" s="12">
        <f t="shared" si="8"/>
        <v>30</v>
      </c>
      <c r="H275" s="14">
        <f t="shared" si="9"/>
        <v>18</v>
      </c>
    </row>
    <row r="276" spans="1:8">
      <c r="A276" s="15" t="s">
        <v>5</v>
      </c>
      <c r="B276" s="17">
        <v>45336.6556712963</v>
      </c>
      <c r="C276" s="12" t="s">
        <v>14</v>
      </c>
      <c r="D276" s="18" t="s">
        <v>365</v>
      </c>
      <c r="E276" s="15" t="s">
        <v>16</v>
      </c>
      <c r="F276" s="13">
        <v>45444</v>
      </c>
      <c r="G276" s="12">
        <f t="shared" si="8"/>
        <v>30</v>
      </c>
      <c r="H276" s="14">
        <f t="shared" si="9"/>
        <v>18</v>
      </c>
    </row>
    <row r="277" spans="1:8">
      <c r="A277" s="15" t="s">
        <v>5</v>
      </c>
      <c r="B277" s="17">
        <v>45336.762662037</v>
      </c>
      <c r="C277" s="12" t="s">
        <v>14</v>
      </c>
      <c r="D277" s="18" t="s">
        <v>366</v>
      </c>
      <c r="E277" s="15" t="s">
        <v>16</v>
      </c>
      <c r="F277" s="13">
        <v>45444</v>
      </c>
      <c r="G277" s="12">
        <f t="shared" si="8"/>
        <v>30</v>
      </c>
      <c r="H277" s="14">
        <f t="shared" si="9"/>
        <v>18</v>
      </c>
    </row>
    <row r="278" spans="1:8">
      <c r="A278" s="15" t="s">
        <v>5</v>
      </c>
      <c r="B278" s="17">
        <v>45336.762962963</v>
      </c>
      <c r="C278" s="12" t="s">
        <v>14</v>
      </c>
      <c r="D278" s="18" t="s">
        <v>367</v>
      </c>
      <c r="E278" s="15" t="s">
        <v>16</v>
      </c>
      <c r="F278" s="13">
        <v>45444</v>
      </c>
      <c r="G278" s="12">
        <f t="shared" si="8"/>
        <v>30</v>
      </c>
      <c r="H278" s="14">
        <f t="shared" si="9"/>
        <v>18</v>
      </c>
    </row>
    <row r="279" spans="1:8">
      <c r="A279" s="15" t="s">
        <v>5</v>
      </c>
      <c r="B279" s="17">
        <v>45337.5823263889</v>
      </c>
      <c r="C279" s="12" t="s">
        <v>14</v>
      </c>
      <c r="D279" s="18" t="s">
        <v>368</v>
      </c>
      <c r="E279" s="15" t="s">
        <v>16</v>
      </c>
      <c r="F279" s="13">
        <v>45444</v>
      </c>
      <c r="G279" s="12">
        <f t="shared" si="8"/>
        <v>30</v>
      </c>
      <c r="H279" s="14">
        <f t="shared" si="9"/>
        <v>18</v>
      </c>
    </row>
    <row r="280" spans="1:8">
      <c r="A280" s="15" t="s">
        <v>5</v>
      </c>
      <c r="B280" s="17">
        <v>45338.5902777778</v>
      </c>
      <c r="C280" s="12" t="s">
        <v>14</v>
      </c>
      <c r="D280" s="18" t="s">
        <v>369</v>
      </c>
      <c r="E280" s="15" t="s">
        <v>16</v>
      </c>
      <c r="F280" s="13">
        <v>45444</v>
      </c>
      <c r="G280" s="12">
        <f t="shared" si="8"/>
        <v>30</v>
      </c>
      <c r="H280" s="14">
        <f t="shared" si="9"/>
        <v>18</v>
      </c>
    </row>
    <row r="281" spans="1:8">
      <c r="A281" s="15" t="s">
        <v>5</v>
      </c>
      <c r="B281" s="17">
        <v>45338.9327083333</v>
      </c>
      <c r="C281" s="12" t="s">
        <v>14</v>
      </c>
      <c r="D281" s="18" t="s">
        <v>370</v>
      </c>
      <c r="E281" s="15" t="s">
        <v>16</v>
      </c>
      <c r="F281" s="13">
        <v>45444</v>
      </c>
      <c r="G281" s="12">
        <f t="shared" si="8"/>
        <v>30</v>
      </c>
      <c r="H281" s="14">
        <f t="shared" si="9"/>
        <v>18</v>
      </c>
    </row>
    <row r="282" spans="1:8">
      <c r="A282" s="15" t="s">
        <v>5</v>
      </c>
      <c r="B282" s="17">
        <v>45339.5402083333</v>
      </c>
      <c r="C282" s="12" t="s">
        <v>14</v>
      </c>
      <c r="D282" s="18" t="s">
        <v>371</v>
      </c>
      <c r="E282" s="15" t="s">
        <v>16</v>
      </c>
      <c r="F282" s="13">
        <v>45444</v>
      </c>
      <c r="G282" s="12">
        <f t="shared" si="8"/>
        <v>30</v>
      </c>
      <c r="H282" s="14">
        <f t="shared" si="9"/>
        <v>18</v>
      </c>
    </row>
    <row r="283" spans="1:8">
      <c r="A283" s="15" t="s">
        <v>5</v>
      </c>
      <c r="B283" s="17">
        <v>45339.6386805556</v>
      </c>
      <c r="C283" s="12" t="s">
        <v>14</v>
      </c>
      <c r="D283" s="18" t="s">
        <v>372</v>
      </c>
      <c r="E283" s="15" t="s">
        <v>16</v>
      </c>
      <c r="F283" s="13">
        <v>45444</v>
      </c>
      <c r="G283" s="12">
        <f t="shared" si="8"/>
        <v>30</v>
      </c>
      <c r="H283" s="14">
        <f t="shared" si="9"/>
        <v>18</v>
      </c>
    </row>
    <row r="284" spans="1:8">
      <c r="A284" s="15" t="s">
        <v>5</v>
      </c>
      <c r="B284" s="17">
        <v>45339.8214699074</v>
      </c>
      <c r="C284" s="12" t="s">
        <v>14</v>
      </c>
      <c r="D284" s="18" t="s">
        <v>373</v>
      </c>
      <c r="E284" s="15" t="s">
        <v>16</v>
      </c>
      <c r="F284" s="13">
        <v>45444</v>
      </c>
      <c r="G284" s="12">
        <f t="shared" si="8"/>
        <v>30</v>
      </c>
      <c r="H284" s="14">
        <f t="shared" si="9"/>
        <v>18</v>
      </c>
    </row>
    <row r="285" spans="1:8">
      <c r="A285" s="15" t="s">
        <v>5</v>
      </c>
      <c r="B285" s="17">
        <v>45340.3955555556</v>
      </c>
      <c r="C285" s="12" t="s">
        <v>14</v>
      </c>
      <c r="D285" s="18" t="s">
        <v>374</v>
      </c>
      <c r="E285" s="15" t="s">
        <v>16</v>
      </c>
      <c r="F285" s="13">
        <v>45444</v>
      </c>
      <c r="G285" s="12">
        <f t="shared" si="8"/>
        <v>30</v>
      </c>
      <c r="H285" s="14">
        <f t="shared" si="9"/>
        <v>18</v>
      </c>
    </row>
    <row r="286" spans="1:8">
      <c r="A286" s="15" t="s">
        <v>5</v>
      </c>
      <c r="B286" s="17">
        <v>45340.6150694444</v>
      </c>
      <c r="C286" s="12" t="s">
        <v>14</v>
      </c>
      <c r="D286" s="18" t="s">
        <v>375</v>
      </c>
      <c r="E286" s="15" t="s">
        <v>16</v>
      </c>
      <c r="F286" s="13">
        <v>45444</v>
      </c>
      <c r="G286" s="12">
        <f t="shared" si="8"/>
        <v>30</v>
      </c>
      <c r="H286" s="14">
        <f t="shared" si="9"/>
        <v>18</v>
      </c>
    </row>
    <row r="287" spans="1:8">
      <c r="A287" s="15" t="s">
        <v>5</v>
      </c>
      <c r="B287" s="17">
        <v>45340.7061574074</v>
      </c>
      <c r="C287" s="12" t="s">
        <v>14</v>
      </c>
      <c r="D287" s="18" t="s">
        <v>376</v>
      </c>
      <c r="E287" s="15" t="s">
        <v>16</v>
      </c>
      <c r="F287" s="13">
        <v>45444</v>
      </c>
      <c r="G287" s="12">
        <f t="shared" si="8"/>
        <v>30</v>
      </c>
      <c r="H287" s="14">
        <f t="shared" si="9"/>
        <v>18</v>
      </c>
    </row>
    <row r="288" spans="1:8">
      <c r="A288" s="15" t="s">
        <v>5</v>
      </c>
      <c r="B288" s="17">
        <v>45340.7128240741</v>
      </c>
      <c r="C288" s="12" t="s">
        <v>14</v>
      </c>
      <c r="D288" s="18" t="s">
        <v>377</v>
      </c>
      <c r="E288" s="15" t="s">
        <v>16</v>
      </c>
      <c r="F288" s="13">
        <v>45444</v>
      </c>
      <c r="G288" s="12">
        <f t="shared" si="8"/>
        <v>30</v>
      </c>
      <c r="H288" s="14">
        <f t="shared" si="9"/>
        <v>18</v>
      </c>
    </row>
    <row r="289" spans="1:8">
      <c r="A289" s="15" t="s">
        <v>5</v>
      </c>
      <c r="B289" s="17">
        <v>45340.7130555556</v>
      </c>
      <c r="C289" s="12" t="s">
        <v>14</v>
      </c>
      <c r="D289" s="18" t="s">
        <v>378</v>
      </c>
      <c r="E289" s="15" t="s">
        <v>16</v>
      </c>
      <c r="F289" s="13">
        <v>45444</v>
      </c>
      <c r="G289" s="12">
        <f t="shared" si="8"/>
        <v>30</v>
      </c>
      <c r="H289" s="14">
        <f t="shared" si="9"/>
        <v>18</v>
      </c>
    </row>
    <row r="290" spans="1:8">
      <c r="A290" s="15" t="s">
        <v>5</v>
      </c>
      <c r="B290" s="17">
        <v>45340.7133217593</v>
      </c>
      <c r="C290" s="12" t="s">
        <v>14</v>
      </c>
      <c r="D290" s="18" t="s">
        <v>379</v>
      </c>
      <c r="E290" s="15" t="s">
        <v>16</v>
      </c>
      <c r="F290" s="13">
        <v>45444</v>
      </c>
      <c r="G290" s="12">
        <f t="shared" si="8"/>
        <v>30</v>
      </c>
      <c r="H290" s="14">
        <f t="shared" si="9"/>
        <v>18</v>
      </c>
    </row>
    <row r="291" spans="1:8">
      <c r="A291" s="15" t="s">
        <v>5</v>
      </c>
      <c r="B291" s="17">
        <v>45341.5510416667</v>
      </c>
      <c r="C291" s="12" t="s">
        <v>14</v>
      </c>
      <c r="D291" s="18" t="s">
        <v>380</v>
      </c>
      <c r="E291" s="15" t="s">
        <v>16</v>
      </c>
      <c r="F291" s="13">
        <v>45444</v>
      </c>
      <c r="G291" s="12">
        <f t="shared" si="8"/>
        <v>30</v>
      </c>
      <c r="H291" s="14">
        <f t="shared" si="9"/>
        <v>18</v>
      </c>
    </row>
    <row r="292" spans="1:8">
      <c r="A292" s="15" t="s">
        <v>5</v>
      </c>
      <c r="B292" s="17">
        <v>45341.5512962963</v>
      </c>
      <c r="C292" s="12" t="s">
        <v>14</v>
      </c>
      <c r="D292" s="18" t="s">
        <v>381</v>
      </c>
      <c r="E292" s="15" t="s">
        <v>16</v>
      </c>
      <c r="F292" s="13">
        <v>45444</v>
      </c>
      <c r="G292" s="12">
        <f t="shared" si="8"/>
        <v>30</v>
      </c>
      <c r="H292" s="14">
        <f t="shared" si="9"/>
        <v>18</v>
      </c>
    </row>
    <row r="293" spans="1:8">
      <c r="A293" s="15" t="s">
        <v>5</v>
      </c>
      <c r="B293" s="17">
        <v>45341.5516087963</v>
      </c>
      <c r="C293" s="12" t="s">
        <v>14</v>
      </c>
      <c r="D293" s="18" t="s">
        <v>382</v>
      </c>
      <c r="E293" s="15" t="s">
        <v>16</v>
      </c>
      <c r="F293" s="13">
        <v>45444</v>
      </c>
      <c r="G293" s="12">
        <f t="shared" si="8"/>
        <v>30</v>
      </c>
      <c r="H293" s="14">
        <f t="shared" si="9"/>
        <v>18</v>
      </c>
    </row>
    <row r="294" spans="1:8">
      <c r="A294" s="15" t="s">
        <v>5</v>
      </c>
      <c r="B294" s="17">
        <v>45341.5519097222</v>
      </c>
      <c r="C294" s="12" t="s">
        <v>14</v>
      </c>
      <c r="D294" s="18" t="s">
        <v>383</v>
      </c>
      <c r="E294" s="15" t="s">
        <v>16</v>
      </c>
      <c r="F294" s="13">
        <v>45444</v>
      </c>
      <c r="G294" s="12">
        <f t="shared" si="8"/>
        <v>30</v>
      </c>
      <c r="H294" s="14">
        <f t="shared" si="9"/>
        <v>18</v>
      </c>
    </row>
    <row r="295" spans="1:8">
      <c r="A295" s="15" t="s">
        <v>5</v>
      </c>
      <c r="B295" s="17">
        <v>45341.563900463</v>
      </c>
      <c r="C295" s="12" t="s">
        <v>14</v>
      </c>
      <c r="D295" s="18" t="s">
        <v>384</v>
      </c>
      <c r="E295" s="15" t="s">
        <v>16</v>
      </c>
      <c r="F295" s="13">
        <v>45444</v>
      </c>
      <c r="G295" s="12">
        <f t="shared" si="8"/>
        <v>30</v>
      </c>
      <c r="H295" s="14">
        <f t="shared" si="9"/>
        <v>18</v>
      </c>
    </row>
    <row r="296" spans="1:8">
      <c r="A296" s="15" t="s">
        <v>5</v>
      </c>
      <c r="B296" s="17">
        <v>45341.7472222222</v>
      </c>
      <c r="C296" s="12" t="s">
        <v>14</v>
      </c>
      <c r="D296" s="18" t="s">
        <v>385</v>
      </c>
      <c r="E296" s="15" t="s">
        <v>16</v>
      </c>
      <c r="F296" s="13">
        <v>45444</v>
      </c>
      <c r="G296" s="12">
        <f t="shared" si="8"/>
        <v>30</v>
      </c>
      <c r="H296" s="14">
        <f t="shared" si="9"/>
        <v>18</v>
      </c>
    </row>
    <row r="297" spans="1:8">
      <c r="A297" s="15" t="s">
        <v>5</v>
      </c>
      <c r="B297" s="17">
        <v>45342.5559375</v>
      </c>
      <c r="C297" s="12" t="s">
        <v>14</v>
      </c>
      <c r="D297" s="18" t="s">
        <v>386</v>
      </c>
      <c r="E297" s="15" t="s">
        <v>16</v>
      </c>
      <c r="F297" s="13">
        <v>45444</v>
      </c>
      <c r="G297" s="12">
        <f t="shared" si="8"/>
        <v>30</v>
      </c>
      <c r="H297" s="14">
        <f t="shared" si="9"/>
        <v>18</v>
      </c>
    </row>
    <row r="298" spans="1:8">
      <c r="A298" s="15" t="s">
        <v>5</v>
      </c>
      <c r="B298" s="17">
        <v>45342.5564699074</v>
      </c>
      <c r="C298" s="12" t="s">
        <v>14</v>
      </c>
      <c r="D298" s="18" t="s">
        <v>387</v>
      </c>
      <c r="E298" s="15" t="s">
        <v>16</v>
      </c>
      <c r="F298" s="13">
        <v>45444</v>
      </c>
      <c r="G298" s="12">
        <f t="shared" si="8"/>
        <v>30</v>
      </c>
      <c r="H298" s="14">
        <f t="shared" si="9"/>
        <v>18</v>
      </c>
    </row>
    <row r="299" spans="1:8">
      <c r="A299" s="15" t="s">
        <v>5</v>
      </c>
      <c r="B299" s="17">
        <v>45342.6225578704</v>
      </c>
      <c r="C299" s="12" t="s">
        <v>14</v>
      </c>
      <c r="D299" s="18" t="s">
        <v>388</v>
      </c>
      <c r="E299" s="15" t="s">
        <v>16</v>
      </c>
      <c r="F299" s="13">
        <v>45444</v>
      </c>
      <c r="G299" s="12">
        <f t="shared" si="8"/>
        <v>30</v>
      </c>
      <c r="H299" s="14">
        <f t="shared" si="9"/>
        <v>18</v>
      </c>
    </row>
    <row r="300" spans="1:8">
      <c r="A300" s="15" t="s">
        <v>5</v>
      </c>
      <c r="B300" s="17">
        <v>45342.6237384259</v>
      </c>
      <c r="C300" s="12" t="s">
        <v>14</v>
      </c>
      <c r="D300" s="18" t="s">
        <v>389</v>
      </c>
      <c r="E300" s="15" t="s">
        <v>16</v>
      </c>
      <c r="F300" s="13">
        <v>45444</v>
      </c>
      <c r="G300" s="12">
        <f t="shared" si="8"/>
        <v>30</v>
      </c>
      <c r="H300" s="14">
        <f t="shared" si="9"/>
        <v>18</v>
      </c>
    </row>
    <row r="301" spans="1:8">
      <c r="A301" s="15" t="s">
        <v>5</v>
      </c>
      <c r="B301" s="17">
        <v>45342.7592361111</v>
      </c>
      <c r="C301" s="12" t="s">
        <v>14</v>
      </c>
      <c r="D301" s="18" t="s">
        <v>390</v>
      </c>
      <c r="E301" s="15" t="s">
        <v>16</v>
      </c>
      <c r="F301" s="13">
        <v>45444</v>
      </c>
      <c r="G301" s="12">
        <f t="shared" si="8"/>
        <v>30</v>
      </c>
      <c r="H301" s="14">
        <f t="shared" si="9"/>
        <v>18</v>
      </c>
    </row>
    <row r="302" spans="1:8">
      <c r="A302" s="15" t="s">
        <v>5</v>
      </c>
      <c r="B302" s="17">
        <v>45342.7595023148</v>
      </c>
      <c r="C302" s="12" t="s">
        <v>14</v>
      </c>
      <c r="D302" s="18" t="s">
        <v>391</v>
      </c>
      <c r="E302" s="15" t="s">
        <v>16</v>
      </c>
      <c r="F302" s="13">
        <v>45444</v>
      </c>
      <c r="G302" s="12">
        <f t="shared" si="8"/>
        <v>30</v>
      </c>
      <c r="H302" s="14">
        <f t="shared" si="9"/>
        <v>18</v>
      </c>
    </row>
    <row r="303" spans="1:8">
      <c r="A303" s="15" t="s">
        <v>5</v>
      </c>
      <c r="B303" s="17">
        <v>45343.5863541667</v>
      </c>
      <c r="C303" s="12" t="s">
        <v>14</v>
      </c>
      <c r="D303" s="18" t="s">
        <v>392</v>
      </c>
      <c r="E303" s="15" t="s">
        <v>16</v>
      </c>
      <c r="F303" s="13">
        <v>45444</v>
      </c>
      <c r="G303" s="12">
        <f t="shared" si="8"/>
        <v>30</v>
      </c>
      <c r="H303" s="14">
        <f t="shared" si="9"/>
        <v>18</v>
      </c>
    </row>
    <row r="304" spans="1:8">
      <c r="A304" s="15" t="s">
        <v>5</v>
      </c>
      <c r="B304" s="17">
        <v>45343.8380555556</v>
      </c>
      <c r="C304" s="12" t="s">
        <v>14</v>
      </c>
      <c r="D304" s="18" t="s">
        <v>393</v>
      </c>
      <c r="E304" s="15" t="s">
        <v>16</v>
      </c>
      <c r="F304" s="13">
        <v>45444</v>
      </c>
      <c r="G304" s="12">
        <f t="shared" si="8"/>
        <v>30</v>
      </c>
      <c r="H304" s="14">
        <f t="shared" si="9"/>
        <v>18</v>
      </c>
    </row>
    <row r="305" spans="1:8">
      <c r="A305" s="15" t="s">
        <v>5</v>
      </c>
      <c r="B305" s="17">
        <v>45343.8741087963</v>
      </c>
      <c r="C305" s="12" t="s">
        <v>14</v>
      </c>
      <c r="D305" s="18" t="s">
        <v>394</v>
      </c>
      <c r="E305" s="15" t="s">
        <v>16</v>
      </c>
      <c r="F305" s="13">
        <v>45444</v>
      </c>
      <c r="G305" s="12">
        <f t="shared" si="8"/>
        <v>30</v>
      </c>
      <c r="H305" s="14">
        <f t="shared" si="9"/>
        <v>18</v>
      </c>
    </row>
    <row r="306" spans="1:8">
      <c r="A306" s="15" t="s">
        <v>5</v>
      </c>
      <c r="B306" s="17">
        <v>45343.8749537037</v>
      </c>
      <c r="C306" s="12" t="s">
        <v>14</v>
      </c>
      <c r="D306" s="18" t="s">
        <v>395</v>
      </c>
      <c r="E306" s="15" t="s">
        <v>16</v>
      </c>
      <c r="F306" s="13">
        <v>45444</v>
      </c>
      <c r="G306" s="12">
        <f t="shared" si="8"/>
        <v>30</v>
      </c>
      <c r="H306" s="14">
        <f t="shared" si="9"/>
        <v>18</v>
      </c>
    </row>
    <row r="307" spans="1:8">
      <c r="A307" s="15" t="s">
        <v>5</v>
      </c>
      <c r="B307" s="17">
        <v>45344.5539930556</v>
      </c>
      <c r="C307" s="12" t="s">
        <v>14</v>
      </c>
      <c r="D307" s="18" t="s">
        <v>396</v>
      </c>
      <c r="E307" s="15" t="s">
        <v>16</v>
      </c>
      <c r="F307" s="13">
        <v>45444</v>
      </c>
      <c r="G307" s="12">
        <f t="shared" si="8"/>
        <v>30</v>
      </c>
      <c r="H307" s="14">
        <f t="shared" si="9"/>
        <v>18</v>
      </c>
    </row>
    <row r="308" spans="1:8">
      <c r="A308" s="15" t="s">
        <v>5</v>
      </c>
      <c r="B308" s="17">
        <v>45344.5802430556</v>
      </c>
      <c r="C308" s="12" t="s">
        <v>14</v>
      </c>
      <c r="D308" s="18" t="s">
        <v>397</v>
      </c>
      <c r="E308" s="15" t="s">
        <v>16</v>
      </c>
      <c r="F308" s="13">
        <v>45444</v>
      </c>
      <c r="G308" s="12">
        <f t="shared" si="8"/>
        <v>30</v>
      </c>
      <c r="H308" s="14">
        <f t="shared" si="9"/>
        <v>18</v>
      </c>
    </row>
    <row r="309" spans="1:8">
      <c r="A309" s="15" t="s">
        <v>5</v>
      </c>
      <c r="B309" s="17">
        <v>45344.7493171296</v>
      </c>
      <c r="C309" s="12" t="s">
        <v>14</v>
      </c>
      <c r="D309" s="18" t="s">
        <v>398</v>
      </c>
      <c r="E309" s="15" t="s">
        <v>16</v>
      </c>
      <c r="F309" s="13">
        <v>45444</v>
      </c>
      <c r="G309" s="12">
        <f t="shared" si="8"/>
        <v>30</v>
      </c>
      <c r="H309" s="14">
        <f t="shared" si="9"/>
        <v>18</v>
      </c>
    </row>
    <row r="310" spans="1:8">
      <c r="A310" s="15" t="s">
        <v>5</v>
      </c>
      <c r="B310" s="17">
        <v>45345.4856712963</v>
      </c>
      <c r="C310" s="12" t="s">
        <v>14</v>
      </c>
      <c r="D310" s="18" t="s">
        <v>399</v>
      </c>
      <c r="E310" s="15" t="s">
        <v>16</v>
      </c>
      <c r="F310" s="13">
        <v>45444</v>
      </c>
      <c r="G310" s="12">
        <f t="shared" si="8"/>
        <v>30</v>
      </c>
      <c r="H310" s="14">
        <f t="shared" si="9"/>
        <v>18</v>
      </c>
    </row>
    <row r="311" spans="1:8">
      <c r="A311" s="15" t="s">
        <v>5</v>
      </c>
      <c r="B311" s="17">
        <v>45345.5234259259</v>
      </c>
      <c r="C311" s="12" t="s">
        <v>14</v>
      </c>
      <c r="D311" s="18" t="s">
        <v>400</v>
      </c>
      <c r="E311" s="15" t="s">
        <v>16</v>
      </c>
      <c r="F311" s="13">
        <v>45444</v>
      </c>
      <c r="G311" s="12">
        <f t="shared" si="8"/>
        <v>30</v>
      </c>
      <c r="H311" s="14">
        <f t="shared" si="9"/>
        <v>18</v>
      </c>
    </row>
    <row r="312" spans="1:8">
      <c r="A312" s="15" t="s">
        <v>5</v>
      </c>
      <c r="B312" s="17">
        <v>45345.5965509259</v>
      </c>
      <c r="C312" s="12" t="s">
        <v>14</v>
      </c>
      <c r="D312" s="18" t="s">
        <v>401</v>
      </c>
      <c r="E312" s="15" t="s">
        <v>16</v>
      </c>
      <c r="F312" s="13">
        <v>45444</v>
      </c>
      <c r="G312" s="12">
        <f t="shared" si="8"/>
        <v>30</v>
      </c>
      <c r="H312" s="14">
        <f t="shared" si="9"/>
        <v>18</v>
      </c>
    </row>
    <row r="313" spans="1:8">
      <c r="A313" s="15" t="s">
        <v>5</v>
      </c>
      <c r="B313" s="17">
        <v>45345.6264814815</v>
      </c>
      <c r="C313" s="12" t="s">
        <v>14</v>
      </c>
      <c r="D313" s="18" t="s">
        <v>402</v>
      </c>
      <c r="E313" s="15" t="s">
        <v>16</v>
      </c>
      <c r="F313" s="13">
        <v>45444</v>
      </c>
      <c r="G313" s="12">
        <f t="shared" si="8"/>
        <v>30</v>
      </c>
      <c r="H313" s="14">
        <f t="shared" si="9"/>
        <v>18</v>
      </c>
    </row>
    <row r="314" spans="1:8">
      <c r="A314" s="15" t="s">
        <v>5</v>
      </c>
      <c r="B314" s="17">
        <v>45346.4795601852</v>
      </c>
      <c r="C314" s="12" t="s">
        <v>14</v>
      </c>
      <c r="D314" s="18" t="s">
        <v>403</v>
      </c>
      <c r="E314" s="15" t="s">
        <v>16</v>
      </c>
      <c r="F314" s="13">
        <v>45444</v>
      </c>
      <c r="G314" s="12">
        <f t="shared" si="8"/>
        <v>30</v>
      </c>
      <c r="H314" s="14">
        <f t="shared" si="9"/>
        <v>18</v>
      </c>
    </row>
    <row r="315" spans="1:8">
      <c r="A315" s="15" t="s">
        <v>5</v>
      </c>
      <c r="B315" s="17">
        <v>45346.7903935185</v>
      </c>
      <c r="C315" s="12" t="s">
        <v>14</v>
      </c>
      <c r="D315" s="18" t="s">
        <v>404</v>
      </c>
      <c r="E315" s="15" t="s">
        <v>16</v>
      </c>
      <c r="F315" s="13">
        <v>45444</v>
      </c>
      <c r="G315" s="12">
        <f t="shared" si="8"/>
        <v>30</v>
      </c>
      <c r="H315" s="14">
        <f t="shared" si="9"/>
        <v>18</v>
      </c>
    </row>
    <row r="316" spans="1:8">
      <c r="A316" s="15" t="s">
        <v>5</v>
      </c>
      <c r="B316" s="17">
        <v>45347.7399652778</v>
      </c>
      <c r="C316" s="12" t="s">
        <v>14</v>
      </c>
      <c r="D316" s="18" t="s">
        <v>405</v>
      </c>
      <c r="E316" s="15" t="s">
        <v>16</v>
      </c>
      <c r="F316" s="13">
        <v>45444</v>
      </c>
      <c r="G316" s="12">
        <f t="shared" si="8"/>
        <v>30</v>
      </c>
      <c r="H316" s="14">
        <f t="shared" si="9"/>
        <v>18</v>
      </c>
    </row>
    <row r="317" spans="1:8">
      <c r="A317" s="15" t="s">
        <v>5</v>
      </c>
      <c r="B317" s="17">
        <v>45347.8815277778</v>
      </c>
      <c r="C317" s="12" t="s">
        <v>14</v>
      </c>
      <c r="D317" s="18" t="s">
        <v>406</v>
      </c>
      <c r="E317" s="15" t="s">
        <v>16</v>
      </c>
      <c r="F317" s="13">
        <v>45444</v>
      </c>
      <c r="G317" s="12">
        <f t="shared" si="8"/>
        <v>30</v>
      </c>
      <c r="H317" s="14">
        <f t="shared" si="9"/>
        <v>18</v>
      </c>
    </row>
    <row r="318" spans="1:8">
      <c r="A318" s="15" t="s">
        <v>5</v>
      </c>
      <c r="B318" s="17">
        <v>45347.881875</v>
      </c>
      <c r="C318" s="12" t="s">
        <v>14</v>
      </c>
      <c r="D318" s="18" t="s">
        <v>407</v>
      </c>
      <c r="E318" s="15" t="s">
        <v>16</v>
      </c>
      <c r="F318" s="13">
        <v>45444</v>
      </c>
      <c r="G318" s="12">
        <f t="shared" si="8"/>
        <v>30</v>
      </c>
      <c r="H318" s="14">
        <f t="shared" si="9"/>
        <v>18</v>
      </c>
    </row>
    <row r="319" spans="1:8">
      <c r="A319" s="15" t="s">
        <v>5</v>
      </c>
      <c r="B319" s="17">
        <v>45348.5884259259</v>
      </c>
      <c r="C319" s="12" t="s">
        <v>14</v>
      </c>
      <c r="D319" s="18" t="s">
        <v>408</v>
      </c>
      <c r="E319" s="15" t="s">
        <v>16</v>
      </c>
      <c r="F319" s="13">
        <v>45444</v>
      </c>
      <c r="G319" s="12">
        <f t="shared" si="8"/>
        <v>30</v>
      </c>
      <c r="H319" s="14">
        <f t="shared" si="9"/>
        <v>18</v>
      </c>
    </row>
    <row r="320" spans="1:8">
      <c r="A320" s="15" t="s">
        <v>5</v>
      </c>
      <c r="B320" s="17">
        <v>45348.5887615741</v>
      </c>
      <c r="C320" s="12" t="s">
        <v>14</v>
      </c>
      <c r="D320" s="18" t="s">
        <v>409</v>
      </c>
      <c r="E320" s="15" t="s">
        <v>16</v>
      </c>
      <c r="F320" s="13">
        <v>45444</v>
      </c>
      <c r="G320" s="12">
        <f t="shared" si="8"/>
        <v>30</v>
      </c>
      <c r="H320" s="14">
        <f t="shared" si="9"/>
        <v>18</v>
      </c>
    </row>
    <row r="321" spans="1:8">
      <c r="A321" s="15" t="s">
        <v>5</v>
      </c>
      <c r="B321" s="17">
        <v>45348.6217939815</v>
      </c>
      <c r="C321" s="12" t="s">
        <v>14</v>
      </c>
      <c r="D321" s="18" t="s">
        <v>410</v>
      </c>
      <c r="E321" s="15" t="s">
        <v>16</v>
      </c>
      <c r="F321" s="13">
        <v>45444</v>
      </c>
      <c r="G321" s="12">
        <f t="shared" si="8"/>
        <v>30</v>
      </c>
      <c r="H321" s="14">
        <f t="shared" si="9"/>
        <v>18</v>
      </c>
    </row>
    <row r="322" spans="1:8">
      <c r="A322" s="15" t="s">
        <v>5</v>
      </c>
      <c r="B322" s="17">
        <v>45348.6220023148</v>
      </c>
      <c r="C322" s="12" t="s">
        <v>14</v>
      </c>
      <c r="D322" s="18" t="s">
        <v>411</v>
      </c>
      <c r="E322" s="15" t="s">
        <v>16</v>
      </c>
      <c r="F322" s="13">
        <v>45444</v>
      </c>
      <c r="G322" s="12">
        <f t="shared" ref="G322:G385" si="10">DATEDIF(F322,"2024/6/30","D")+1</f>
        <v>30</v>
      </c>
      <c r="H322" s="14">
        <f t="shared" ref="H322:H385" si="11">18/30*G322</f>
        <v>18</v>
      </c>
    </row>
    <row r="323" spans="1:8">
      <c r="A323" s="15" t="s">
        <v>5</v>
      </c>
      <c r="B323" s="17">
        <v>45348.7858217593</v>
      </c>
      <c r="C323" s="12" t="s">
        <v>14</v>
      </c>
      <c r="D323" s="18" t="s">
        <v>412</v>
      </c>
      <c r="E323" s="15" t="s">
        <v>16</v>
      </c>
      <c r="F323" s="13">
        <v>45444</v>
      </c>
      <c r="G323" s="12">
        <f t="shared" si="10"/>
        <v>30</v>
      </c>
      <c r="H323" s="14">
        <f t="shared" si="11"/>
        <v>18</v>
      </c>
    </row>
    <row r="324" spans="1:8">
      <c r="A324" s="15" t="s">
        <v>5</v>
      </c>
      <c r="B324" s="17">
        <v>45349.4436111111</v>
      </c>
      <c r="C324" s="12" t="s">
        <v>14</v>
      </c>
      <c r="D324" s="18" t="s">
        <v>413</v>
      </c>
      <c r="E324" s="15" t="s">
        <v>16</v>
      </c>
      <c r="F324" s="13">
        <v>45444</v>
      </c>
      <c r="G324" s="12">
        <f t="shared" si="10"/>
        <v>30</v>
      </c>
      <c r="H324" s="14">
        <f t="shared" si="11"/>
        <v>18</v>
      </c>
    </row>
    <row r="325" spans="1:8">
      <c r="A325" s="15" t="s">
        <v>5</v>
      </c>
      <c r="B325" s="17">
        <v>45349.7255208333</v>
      </c>
      <c r="C325" s="12" t="s">
        <v>14</v>
      </c>
      <c r="D325" s="18" t="s">
        <v>414</v>
      </c>
      <c r="E325" s="15" t="s">
        <v>16</v>
      </c>
      <c r="F325" s="13">
        <v>45444</v>
      </c>
      <c r="G325" s="12">
        <f t="shared" si="10"/>
        <v>30</v>
      </c>
      <c r="H325" s="14">
        <f t="shared" si="11"/>
        <v>18</v>
      </c>
    </row>
    <row r="326" spans="1:8">
      <c r="A326" s="15" t="s">
        <v>5</v>
      </c>
      <c r="B326" s="17">
        <v>45349.7290972222</v>
      </c>
      <c r="C326" s="12" t="s">
        <v>14</v>
      </c>
      <c r="D326" s="18" t="s">
        <v>415</v>
      </c>
      <c r="E326" s="15" t="s">
        <v>16</v>
      </c>
      <c r="F326" s="13">
        <v>45444</v>
      </c>
      <c r="G326" s="12">
        <f t="shared" si="10"/>
        <v>30</v>
      </c>
      <c r="H326" s="14">
        <f t="shared" si="11"/>
        <v>18</v>
      </c>
    </row>
    <row r="327" spans="1:8">
      <c r="A327" s="15" t="s">
        <v>5</v>
      </c>
      <c r="B327" s="17">
        <v>45349.729375</v>
      </c>
      <c r="C327" s="12" t="s">
        <v>14</v>
      </c>
      <c r="D327" s="18" t="s">
        <v>416</v>
      </c>
      <c r="E327" s="15" t="s">
        <v>16</v>
      </c>
      <c r="F327" s="13">
        <v>45444</v>
      </c>
      <c r="G327" s="12">
        <f t="shared" si="10"/>
        <v>30</v>
      </c>
      <c r="H327" s="14">
        <f t="shared" si="11"/>
        <v>18</v>
      </c>
    </row>
    <row r="328" spans="1:8">
      <c r="A328" s="15" t="s">
        <v>5</v>
      </c>
      <c r="B328" s="17">
        <v>45349.7296527778</v>
      </c>
      <c r="C328" s="12" t="s">
        <v>14</v>
      </c>
      <c r="D328" s="18" t="s">
        <v>417</v>
      </c>
      <c r="E328" s="15" t="s">
        <v>16</v>
      </c>
      <c r="F328" s="13">
        <v>45444</v>
      </c>
      <c r="G328" s="12">
        <f t="shared" si="10"/>
        <v>30</v>
      </c>
      <c r="H328" s="14">
        <f t="shared" si="11"/>
        <v>18</v>
      </c>
    </row>
    <row r="329" spans="1:8">
      <c r="A329" s="15" t="s">
        <v>5</v>
      </c>
      <c r="B329" s="17">
        <v>45349.8048032407</v>
      </c>
      <c r="C329" s="12" t="s">
        <v>14</v>
      </c>
      <c r="D329" s="18" t="s">
        <v>418</v>
      </c>
      <c r="E329" s="15" t="s">
        <v>16</v>
      </c>
      <c r="F329" s="13">
        <v>45444</v>
      </c>
      <c r="G329" s="12">
        <f t="shared" si="10"/>
        <v>30</v>
      </c>
      <c r="H329" s="14">
        <f t="shared" si="11"/>
        <v>18</v>
      </c>
    </row>
    <row r="330" spans="1:8">
      <c r="A330" s="15" t="s">
        <v>5</v>
      </c>
      <c r="B330" s="17">
        <v>45349.8193287037</v>
      </c>
      <c r="C330" s="12" t="s">
        <v>14</v>
      </c>
      <c r="D330" s="18" t="s">
        <v>419</v>
      </c>
      <c r="E330" s="15" t="s">
        <v>16</v>
      </c>
      <c r="F330" s="13">
        <v>45444</v>
      </c>
      <c r="G330" s="12">
        <f t="shared" si="10"/>
        <v>30</v>
      </c>
      <c r="H330" s="14">
        <f t="shared" si="11"/>
        <v>18</v>
      </c>
    </row>
    <row r="331" spans="1:8">
      <c r="A331" s="15" t="s">
        <v>5</v>
      </c>
      <c r="B331" s="17">
        <v>45349.8627893518</v>
      </c>
      <c r="C331" s="12" t="s">
        <v>14</v>
      </c>
      <c r="D331" s="18" t="s">
        <v>420</v>
      </c>
      <c r="E331" s="15" t="s">
        <v>16</v>
      </c>
      <c r="F331" s="13">
        <v>45444</v>
      </c>
      <c r="G331" s="12">
        <f t="shared" si="10"/>
        <v>30</v>
      </c>
      <c r="H331" s="14">
        <f t="shared" si="11"/>
        <v>18</v>
      </c>
    </row>
    <row r="332" spans="1:8">
      <c r="A332" s="15" t="s">
        <v>5</v>
      </c>
      <c r="B332" s="17">
        <v>45350.5211805556</v>
      </c>
      <c r="C332" s="12" t="s">
        <v>14</v>
      </c>
      <c r="D332" s="18" t="s">
        <v>421</v>
      </c>
      <c r="E332" s="15" t="s">
        <v>16</v>
      </c>
      <c r="F332" s="13">
        <v>45444</v>
      </c>
      <c r="G332" s="12">
        <f t="shared" si="10"/>
        <v>30</v>
      </c>
      <c r="H332" s="14">
        <f t="shared" si="11"/>
        <v>18</v>
      </c>
    </row>
    <row r="333" spans="1:8">
      <c r="A333" s="15" t="s">
        <v>5</v>
      </c>
      <c r="B333" s="17">
        <v>45350.7362847222</v>
      </c>
      <c r="C333" s="12" t="s">
        <v>14</v>
      </c>
      <c r="D333" s="18" t="s">
        <v>422</v>
      </c>
      <c r="E333" s="15" t="s">
        <v>16</v>
      </c>
      <c r="F333" s="13">
        <v>45444</v>
      </c>
      <c r="G333" s="12">
        <f t="shared" si="10"/>
        <v>30</v>
      </c>
      <c r="H333" s="14">
        <f t="shared" si="11"/>
        <v>18</v>
      </c>
    </row>
    <row r="334" spans="1:8">
      <c r="A334" s="15" t="s">
        <v>5</v>
      </c>
      <c r="B334" s="17">
        <v>45351.7273958333</v>
      </c>
      <c r="C334" s="12" t="s">
        <v>14</v>
      </c>
      <c r="D334" s="18" t="s">
        <v>423</v>
      </c>
      <c r="E334" s="15" t="s">
        <v>16</v>
      </c>
      <c r="F334" s="13">
        <v>45444</v>
      </c>
      <c r="G334" s="12">
        <f t="shared" si="10"/>
        <v>30</v>
      </c>
      <c r="H334" s="14">
        <f t="shared" si="11"/>
        <v>18</v>
      </c>
    </row>
    <row r="335" spans="1:8">
      <c r="A335" s="15" t="s">
        <v>5</v>
      </c>
      <c r="B335" s="17">
        <v>45351.7413888889</v>
      </c>
      <c r="C335" s="12" t="s">
        <v>14</v>
      </c>
      <c r="D335" s="18" t="s">
        <v>424</v>
      </c>
      <c r="E335" s="15" t="s">
        <v>16</v>
      </c>
      <c r="F335" s="13">
        <v>45444</v>
      </c>
      <c r="G335" s="12">
        <f t="shared" si="10"/>
        <v>30</v>
      </c>
      <c r="H335" s="14">
        <f t="shared" si="11"/>
        <v>18</v>
      </c>
    </row>
    <row r="336" spans="1:8">
      <c r="A336" s="15" t="s">
        <v>5</v>
      </c>
      <c r="B336" s="17">
        <v>45351.7417013889</v>
      </c>
      <c r="C336" s="12" t="s">
        <v>14</v>
      </c>
      <c r="D336" s="18" t="s">
        <v>425</v>
      </c>
      <c r="E336" s="15" t="s">
        <v>16</v>
      </c>
      <c r="F336" s="13">
        <v>45444</v>
      </c>
      <c r="G336" s="12">
        <f t="shared" si="10"/>
        <v>30</v>
      </c>
      <c r="H336" s="14">
        <f t="shared" si="11"/>
        <v>18</v>
      </c>
    </row>
    <row r="337" spans="1:8">
      <c r="A337" s="15" t="s">
        <v>5</v>
      </c>
      <c r="B337" s="17">
        <v>45351.8554166667</v>
      </c>
      <c r="C337" s="12" t="s">
        <v>14</v>
      </c>
      <c r="D337" s="18" t="s">
        <v>426</v>
      </c>
      <c r="E337" s="15" t="s">
        <v>16</v>
      </c>
      <c r="F337" s="13">
        <v>45444</v>
      </c>
      <c r="G337" s="12">
        <f t="shared" si="10"/>
        <v>30</v>
      </c>
      <c r="H337" s="14">
        <f t="shared" si="11"/>
        <v>18</v>
      </c>
    </row>
    <row r="338" spans="1:8">
      <c r="A338" s="15" t="s">
        <v>5</v>
      </c>
      <c r="B338" s="17">
        <v>45351.876400463</v>
      </c>
      <c r="C338" s="12" t="s">
        <v>14</v>
      </c>
      <c r="D338" s="18" t="s">
        <v>427</v>
      </c>
      <c r="E338" s="15" t="s">
        <v>16</v>
      </c>
      <c r="F338" s="13">
        <v>45444</v>
      </c>
      <c r="G338" s="12">
        <f t="shared" si="10"/>
        <v>30</v>
      </c>
      <c r="H338" s="14">
        <f t="shared" si="11"/>
        <v>18</v>
      </c>
    </row>
    <row r="339" spans="1:8">
      <c r="A339" s="15" t="s">
        <v>5</v>
      </c>
      <c r="B339" s="17">
        <v>45351.9725115741</v>
      </c>
      <c r="C339" s="12" t="s">
        <v>14</v>
      </c>
      <c r="D339" s="18" t="s">
        <v>428</v>
      </c>
      <c r="E339" s="15" t="s">
        <v>16</v>
      </c>
      <c r="F339" s="13">
        <v>45444</v>
      </c>
      <c r="G339" s="12">
        <f t="shared" si="10"/>
        <v>30</v>
      </c>
      <c r="H339" s="14">
        <f t="shared" si="11"/>
        <v>18</v>
      </c>
    </row>
    <row r="340" spans="1:8">
      <c r="A340" s="15" t="s">
        <v>5</v>
      </c>
      <c r="B340" s="17">
        <v>45352.3782638889</v>
      </c>
      <c r="C340" s="12" t="s">
        <v>14</v>
      </c>
      <c r="D340" s="18" t="s">
        <v>429</v>
      </c>
      <c r="E340" s="15" t="s">
        <v>16</v>
      </c>
      <c r="F340" s="13">
        <v>45444</v>
      </c>
      <c r="G340" s="12">
        <f t="shared" si="10"/>
        <v>30</v>
      </c>
      <c r="H340" s="14">
        <f t="shared" si="11"/>
        <v>18</v>
      </c>
    </row>
    <row r="341" spans="1:8">
      <c r="A341" s="15" t="s">
        <v>5</v>
      </c>
      <c r="B341" s="17">
        <v>45352.9637731481</v>
      </c>
      <c r="C341" s="12" t="s">
        <v>14</v>
      </c>
      <c r="D341" s="18" t="s">
        <v>430</v>
      </c>
      <c r="E341" s="15" t="s">
        <v>16</v>
      </c>
      <c r="F341" s="13">
        <v>45444</v>
      </c>
      <c r="G341" s="12">
        <f t="shared" si="10"/>
        <v>30</v>
      </c>
      <c r="H341" s="14">
        <f t="shared" si="11"/>
        <v>18</v>
      </c>
    </row>
    <row r="342" spans="1:8">
      <c r="A342" s="15" t="s">
        <v>5</v>
      </c>
      <c r="B342" s="17">
        <v>45353.6007175926</v>
      </c>
      <c r="C342" s="12" t="s">
        <v>14</v>
      </c>
      <c r="D342" s="18" t="s">
        <v>431</v>
      </c>
      <c r="E342" s="15" t="s">
        <v>16</v>
      </c>
      <c r="F342" s="13">
        <v>45444</v>
      </c>
      <c r="G342" s="12">
        <f t="shared" si="10"/>
        <v>30</v>
      </c>
      <c r="H342" s="14">
        <f t="shared" si="11"/>
        <v>18</v>
      </c>
    </row>
    <row r="343" spans="1:8">
      <c r="A343" s="15" t="s">
        <v>5</v>
      </c>
      <c r="B343" s="17">
        <v>45353.6012384259</v>
      </c>
      <c r="C343" s="12" t="s">
        <v>14</v>
      </c>
      <c r="D343" s="18" t="s">
        <v>432</v>
      </c>
      <c r="E343" s="15" t="s">
        <v>16</v>
      </c>
      <c r="F343" s="13">
        <v>45444</v>
      </c>
      <c r="G343" s="12">
        <f t="shared" si="10"/>
        <v>30</v>
      </c>
      <c r="H343" s="14">
        <f t="shared" si="11"/>
        <v>18</v>
      </c>
    </row>
    <row r="344" spans="1:8">
      <c r="A344" s="15" t="s">
        <v>5</v>
      </c>
      <c r="B344" s="17">
        <v>45353.6016319444</v>
      </c>
      <c r="C344" s="12" t="s">
        <v>14</v>
      </c>
      <c r="D344" s="18" t="s">
        <v>433</v>
      </c>
      <c r="E344" s="15" t="s">
        <v>16</v>
      </c>
      <c r="F344" s="13">
        <v>45444</v>
      </c>
      <c r="G344" s="12">
        <f t="shared" si="10"/>
        <v>30</v>
      </c>
      <c r="H344" s="14">
        <f t="shared" si="11"/>
        <v>18</v>
      </c>
    </row>
    <row r="345" spans="1:8">
      <c r="A345" s="15" t="s">
        <v>5</v>
      </c>
      <c r="B345" s="17">
        <v>45353.9272453704</v>
      </c>
      <c r="C345" s="12" t="s">
        <v>14</v>
      </c>
      <c r="D345" s="18" t="s">
        <v>132</v>
      </c>
      <c r="E345" s="15" t="s">
        <v>16</v>
      </c>
      <c r="F345" s="13">
        <v>45444</v>
      </c>
      <c r="G345" s="12">
        <f t="shared" si="10"/>
        <v>30</v>
      </c>
      <c r="H345" s="14">
        <f t="shared" si="11"/>
        <v>18</v>
      </c>
    </row>
    <row r="346" spans="1:8">
      <c r="A346" s="15" t="s">
        <v>5</v>
      </c>
      <c r="B346" s="17">
        <v>45353.9276967593</v>
      </c>
      <c r="C346" s="12" t="s">
        <v>14</v>
      </c>
      <c r="D346" s="18" t="s">
        <v>182</v>
      </c>
      <c r="E346" s="15" t="s">
        <v>16</v>
      </c>
      <c r="F346" s="13">
        <v>45444</v>
      </c>
      <c r="G346" s="12">
        <f t="shared" si="10"/>
        <v>30</v>
      </c>
      <c r="H346" s="14">
        <f t="shared" si="11"/>
        <v>18</v>
      </c>
    </row>
    <row r="347" spans="1:8">
      <c r="A347" s="15" t="s">
        <v>5</v>
      </c>
      <c r="B347" s="17">
        <v>45354.4863425926</v>
      </c>
      <c r="C347" s="12" t="s">
        <v>14</v>
      </c>
      <c r="D347" s="18" t="s">
        <v>434</v>
      </c>
      <c r="E347" s="15" t="s">
        <v>16</v>
      </c>
      <c r="F347" s="13">
        <v>45444</v>
      </c>
      <c r="G347" s="12">
        <f t="shared" si="10"/>
        <v>30</v>
      </c>
      <c r="H347" s="14">
        <f t="shared" si="11"/>
        <v>18</v>
      </c>
    </row>
    <row r="348" spans="1:8">
      <c r="A348" s="15" t="s">
        <v>5</v>
      </c>
      <c r="B348" s="17">
        <v>45354.6708680556</v>
      </c>
      <c r="C348" s="12" t="s">
        <v>14</v>
      </c>
      <c r="D348" s="18" t="s">
        <v>435</v>
      </c>
      <c r="E348" s="15" t="s">
        <v>16</v>
      </c>
      <c r="F348" s="13">
        <v>45444</v>
      </c>
      <c r="G348" s="12">
        <f t="shared" si="10"/>
        <v>30</v>
      </c>
      <c r="H348" s="14">
        <f t="shared" si="11"/>
        <v>18</v>
      </c>
    </row>
    <row r="349" spans="1:8">
      <c r="A349" s="15" t="s">
        <v>5</v>
      </c>
      <c r="B349" s="17">
        <v>45354.9141087963</v>
      </c>
      <c r="C349" s="12" t="s">
        <v>14</v>
      </c>
      <c r="D349" s="18" t="s">
        <v>436</v>
      </c>
      <c r="E349" s="15" t="s">
        <v>16</v>
      </c>
      <c r="F349" s="13">
        <v>45444</v>
      </c>
      <c r="G349" s="12">
        <f t="shared" si="10"/>
        <v>30</v>
      </c>
      <c r="H349" s="14">
        <f t="shared" si="11"/>
        <v>18</v>
      </c>
    </row>
    <row r="350" spans="1:8">
      <c r="A350" s="15" t="s">
        <v>5</v>
      </c>
      <c r="B350" s="17">
        <v>45355.6259953704</v>
      </c>
      <c r="C350" s="12" t="s">
        <v>14</v>
      </c>
      <c r="D350" s="18" t="s">
        <v>437</v>
      </c>
      <c r="E350" s="15" t="s">
        <v>16</v>
      </c>
      <c r="F350" s="13">
        <v>45444</v>
      </c>
      <c r="G350" s="12">
        <f t="shared" si="10"/>
        <v>30</v>
      </c>
      <c r="H350" s="14">
        <f t="shared" si="11"/>
        <v>18</v>
      </c>
    </row>
    <row r="351" spans="1:8">
      <c r="A351" s="15" t="s">
        <v>5</v>
      </c>
      <c r="B351" s="17">
        <v>45355.6542361111</v>
      </c>
      <c r="C351" s="12" t="s">
        <v>14</v>
      </c>
      <c r="D351" s="18" t="s">
        <v>438</v>
      </c>
      <c r="E351" s="15" t="s">
        <v>16</v>
      </c>
      <c r="F351" s="13">
        <v>45444</v>
      </c>
      <c r="G351" s="12">
        <f t="shared" si="10"/>
        <v>30</v>
      </c>
      <c r="H351" s="14">
        <f t="shared" si="11"/>
        <v>18</v>
      </c>
    </row>
    <row r="352" spans="1:8">
      <c r="A352" s="15" t="s">
        <v>5</v>
      </c>
      <c r="B352" s="17">
        <v>45355.8291898148</v>
      </c>
      <c r="C352" s="12" t="s">
        <v>14</v>
      </c>
      <c r="D352" s="18" t="s">
        <v>209</v>
      </c>
      <c r="E352" s="15" t="s">
        <v>16</v>
      </c>
      <c r="F352" s="13">
        <v>45444</v>
      </c>
      <c r="G352" s="12">
        <f t="shared" si="10"/>
        <v>30</v>
      </c>
      <c r="H352" s="14">
        <f t="shared" si="11"/>
        <v>18</v>
      </c>
    </row>
    <row r="353" spans="1:8">
      <c r="A353" s="15" t="s">
        <v>5</v>
      </c>
      <c r="B353" s="17">
        <v>45355.8349652778</v>
      </c>
      <c r="C353" s="12" t="s">
        <v>14</v>
      </c>
      <c r="D353" s="18" t="s">
        <v>439</v>
      </c>
      <c r="E353" s="15" t="s">
        <v>16</v>
      </c>
      <c r="F353" s="13">
        <v>45444</v>
      </c>
      <c r="G353" s="12">
        <f t="shared" si="10"/>
        <v>30</v>
      </c>
      <c r="H353" s="14">
        <f t="shared" si="11"/>
        <v>18</v>
      </c>
    </row>
    <row r="354" spans="1:8">
      <c r="A354" s="15" t="s">
        <v>5</v>
      </c>
      <c r="B354" s="17">
        <v>45356.9043287037</v>
      </c>
      <c r="C354" s="12" t="s">
        <v>14</v>
      </c>
      <c r="D354" s="18" t="s">
        <v>440</v>
      </c>
      <c r="E354" s="15" t="s">
        <v>16</v>
      </c>
      <c r="F354" s="13">
        <v>45444</v>
      </c>
      <c r="G354" s="12">
        <f t="shared" si="10"/>
        <v>30</v>
      </c>
      <c r="H354" s="14">
        <f t="shared" si="11"/>
        <v>18</v>
      </c>
    </row>
    <row r="355" spans="1:8">
      <c r="A355" s="15" t="s">
        <v>5</v>
      </c>
      <c r="B355" s="17">
        <v>45357.3842824074</v>
      </c>
      <c r="C355" s="12" t="s">
        <v>14</v>
      </c>
      <c r="D355" s="18" t="s">
        <v>441</v>
      </c>
      <c r="E355" s="15" t="s">
        <v>16</v>
      </c>
      <c r="F355" s="13">
        <v>45444</v>
      </c>
      <c r="G355" s="12">
        <f t="shared" si="10"/>
        <v>30</v>
      </c>
      <c r="H355" s="14">
        <f t="shared" si="11"/>
        <v>18</v>
      </c>
    </row>
    <row r="356" spans="1:8">
      <c r="A356" s="15" t="s">
        <v>5</v>
      </c>
      <c r="B356" s="17">
        <v>45357.3846412037</v>
      </c>
      <c r="C356" s="12" t="s">
        <v>14</v>
      </c>
      <c r="D356" s="18" t="s">
        <v>442</v>
      </c>
      <c r="E356" s="15" t="s">
        <v>16</v>
      </c>
      <c r="F356" s="13">
        <v>45444</v>
      </c>
      <c r="G356" s="12">
        <f t="shared" si="10"/>
        <v>30</v>
      </c>
      <c r="H356" s="14">
        <f t="shared" si="11"/>
        <v>18</v>
      </c>
    </row>
    <row r="357" spans="1:8">
      <c r="A357" s="15" t="s">
        <v>5</v>
      </c>
      <c r="B357" s="17">
        <v>45357.6075115741</v>
      </c>
      <c r="C357" s="12" t="s">
        <v>14</v>
      </c>
      <c r="D357" s="18" t="s">
        <v>292</v>
      </c>
      <c r="E357" s="15" t="s">
        <v>16</v>
      </c>
      <c r="F357" s="13">
        <v>45444</v>
      </c>
      <c r="G357" s="12">
        <f t="shared" si="10"/>
        <v>30</v>
      </c>
      <c r="H357" s="14">
        <f t="shared" si="11"/>
        <v>18</v>
      </c>
    </row>
    <row r="358" spans="1:8">
      <c r="A358" s="15" t="s">
        <v>5</v>
      </c>
      <c r="B358" s="17">
        <v>45357.8285763889</v>
      </c>
      <c r="C358" s="12" t="s">
        <v>14</v>
      </c>
      <c r="D358" s="18" t="s">
        <v>153</v>
      </c>
      <c r="E358" s="15" t="s">
        <v>16</v>
      </c>
      <c r="F358" s="13">
        <v>45444</v>
      </c>
      <c r="G358" s="12">
        <f t="shared" si="10"/>
        <v>30</v>
      </c>
      <c r="H358" s="14">
        <f t="shared" si="11"/>
        <v>18</v>
      </c>
    </row>
    <row r="359" spans="1:8">
      <c r="A359" s="15" t="s">
        <v>5</v>
      </c>
      <c r="B359" s="17">
        <v>45359.5283796296</v>
      </c>
      <c r="C359" s="12" t="s">
        <v>14</v>
      </c>
      <c r="D359" s="18" t="s">
        <v>443</v>
      </c>
      <c r="E359" s="15" t="s">
        <v>16</v>
      </c>
      <c r="F359" s="13">
        <v>45444</v>
      </c>
      <c r="G359" s="12">
        <f t="shared" si="10"/>
        <v>30</v>
      </c>
      <c r="H359" s="14">
        <f t="shared" si="11"/>
        <v>18</v>
      </c>
    </row>
    <row r="360" spans="1:8">
      <c r="A360" s="15" t="s">
        <v>5</v>
      </c>
      <c r="B360" s="17">
        <v>45360.5750578704</v>
      </c>
      <c r="C360" s="12" t="s">
        <v>14</v>
      </c>
      <c r="D360" s="18" t="s">
        <v>129</v>
      </c>
      <c r="E360" s="15" t="s">
        <v>16</v>
      </c>
      <c r="F360" s="13">
        <v>45444</v>
      </c>
      <c r="G360" s="12">
        <f t="shared" si="10"/>
        <v>30</v>
      </c>
      <c r="H360" s="14">
        <f t="shared" si="11"/>
        <v>18</v>
      </c>
    </row>
    <row r="361" spans="1:8">
      <c r="A361" s="15" t="s">
        <v>5</v>
      </c>
      <c r="B361" s="17">
        <v>45360.5753009259</v>
      </c>
      <c r="C361" s="12" t="s">
        <v>14</v>
      </c>
      <c r="D361" s="18" t="s">
        <v>128</v>
      </c>
      <c r="E361" s="15" t="s">
        <v>16</v>
      </c>
      <c r="F361" s="13">
        <v>45444</v>
      </c>
      <c r="G361" s="12">
        <f t="shared" si="10"/>
        <v>30</v>
      </c>
      <c r="H361" s="14">
        <f t="shared" si="11"/>
        <v>18</v>
      </c>
    </row>
    <row r="362" spans="1:8">
      <c r="A362" s="15" t="s">
        <v>5</v>
      </c>
      <c r="B362" s="17">
        <v>45361.6967824074</v>
      </c>
      <c r="C362" s="12" t="s">
        <v>14</v>
      </c>
      <c r="D362" s="18" t="s">
        <v>223</v>
      </c>
      <c r="E362" s="15" t="s">
        <v>16</v>
      </c>
      <c r="F362" s="13">
        <v>45444</v>
      </c>
      <c r="G362" s="12">
        <f t="shared" si="10"/>
        <v>30</v>
      </c>
      <c r="H362" s="14">
        <f t="shared" si="11"/>
        <v>18</v>
      </c>
    </row>
    <row r="363" spans="1:8">
      <c r="A363" s="15" t="s">
        <v>5</v>
      </c>
      <c r="B363" s="17">
        <v>45361.9771064815</v>
      </c>
      <c r="C363" s="12" t="s">
        <v>14</v>
      </c>
      <c r="D363" s="18" t="s">
        <v>284</v>
      </c>
      <c r="E363" s="15" t="s">
        <v>16</v>
      </c>
      <c r="F363" s="13">
        <v>45444</v>
      </c>
      <c r="G363" s="12">
        <f t="shared" si="10"/>
        <v>30</v>
      </c>
      <c r="H363" s="14">
        <f t="shared" si="11"/>
        <v>18</v>
      </c>
    </row>
    <row r="364" spans="1:8">
      <c r="A364" s="15" t="s">
        <v>5</v>
      </c>
      <c r="B364" s="17">
        <v>45362.5448032407</v>
      </c>
      <c r="C364" s="12" t="s">
        <v>14</v>
      </c>
      <c r="D364" s="18" t="s">
        <v>444</v>
      </c>
      <c r="E364" s="15" t="s">
        <v>16</v>
      </c>
      <c r="F364" s="13">
        <v>45444</v>
      </c>
      <c r="G364" s="12">
        <f t="shared" si="10"/>
        <v>30</v>
      </c>
      <c r="H364" s="14">
        <f t="shared" si="11"/>
        <v>18</v>
      </c>
    </row>
    <row r="365" spans="1:8">
      <c r="A365" s="15" t="s">
        <v>5</v>
      </c>
      <c r="B365" s="17">
        <v>45362.6036689815</v>
      </c>
      <c r="C365" s="12" t="s">
        <v>14</v>
      </c>
      <c r="D365" s="18" t="s">
        <v>445</v>
      </c>
      <c r="E365" s="15" t="s">
        <v>16</v>
      </c>
      <c r="F365" s="13">
        <v>45444</v>
      </c>
      <c r="G365" s="12">
        <f t="shared" si="10"/>
        <v>30</v>
      </c>
      <c r="H365" s="14">
        <f t="shared" si="11"/>
        <v>18</v>
      </c>
    </row>
    <row r="366" spans="1:8">
      <c r="A366" s="15" t="s">
        <v>5</v>
      </c>
      <c r="B366" s="17">
        <v>45362.6042013889</v>
      </c>
      <c r="C366" s="12" t="s">
        <v>14</v>
      </c>
      <c r="D366" s="18" t="s">
        <v>446</v>
      </c>
      <c r="E366" s="15" t="s">
        <v>16</v>
      </c>
      <c r="F366" s="13">
        <v>45444</v>
      </c>
      <c r="G366" s="12">
        <f t="shared" si="10"/>
        <v>30</v>
      </c>
      <c r="H366" s="14">
        <f t="shared" si="11"/>
        <v>18</v>
      </c>
    </row>
    <row r="367" spans="1:8">
      <c r="A367" s="15" t="s">
        <v>5</v>
      </c>
      <c r="B367" s="17">
        <v>45362.6047222222</v>
      </c>
      <c r="C367" s="12" t="s">
        <v>14</v>
      </c>
      <c r="D367" s="18" t="s">
        <v>447</v>
      </c>
      <c r="E367" s="15" t="s">
        <v>16</v>
      </c>
      <c r="F367" s="13">
        <v>45444</v>
      </c>
      <c r="G367" s="12">
        <f t="shared" si="10"/>
        <v>30</v>
      </c>
      <c r="H367" s="14">
        <f t="shared" si="11"/>
        <v>18</v>
      </c>
    </row>
    <row r="368" spans="1:8">
      <c r="A368" s="15" t="s">
        <v>5</v>
      </c>
      <c r="B368" s="17">
        <v>45362.6052083333</v>
      </c>
      <c r="C368" s="12" t="s">
        <v>14</v>
      </c>
      <c r="D368" s="18" t="s">
        <v>448</v>
      </c>
      <c r="E368" s="15" t="s">
        <v>16</v>
      </c>
      <c r="F368" s="13">
        <v>45444</v>
      </c>
      <c r="G368" s="12">
        <f t="shared" si="10"/>
        <v>30</v>
      </c>
      <c r="H368" s="14">
        <f t="shared" si="11"/>
        <v>18</v>
      </c>
    </row>
    <row r="369" spans="1:8">
      <c r="A369" s="15" t="s">
        <v>5</v>
      </c>
      <c r="B369" s="17">
        <v>45362.6056712963</v>
      </c>
      <c r="C369" s="12" t="s">
        <v>14</v>
      </c>
      <c r="D369" s="18" t="s">
        <v>449</v>
      </c>
      <c r="E369" s="15" t="s">
        <v>16</v>
      </c>
      <c r="F369" s="13">
        <v>45444</v>
      </c>
      <c r="G369" s="12">
        <f t="shared" si="10"/>
        <v>30</v>
      </c>
      <c r="H369" s="14">
        <f t="shared" si="11"/>
        <v>18</v>
      </c>
    </row>
    <row r="370" spans="1:8">
      <c r="A370" s="15" t="s">
        <v>5</v>
      </c>
      <c r="B370" s="17">
        <v>45362.6539351852</v>
      </c>
      <c r="C370" s="12" t="s">
        <v>14</v>
      </c>
      <c r="D370" s="18" t="s">
        <v>450</v>
      </c>
      <c r="E370" s="15" t="s">
        <v>16</v>
      </c>
      <c r="F370" s="13">
        <v>45444</v>
      </c>
      <c r="G370" s="12">
        <f t="shared" si="10"/>
        <v>30</v>
      </c>
      <c r="H370" s="14">
        <f t="shared" si="11"/>
        <v>18</v>
      </c>
    </row>
    <row r="371" spans="1:8">
      <c r="A371" s="15" t="s">
        <v>5</v>
      </c>
      <c r="B371" s="17">
        <v>45362.6543287037</v>
      </c>
      <c r="C371" s="12" t="s">
        <v>14</v>
      </c>
      <c r="D371" s="18" t="s">
        <v>451</v>
      </c>
      <c r="E371" s="15" t="s">
        <v>16</v>
      </c>
      <c r="F371" s="13">
        <v>45444</v>
      </c>
      <c r="G371" s="12">
        <f t="shared" si="10"/>
        <v>30</v>
      </c>
      <c r="H371" s="14">
        <f t="shared" si="11"/>
        <v>18</v>
      </c>
    </row>
    <row r="372" spans="1:8">
      <c r="A372" s="15" t="s">
        <v>5</v>
      </c>
      <c r="B372" s="17">
        <v>45362.654837963</v>
      </c>
      <c r="C372" s="12" t="s">
        <v>14</v>
      </c>
      <c r="D372" s="18" t="s">
        <v>452</v>
      </c>
      <c r="E372" s="15" t="s">
        <v>16</v>
      </c>
      <c r="F372" s="13">
        <v>45444</v>
      </c>
      <c r="G372" s="12">
        <f t="shared" si="10"/>
        <v>30</v>
      </c>
      <c r="H372" s="14">
        <f t="shared" si="11"/>
        <v>18</v>
      </c>
    </row>
    <row r="373" spans="1:8">
      <c r="A373" s="15" t="s">
        <v>5</v>
      </c>
      <c r="B373" s="17">
        <v>45362.6554050926</v>
      </c>
      <c r="C373" s="12" t="s">
        <v>14</v>
      </c>
      <c r="D373" s="18" t="s">
        <v>453</v>
      </c>
      <c r="E373" s="15" t="s">
        <v>16</v>
      </c>
      <c r="F373" s="13">
        <v>45444</v>
      </c>
      <c r="G373" s="12">
        <f t="shared" si="10"/>
        <v>30</v>
      </c>
      <c r="H373" s="14">
        <f t="shared" si="11"/>
        <v>18</v>
      </c>
    </row>
    <row r="374" spans="1:8">
      <c r="A374" s="15" t="s">
        <v>5</v>
      </c>
      <c r="B374" s="17">
        <v>45362.6980439815</v>
      </c>
      <c r="C374" s="12" t="s">
        <v>14</v>
      </c>
      <c r="D374" s="18" t="s">
        <v>454</v>
      </c>
      <c r="E374" s="15" t="s">
        <v>16</v>
      </c>
      <c r="F374" s="13">
        <v>45444</v>
      </c>
      <c r="G374" s="12">
        <f t="shared" si="10"/>
        <v>30</v>
      </c>
      <c r="H374" s="14">
        <f t="shared" si="11"/>
        <v>18</v>
      </c>
    </row>
    <row r="375" spans="1:8">
      <c r="A375" s="15" t="s">
        <v>5</v>
      </c>
      <c r="B375" s="17">
        <v>45362.7070023148</v>
      </c>
      <c r="C375" s="12" t="s">
        <v>14</v>
      </c>
      <c r="D375" s="18" t="s">
        <v>455</v>
      </c>
      <c r="E375" s="15" t="s">
        <v>16</v>
      </c>
      <c r="F375" s="13">
        <v>45444</v>
      </c>
      <c r="G375" s="12">
        <f t="shared" si="10"/>
        <v>30</v>
      </c>
      <c r="H375" s="14">
        <f t="shared" si="11"/>
        <v>18</v>
      </c>
    </row>
    <row r="376" spans="1:8">
      <c r="A376" s="15" t="s">
        <v>5</v>
      </c>
      <c r="B376" s="17">
        <v>45362.725162037</v>
      </c>
      <c r="C376" s="12" t="s">
        <v>14</v>
      </c>
      <c r="D376" s="18" t="s">
        <v>456</v>
      </c>
      <c r="E376" s="15" t="s">
        <v>16</v>
      </c>
      <c r="F376" s="13">
        <v>45444</v>
      </c>
      <c r="G376" s="12">
        <f t="shared" si="10"/>
        <v>30</v>
      </c>
      <c r="H376" s="14">
        <f t="shared" si="11"/>
        <v>18</v>
      </c>
    </row>
    <row r="377" spans="1:8">
      <c r="A377" s="15" t="s">
        <v>5</v>
      </c>
      <c r="B377" s="17">
        <v>45362.7256018519</v>
      </c>
      <c r="C377" s="12" t="s">
        <v>14</v>
      </c>
      <c r="D377" s="18" t="s">
        <v>457</v>
      </c>
      <c r="E377" s="15" t="s">
        <v>16</v>
      </c>
      <c r="F377" s="13">
        <v>45444</v>
      </c>
      <c r="G377" s="12">
        <f t="shared" si="10"/>
        <v>30</v>
      </c>
      <c r="H377" s="14">
        <f t="shared" si="11"/>
        <v>18</v>
      </c>
    </row>
    <row r="378" spans="1:8">
      <c r="A378" s="15" t="s">
        <v>5</v>
      </c>
      <c r="B378" s="17">
        <v>45362.7370023148</v>
      </c>
      <c r="C378" s="12" t="s">
        <v>14</v>
      </c>
      <c r="D378" s="18" t="s">
        <v>458</v>
      </c>
      <c r="E378" s="15" t="s">
        <v>16</v>
      </c>
      <c r="F378" s="13">
        <v>45444</v>
      </c>
      <c r="G378" s="12">
        <f t="shared" si="10"/>
        <v>30</v>
      </c>
      <c r="H378" s="14">
        <f t="shared" si="11"/>
        <v>18</v>
      </c>
    </row>
    <row r="379" spans="1:8">
      <c r="A379" s="15" t="s">
        <v>5</v>
      </c>
      <c r="B379" s="17">
        <v>45362.7699537037</v>
      </c>
      <c r="C379" s="12" t="s">
        <v>14</v>
      </c>
      <c r="D379" s="18" t="s">
        <v>459</v>
      </c>
      <c r="E379" s="15" t="s">
        <v>16</v>
      </c>
      <c r="F379" s="13">
        <v>45444</v>
      </c>
      <c r="G379" s="12">
        <f t="shared" si="10"/>
        <v>30</v>
      </c>
      <c r="H379" s="14">
        <f t="shared" si="11"/>
        <v>18</v>
      </c>
    </row>
    <row r="380" spans="1:8">
      <c r="A380" s="15" t="s">
        <v>5</v>
      </c>
      <c r="B380" s="17">
        <v>45362.8538425926</v>
      </c>
      <c r="C380" s="12" t="s">
        <v>14</v>
      </c>
      <c r="D380" s="18" t="s">
        <v>460</v>
      </c>
      <c r="E380" s="15" t="s">
        <v>16</v>
      </c>
      <c r="F380" s="13">
        <v>45444</v>
      </c>
      <c r="G380" s="12">
        <f t="shared" si="10"/>
        <v>30</v>
      </c>
      <c r="H380" s="14">
        <f t="shared" si="11"/>
        <v>18</v>
      </c>
    </row>
    <row r="381" spans="1:8">
      <c r="A381" s="15" t="s">
        <v>5</v>
      </c>
      <c r="B381" s="17">
        <v>45365.7024884259</v>
      </c>
      <c r="C381" s="12" t="s">
        <v>14</v>
      </c>
      <c r="D381" s="18" t="s">
        <v>461</v>
      </c>
      <c r="E381" s="15" t="s">
        <v>16</v>
      </c>
      <c r="F381" s="13">
        <v>45444</v>
      </c>
      <c r="G381" s="12">
        <f t="shared" si="10"/>
        <v>30</v>
      </c>
      <c r="H381" s="14">
        <f t="shared" si="11"/>
        <v>18</v>
      </c>
    </row>
    <row r="382" spans="1:8">
      <c r="A382" s="15" t="s">
        <v>5</v>
      </c>
      <c r="B382" s="17">
        <v>45365.7033101852</v>
      </c>
      <c r="C382" s="12" t="s">
        <v>14</v>
      </c>
      <c r="D382" s="18" t="s">
        <v>462</v>
      </c>
      <c r="E382" s="15" t="s">
        <v>16</v>
      </c>
      <c r="F382" s="13">
        <v>45444</v>
      </c>
      <c r="G382" s="12">
        <f t="shared" si="10"/>
        <v>30</v>
      </c>
      <c r="H382" s="14">
        <f t="shared" si="11"/>
        <v>18</v>
      </c>
    </row>
    <row r="383" spans="1:8">
      <c r="A383" s="15" t="s">
        <v>5</v>
      </c>
      <c r="B383" s="17">
        <v>45365.7132986111</v>
      </c>
      <c r="C383" s="12" t="s">
        <v>14</v>
      </c>
      <c r="D383" s="18" t="s">
        <v>463</v>
      </c>
      <c r="E383" s="15" t="s">
        <v>16</v>
      </c>
      <c r="F383" s="13">
        <v>45444</v>
      </c>
      <c r="G383" s="12">
        <f t="shared" si="10"/>
        <v>30</v>
      </c>
      <c r="H383" s="14">
        <f t="shared" si="11"/>
        <v>18</v>
      </c>
    </row>
    <row r="384" spans="1:8">
      <c r="A384" s="15" t="s">
        <v>5</v>
      </c>
      <c r="B384" s="17">
        <v>45365.713587963</v>
      </c>
      <c r="C384" s="12" t="s">
        <v>14</v>
      </c>
      <c r="D384" s="18" t="s">
        <v>464</v>
      </c>
      <c r="E384" s="15" t="s">
        <v>16</v>
      </c>
      <c r="F384" s="13">
        <v>45444</v>
      </c>
      <c r="G384" s="12">
        <f t="shared" si="10"/>
        <v>30</v>
      </c>
      <c r="H384" s="14">
        <f t="shared" si="11"/>
        <v>18</v>
      </c>
    </row>
    <row r="385" spans="1:8">
      <c r="A385" s="15" t="s">
        <v>5</v>
      </c>
      <c r="B385" s="17">
        <v>45365.7138773148</v>
      </c>
      <c r="C385" s="12" t="s">
        <v>14</v>
      </c>
      <c r="D385" s="18" t="s">
        <v>465</v>
      </c>
      <c r="E385" s="15" t="s">
        <v>16</v>
      </c>
      <c r="F385" s="13">
        <v>45444</v>
      </c>
      <c r="G385" s="12">
        <f t="shared" si="10"/>
        <v>30</v>
      </c>
      <c r="H385" s="14">
        <f t="shared" si="11"/>
        <v>18</v>
      </c>
    </row>
    <row r="386" spans="1:8">
      <c r="A386" s="15" t="s">
        <v>5</v>
      </c>
      <c r="B386" s="17">
        <v>45365.7141666667</v>
      </c>
      <c r="C386" s="12" t="s">
        <v>14</v>
      </c>
      <c r="D386" s="18" t="s">
        <v>466</v>
      </c>
      <c r="E386" s="15" t="s">
        <v>16</v>
      </c>
      <c r="F386" s="13">
        <v>45444</v>
      </c>
      <c r="G386" s="12">
        <f t="shared" ref="G386:G449" si="12">DATEDIF(F386,"2024/6/30","D")+1</f>
        <v>30</v>
      </c>
      <c r="H386" s="14">
        <f t="shared" ref="H386:H449" si="13">18/30*G386</f>
        <v>18</v>
      </c>
    </row>
    <row r="387" spans="1:8">
      <c r="A387" s="15" t="s">
        <v>5</v>
      </c>
      <c r="B387" s="17">
        <v>45365.7144212963</v>
      </c>
      <c r="C387" s="12" t="s">
        <v>14</v>
      </c>
      <c r="D387" s="18" t="s">
        <v>467</v>
      </c>
      <c r="E387" s="15" t="s">
        <v>16</v>
      </c>
      <c r="F387" s="13">
        <v>45444</v>
      </c>
      <c r="G387" s="12">
        <f t="shared" si="12"/>
        <v>30</v>
      </c>
      <c r="H387" s="14">
        <f t="shared" si="13"/>
        <v>18</v>
      </c>
    </row>
    <row r="388" spans="1:8">
      <c r="A388" s="15" t="s">
        <v>5</v>
      </c>
      <c r="B388" s="17">
        <v>45365.7301736111</v>
      </c>
      <c r="C388" s="12" t="s">
        <v>14</v>
      </c>
      <c r="D388" s="18" t="s">
        <v>468</v>
      </c>
      <c r="E388" s="15" t="s">
        <v>16</v>
      </c>
      <c r="F388" s="13">
        <v>45444</v>
      </c>
      <c r="G388" s="12">
        <f t="shared" si="12"/>
        <v>30</v>
      </c>
      <c r="H388" s="14">
        <f t="shared" si="13"/>
        <v>18</v>
      </c>
    </row>
    <row r="389" spans="1:8">
      <c r="A389" s="15" t="s">
        <v>5</v>
      </c>
      <c r="B389" s="17">
        <v>45365.7862384259</v>
      </c>
      <c r="C389" s="12" t="s">
        <v>14</v>
      </c>
      <c r="D389" s="18" t="s">
        <v>469</v>
      </c>
      <c r="E389" s="15" t="s">
        <v>16</v>
      </c>
      <c r="F389" s="13">
        <v>45444</v>
      </c>
      <c r="G389" s="12">
        <f t="shared" si="12"/>
        <v>30</v>
      </c>
      <c r="H389" s="14">
        <f t="shared" si="13"/>
        <v>18</v>
      </c>
    </row>
    <row r="390" spans="1:8">
      <c r="A390" s="15" t="s">
        <v>5</v>
      </c>
      <c r="B390" s="17">
        <v>45365.8659490741</v>
      </c>
      <c r="C390" s="12" t="s">
        <v>14</v>
      </c>
      <c r="D390" s="18" t="s">
        <v>470</v>
      </c>
      <c r="E390" s="15" t="s">
        <v>16</v>
      </c>
      <c r="F390" s="13">
        <v>45444</v>
      </c>
      <c r="G390" s="12">
        <f t="shared" si="12"/>
        <v>30</v>
      </c>
      <c r="H390" s="14">
        <f t="shared" si="13"/>
        <v>18</v>
      </c>
    </row>
    <row r="391" spans="1:8">
      <c r="A391" s="15" t="s">
        <v>5</v>
      </c>
      <c r="B391" s="17">
        <v>45365.870162037</v>
      </c>
      <c r="C391" s="12" t="s">
        <v>14</v>
      </c>
      <c r="D391" s="18" t="s">
        <v>471</v>
      </c>
      <c r="E391" s="15" t="s">
        <v>16</v>
      </c>
      <c r="F391" s="13">
        <v>45444</v>
      </c>
      <c r="G391" s="12">
        <f t="shared" si="12"/>
        <v>30</v>
      </c>
      <c r="H391" s="14">
        <f t="shared" si="13"/>
        <v>18</v>
      </c>
    </row>
    <row r="392" spans="1:8">
      <c r="A392" s="15" t="s">
        <v>5</v>
      </c>
      <c r="B392" s="17">
        <v>45366.6561226852</v>
      </c>
      <c r="C392" s="12" t="s">
        <v>14</v>
      </c>
      <c r="D392" s="18" t="s">
        <v>472</v>
      </c>
      <c r="E392" s="15" t="s">
        <v>16</v>
      </c>
      <c r="F392" s="13">
        <v>45444</v>
      </c>
      <c r="G392" s="12">
        <f t="shared" si="12"/>
        <v>30</v>
      </c>
      <c r="H392" s="14">
        <f t="shared" si="13"/>
        <v>18</v>
      </c>
    </row>
    <row r="393" spans="1:8">
      <c r="A393" s="15" t="s">
        <v>5</v>
      </c>
      <c r="B393" s="17">
        <v>45366.7139699074</v>
      </c>
      <c r="C393" s="12" t="s">
        <v>14</v>
      </c>
      <c r="D393" s="18" t="s">
        <v>173</v>
      </c>
      <c r="E393" s="15" t="s">
        <v>16</v>
      </c>
      <c r="F393" s="13">
        <v>45444</v>
      </c>
      <c r="G393" s="12">
        <f t="shared" si="12"/>
        <v>30</v>
      </c>
      <c r="H393" s="14">
        <f t="shared" si="13"/>
        <v>18</v>
      </c>
    </row>
    <row r="394" spans="1:8">
      <c r="A394" s="15" t="s">
        <v>5</v>
      </c>
      <c r="B394" s="17">
        <v>45366.8830671296</v>
      </c>
      <c r="C394" s="12" t="s">
        <v>14</v>
      </c>
      <c r="D394" s="18" t="s">
        <v>252</v>
      </c>
      <c r="E394" s="15" t="s">
        <v>16</v>
      </c>
      <c r="F394" s="13">
        <v>45444</v>
      </c>
      <c r="G394" s="12">
        <f t="shared" si="12"/>
        <v>30</v>
      </c>
      <c r="H394" s="14">
        <f t="shared" si="13"/>
        <v>18</v>
      </c>
    </row>
    <row r="395" spans="1:8">
      <c r="A395" s="15" t="s">
        <v>5</v>
      </c>
      <c r="B395" s="17">
        <v>45367.4568287037</v>
      </c>
      <c r="C395" s="12" t="s">
        <v>14</v>
      </c>
      <c r="D395" s="18" t="s">
        <v>473</v>
      </c>
      <c r="E395" s="15" t="s">
        <v>16</v>
      </c>
      <c r="F395" s="13">
        <v>45444</v>
      </c>
      <c r="G395" s="12">
        <f t="shared" si="12"/>
        <v>30</v>
      </c>
      <c r="H395" s="14">
        <f t="shared" si="13"/>
        <v>18</v>
      </c>
    </row>
    <row r="396" spans="1:8">
      <c r="A396" s="15" t="s">
        <v>5</v>
      </c>
      <c r="B396" s="17">
        <v>45368.5787384259</v>
      </c>
      <c r="C396" s="12" t="s">
        <v>14</v>
      </c>
      <c r="D396" s="18" t="s">
        <v>474</v>
      </c>
      <c r="E396" s="15" t="s">
        <v>16</v>
      </c>
      <c r="F396" s="13">
        <v>45444</v>
      </c>
      <c r="G396" s="12">
        <f t="shared" si="12"/>
        <v>30</v>
      </c>
      <c r="H396" s="14">
        <f t="shared" si="13"/>
        <v>18</v>
      </c>
    </row>
    <row r="397" spans="1:8">
      <c r="A397" s="15" t="s">
        <v>5</v>
      </c>
      <c r="B397" s="17">
        <v>45368.6425115741</v>
      </c>
      <c r="C397" s="12" t="s">
        <v>14</v>
      </c>
      <c r="D397" s="18" t="s">
        <v>475</v>
      </c>
      <c r="E397" s="15" t="s">
        <v>16</v>
      </c>
      <c r="F397" s="13">
        <v>45444</v>
      </c>
      <c r="G397" s="12">
        <f t="shared" si="12"/>
        <v>30</v>
      </c>
      <c r="H397" s="14">
        <f t="shared" si="13"/>
        <v>18</v>
      </c>
    </row>
    <row r="398" spans="1:8">
      <c r="A398" s="15" t="s">
        <v>5</v>
      </c>
      <c r="B398" s="17">
        <v>45368.6492361111</v>
      </c>
      <c r="C398" s="12" t="s">
        <v>14</v>
      </c>
      <c r="D398" s="18" t="s">
        <v>476</v>
      </c>
      <c r="E398" s="15" t="s">
        <v>16</v>
      </c>
      <c r="F398" s="13">
        <v>45444</v>
      </c>
      <c r="G398" s="12">
        <f t="shared" si="12"/>
        <v>30</v>
      </c>
      <c r="H398" s="14">
        <f t="shared" si="13"/>
        <v>18</v>
      </c>
    </row>
    <row r="399" spans="1:8">
      <c r="A399" s="15" t="s">
        <v>5</v>
      </c>
      <c r="B399" s="17">
        <v>45368.7258796296</v>
      </c>
      <c r="C399" s="12" t="s">
        <v>14</v>
      </c>
      <c r="D399" s="18" t="s">
        <v>477</v>
      </c>
      <c r="E399" s="15" t="s">
        <v>16</v>
      </c>
      <c r="F399" s="13">
        <v>45444</v>
      </c>
      <c r="G399" s="12">
        <f t="shared" si="12"/>
        <v>30</v>
      </c>
      <c r="H399" s="14">
        <f t="shared" si="13"/>
        <v>18</v>
      </c>
    </row>
    <row r="400" spans="1:8">
      <c r="A400" s="15" t="s">
        <v>5</v>
      </c>
      <c r="B400" s="17">
        <v>45368.9891782407</v>
      </c>
      <c r="C400" s="12" t="s">
        <v>14</v>
      </c>
      <c r="D400" s="18" t="s">
        <v>478</v>
      </c>
      <c r="E400" s="15" t="s">
        <v>16</v>
      </c>
      <c r="F400" s="13">
        <v>45444</v>
      </c>
      <c r="G400" s="12">
        <f t="shared" si="12"/>
        <v>30</v>
      </c>
      <c r="H400" s="14">
        <f t="shared" si="13"/>
        <v>18</v>
      </c>
    </row>
    <row r="401" spans="1:8">
      <c r="A401" s="15" t="s">
        <v>5</v>
      </c>
      <c r="B401" s="17">
        <v>45369.6775</v>
      </c>
      <c r="C401" s="12" t="s">
        <v>14</v>
      </c>
      <c r="D401" s="18" t="s">
        <v>479</v>
      </c>
      <c r="E401" s="15" t="s">
        <v>16</v>
      </c>
      <c r="F401" s="13">
        <v>45444</v>
      </c>
      <c r="G401" s="12">
        <f t="shared" si="12"/>
        <v>30</v>
      </c>
      <c r="H401" s="14">
        <f t="shared" si="13"/>
        <v>18</v>
      </c>
    </row>
    <row r="402" spans="1:8">
      <c r="A402" s="15" t="s">
        <v>5</v>
      </c>
      <c r="B402" s="17">
        <v>45369.8147685185</v>
      </c>
      <c r="C402" s="12" t="s">
        <v>14</v>
      </c>
      <c r="D402" s="18" t="s">
        <v>480</v>
      </c>
      <c r="E402" s="15" t="s">
        <v>16</v>
      </c>
      <c r="F402" s="13">
        <v>45444</v>
      </c>
      <c r="G402" s="12">
        <f t="shared" si="12"/>
        <v>30</v>
      </c>
      <c r="H402" s="14">
        <f t="shared" si="13"/>
        <v>18</v>
      </c>
    </row>
    <row r="403" spans="1:8">
      <c r="A403" s="15" t="s">
        <v>5</v>
      </c>
      <c r="B403" s="17">
        <v>45370.3896412037</v>
      </c>
      <c r="C403" s="12" t="s">
        <v>14</v>
      </c>
      <c r="D403" s="18" t="s">
        <v>481</v>
      </c>
      <c r="E403" s="15" t="s">
        <v>16</v>
      </c>
      <c r="F403" s="13">
        <v>45444</v>
      </c>
      <c r="G403" s="12">
        <f t="shared" si="12"/>
        <v>30</v>
      </c>
      <c r="H403" s="14">
        <f t="shared" si="13"/>
        <v>18</v>
      </c>
    </row>
    <row r="404" spans="1:8">
      <c r="A404" s="15" t="s">
        <v>5</v>
      </c>
      <c r="B404" s="17">
        <v>45370.6816087963</v>
      </c>
      <c r="C404" s="12" t="s">
        <v>14</v>
      </c>
      <c r="D404" s="18" t="s">
        <v>482</v>
      </c>
      <c r="E404" s="15" t="s">
        <v>16</v>
      </c>
      <c r="F404" s="13">
        <v>45444</v>
      </c>
      <c r="G404" s="12">
        <f t="shared" si="12"/>
        <v>30</v>
      </c>
      <c r="H404" s="14">
        <f t="shared" si="13"/>
        <v>18</v>
      </c>
    </row>
    <row r="405" spans="1:8">
      <c r="A405" s="15" t="s">
        <v>5</v>
      </c>
      <c r="B405" s="17">
        <v>45370.6967592593</v>
      </c>
      <c r="C405" s="12" t="s">
        <v>14</v>
      </c>
      <c r="D405" s="18" t="s">
        <v>483</v>
      </c>
      <c r="E405" s="15" t="s">
        <v>16</v>
      </c>
      <c r="F405" s="13">
        <v>45444</v>
      </c>
      <c r="G405" s="12">
        <f t="shared" si="12"/>
        <v>30</v>
      </c>
      <c r="H405" s="14">
        <f t="shared" si="13"/>
        <v>18</v>
      </c>
    </row>
    <row r="406" spans="1:8">
      <c r="A406" s="15" t="s">
        <v>5</v>
      </c>
      <c r="B406" s="17">
        <v>45370.7240162037</v>
      </c>
      <c r="C406" s="12" t="s">
        <v>14</v>
      </c>
      <c r="D406" s="18" t="s">
        <v>484</v>
      </c>
      <c r="E406" s="15" t="s">
        <v>16</v>
      </c>
      <c r="F406" s="13">
        <v>45444</v>
      </c>
      <c r="G406" s="12">
        <f t="shared" si="12"/>
        <v>30</v>
      </c>
      <c r="H406" s="14">
        <f t="shared" si="13"/>
        <v>18</v>
      </c>
    </row>
    <row r="407" spans="1:8">
      <c r="A407" s="15" t="s">
        <v>5</v>
      </c>
      <c r="B407" s="17">
        <v>45370.7245717593</v>
      </c>
      <c r="C407" s="12" t="s">
        <v>14</v>
      </c>
      <c r="D407" s="18" t="s">
        <v>485</v>
      </c>
      <c r="E407" s="15" t="s">
        <v>16</v>
      </c>
      <c r="F407" s="13">
        <v>45444</v>
      </c>
      <c r="G407" s="12">
        <f t="shared" si="12"/>
        <v>30</v>
      </c>
      <c r="H407" s="14">
        <f t="shared" si="13"/>
        <v>18</v>
      </c>
    </row>
    <row r="408" spans="1:8">
      <c r="A408" s="15" t="s">
        <v>5</v>
      </c>
      <c r="B408" s="17">
        <v>45370.7248842593</v>
      </c>
      <c r="C408" s="12" t="s">
        <v>14</v>
      </c>
      <c r="D408" s="18" t="s">
        <v>486</v>
      </c>
      <c r="E408" s="15" t="s">
        <v>16</v>
      </c>
      <c r="F408" s="13">
        <v>45444</v>
      </c>
      <c r="G408" s="12">
        <f t="shared" si="12"/>
        <v>30</v>
      </c>
      <c r="H408" s="14">
        <f t="shared" si="13"/>
        <v>18</v>
      </c>
    </row>
    <row r="409" spans="1:8">
      <c r="A409" s="15" t="s">
        <v>5</v>
      </c>
      <c r="B409" s="17">
        <v>45370.7252777778</v>
      </c>
      <c r="C409" s="12" t="s">
        <v>14</v>
      </c>
      <c r="D409" s="18" t="s">
        <v>487</v>
      </c>
      <c r="E409" s="15" t="s">
        <v>16</v>
      </c>
      <c r="F409" s="13">
        <v>45444</v>
      </c>
      <c r="G409" s="12">
        <f t="shared" si="12"/>
        <v>30</v>
      </c>
      <c r="H409" s="14">
        <f t="shared" si="13"/>
        <v>18</v>
      </c>
    </row>
    <row r="410" spans="1:8">
      <c r="A410" s="15" t="s">
        <v>5</v>
      </c>
      <c r="B410" s="17">
        <v>45370.7255092593</v>
      </c>
      <c r="C410" s="12" t="s">
        <v>14</v>
      </c>
      <c r="D410" s="18" t="s">
        <v>488</v>
      </c>
      <c r="E410" s="15" t="s">
        <v>16</v>
      </c>
      <c r="F410" s="13">
        <v>45444</v>
      </c>
      <c r="G410" s="12">
        <f t="shared" si="12"/>
        <v>30</v>
      </c>
      <c r="H410" s="14">
        <f t="shared" si="13"/>
        <v>18</v>
      </c>
    </row>
    <row r="411" spans="1:8">
      <c r="A411" s="15" t="s">
        <v>5</v>
      </c>
      <c r="B411" s="17">
        <v>45370.9324305556</v>
      </c>
      <c r="C411" s="12" t="s">
        <v>14</v>
      </c>
      <c r="D411" s="18" t="s">
        <v>489</v>
      </c>
      <c r="E411" s="15" t="s">
        <v>16</v>
      </c>
      <c r="F411" s="13">
        <v>45444</v>
      </c>
      <c r="G411" s="12">
        <f t="shared" si="12"/>
        <v>30</v>
      </c>
      <c r="H411" s="14">
        <f t="shared" si="13"/>
        <v>18</v>
      </c>
    </row>
    <row r="412" spans="1:8">
      <c r="A412" s="15" t="s">
        <v>5</v>
      </c>
      <c r="B412" s="17">
        <v>45371.3899884259</v>
      </c>
      <c r="C412" s="12" t="s">
        <v>14</v>
      </c>
      <c r="D412" s="18" t="s">
        <v>490</v>
      </c>
      <c r="E412" s="15" t="s">
        <v>16</v>
      </c>
      <c r="F412" s="13">
        <v>45444</v>
      </c>
      <c r="G412" s="12">
        <f t="shared" si="12"/>
        <v>30</v>
      </c>
      <c r="H412" s="14">
        <f t="shared" si="13"/>
        <v>18</v>
      </c>
    </row>
    <row r="413" spans="1:8">
      <c r="A413" s="15" t="s">
        <v>5</v>
      </c>
      <c r="B413" s="17">
        <v>45371.5677777778</v>
      </c>
      <c r="C413" s="12" t="s">
        <v>14</v>
      </c>
      <c r="D413" s="18" t="s">
        <v>491</v>
      </c>
      <c r="E413" s="15" t="s">
        <v>16</v>
      </c>
      <c r="F413" s="13">
        <v>45444</v>
      </c>
      <c r="G413" s="12">
        <f t="shared" si="12"/>
        <v>30</v>
      </c>
      <c r="H413" s="14">
        <f t="shared" si="13"/>
        <v>18</v>
      </c>
    </row>
    <row r="414" spans="1:8">
      <c r="A414" s="15" t="s">
        <v>5</v>
      </c>
      <c r="B414" s="17">
        <v>45371.6608796296</v>
      </c>
      <c r="C414" s="12" t="s">
        <v>14</v>
      </c>
      <c r="D414" s="18" t="s">
        <v>492</v>
      </c>
      <c r="E414" s="15" t="s">
        <v>16</v>
      </c>
      <c r="F414" s="13">
        <v>45444</v>
      </c>
      <c r="G414" s="12">
        <f t="shared" si="12"/>
        <v>30</v>
      </c>
      <c r="H414" s="14">
        <f t="shared" si="13"/>
        <v>18</v>
      </c>
    </row>
    <row r="415" spans="1:8">
      <c r="A415" s="15" t="s">
        <v>5</v>
      </c>
      <c r="B415" s="17">
        <v>45371.7419444444</v>
      </c>
      <c r="C415" s="12" t="s">
        <v>14</v>
      </c>
      <c r="D415" s="18" t="s">
        <v>493</v>
      </c>
      <c r="E415" s="15" t="s">
        <v>16</v>
      </c>
      <c r="F415" s="13">
        <v>45444</v>
      </c>
      <c r="G415" s="12">
        <f t="shared" si="12"/>
        <v>30</v>
      </c>
      <c r="H415" s="14">
        <f t="shared" si="13"/>
        <v>18</v>
      </c>
    </row>
    <row r="416" spans="1:8">
      <c r="A416" s="15" t="s">
        <v>5</v>
      </c>
      <c r="B416" s="17">
        <v>45372.5621180556</v>
      </c>
      <c r="C416" s="12" t="s">
        <v>14</v>
      </c>
      <c r="D416" s="18" t="s">
        <v>494</v>
      </c>
      <c r="E416" s="15" t="s">
        <v>16</v>
      </c>
      <c r="F416" s="13">
        <v>45444</v>
      </c>
      <c r="G416" s="12">
        <f t="shared" si="12"/>
        <v>30</v>
      </c>
      <c r="H416" s="14">
        <f t="shared" si="13"/>
        <v>18</v>
      </c>
    </row>
    <row r="417" spans="1:8">
      <c r="A417" s="15" t="s">
        <v>5</v>
      </c>
      <c r="B417" s="17">
        <v>45372.6308564815</v>
      </c>
      <c r="C417" s="12" t="s">
        <v>14</v>
      </c>
      <c r="D417" s="18" t="s">
        <v>495</v>
      </c>
      <c r="E417" s="15" t="s">
        <v>16</v>
      </c>
      <c r="F417" s="13">
        <v>45444</v>
      </c>
      <c r="G417" s="12">
        <f t="shared" si="12"/>
        <v>30</v>
      </c>
      <c r="H417" s="14">
        <f t="shared" si="13"/>
        <v>18</v>
      </c>
    </row>
    <row r="418" spans="1:8">
      <c r="A418" s="15" t="s">
        <v>5</v>
      </c>
      <c r="B418" s="17">
        <v>45374.6634259259</v>
      </c>
      <c r="C418" s="12" t="s">
        <v>14</v>
      </c>
      <c r="D418" s="18" t="s">
        <v>496</v>
      </c>
      <c r="E418" s="15" t="s">
        <v>16</v>
      </c>
      <c r="F418" s="13">
        <v>45444</v>
      </c>
      <c r="G418" s="12">
        <f t="shared" si="12"/>
        <v>30</v>
      </c>
      <c r="H418" s="14">
        <f t="shared" si="13"/>
        <v>18</v>
      </c>
    </row>
    <row r="419" spans="1:8">
      <c r="A419" s="15" t="s">
        <v>5</v>
      </c>
      <c r="B419" s="17">
        <v>45374.6784143519</v>
      </c>
      <c r="C419" s="12" t="s">
        <v>14</v>
      </c>
      <c r="D419" s="18" t="s">
        <v>497</v>
      </c>
      <c r="E419" s="15" t="s">
        <v>16</v>
      </c>
      <c r="F419" s="13">
        <v>45444</v>
      </c>
      <c r="G419" s="12">
        <f t="shared" si="12"/>
        <v>30</v>
      </c>
      <c r="H419" s="14">
        <f t="shared" si="13"/>
        <v>18</v>
      </c>
    </row>
    <row r="420" spans="1:8">
      <c r="A420" s="15" t="s">
        <v>5</v>
      </c>
      <c r="B420" s="17">
        <v>45374.6788541667</v>
      </c>
      <c r="C420" s="12" t="s">
        <v>14</v>
      </c>
      <c r="D420" s="18" t="s">
        <v>498</v>
      </c>
      <c r="E420" s="15" t="s">
        <v>16</v>
      </c>
      <c r="F420" s="13">
        <v>45444</v>
      </c>
      <c r="G420" s="12">
        <f t="shared" si="12"/>
        <v>30</v>
      </c>
      <c r="H420" s="14">
        <f t="shared" si="13"/>
        <v>18</v>
      </c>
    </row>
    <row r="421" spans="1:8">
      <c r="A421" s="15" t="s">
        <v>5</v>
      </c>
      <c r="B421" s="17">
        <v>45374.6797800926</v>
      </c>
      <c r="C421" s="12" t="s">
        <v>14</v>
      </c>
      <c r="D421" s="18" t="s">
        <v>499</v>
      </c>
      <c r="E421" s="15" t="s">
        <v>16</v>
      </c>
      <c r="F421" s="13">
        <v>45444</v>
      </c>
      <c r="G421" s="12">
        <f t="shared" si="12"/>
        <v>30</v>
      </c>
      <c r="H421" s="14">
        <f t="shared" si="13"/>
        <v>18</v>
      </c>
    </row>
    <row r="422" spans="1:8">
      <c r="A422" s="15" t="s">
        <v>5</v>
      </c>
      <c r="B422" s="17">
        <v>45376.7579050926</v>
      </c>
      <c r="C422" s="12" t="s">
        <v>14</v>
      </c>
      <c r="D422" s="18" t="s">
        <v>500</v>
      </c>
      <c r="E422" s="15" t="s">
        <v>16</v>
      </c>
      <c r="F422" s="13">
        <v>45444</v>
      </c>
      <c r="G422" s="12">
        <f t="shared" si="12"/>
        <v>30</v>
      </c>
      <c r="H422" s="14">
        <f t="shared" si="13"/>
        <v>18</v>
      </c>
    </row>
    <row r="423" spans="1:8">
      <c r="A423" s="15" t="s">
        <v>5</v>
      </c>
      <c r="B423" s="17">
        <v>45376.7582291667</v>
      </c>
      <c r="C423" s="12" t="s">
        <v>14</v>
      </c>
      <c r="D423" s="18" t="s">
        <v>501</v>
      </c>
      <c r="E423" s="15" t="s">
        <v>16</v>
      </c>
      <c r="F423" s="13">
        <v>45444</v>
      </c>
      <c r="G423" s="12">
        <f t="shared" si="12"/>
        <v>30</v>
      </c>
      <c r="H423" s="14">
        <f t="shared" si="13"/>
        <v>18</v>
      </c>
    </row>
    <row r="424" spans="1:8">
      <c r="A424" s="15" t="s">
        <v>5</v>
      </c>
      <c r="B424" s="17">
        <v>45376.7661342593</v>
      </c>
      <c r="C424" s="12" t="s">
        <v>14</v>
      </c>
      <c r="D424" s="18" t="s">
        <v>502</v>
      </c>
      <c r="E424" s="15" t="s">
        <v>16</v>
      </c>
      <c r="F424" s="13">
        <v>45444</v>
      </c>
      <c r="G424" s="12">
        <f t="shared" si="12"/>
        <v>30</v>
      </c>
      <c r="H424" s="14">
        <f t="shared" si="13"/>
        <v>18</v>
      </c>
    </row>
    <row r="425" spans="1:8">
      <c r="A425" s="15" t="s">
        <v>5</v>
      </c>
      <c r="B425" s="17">
        <v>45377.4625231481</v>
      </c>
      <c r="C425" s="12" t="s">
        <v>14</v>
      </c>
      <c r="D425" s="18" t="s">
        <v>503</v>
      </c>
      <c r="E425" s="15" t="s">
        <v>16</v>
      </c>
      <c r="F425" s="13">
        <v>45444</v>
      </c>
      <c r="G425" s="12">
        <f t="shared" si="12"/>
        <v>30</v>
      </c>
      <c r="H425" s="14">
        <f t="shared" si="13"/>
        <v>18</v>
      </c>
    </row>
    <row r="426" spans="1:8">
      <c r="A426" s="15" t="s">
        <v>5</v>
      </c>
      <c r="B426" s="17">
        <v>45377.6169907407</v>
      </c>
      <c r="C426" s="12" t="s">
        <v>14</v>
      </c>
      <c r="D426" s="18" t="s">
        <v>504</v>
      </c>
      <c r="E426" s="15" t="s">
        <v>16</v>
      </c>
      <c r="F426" s="13">
        <v>45444</v>
      </c>
      <c r="G426" s="12">
        <f t="shared" si="12"/>
        <v>30</v>
      </c>
      <c r="H426" s="14">
        <f t="shared" si="13"/>
        <v>18</v>
      </c>
    </row>
    <row r="427" spans="1:8">
      <c r="A427" s="15" t="s">
        <v>5</v>
      </c>
      <c r="B427" s="17">
        <v>45377.6235300926</v>
      </c>
      <c r="C427" s="12" t="s">
        <v>14</v>
      </c>
      <c r="D427" s="18" t="s">
        <v>505</v>
      </c>
      <c r="E427" s="15" t="s">
        <v>16</v>
      </c>
      <c r="F427" s="13">
        <v>45444</v>
      </c>
      <c r="G427" s="12">
        <f t="shared" si="12"/>
        <v>30</v>
      </c>
      <c r="H427" s="14">
        <f t="shared" si="13"/>
        <v>18</v>
      </c>
    </row>
    <row r="428" spans="1:8">
      <c r="A428" s="15" t="s">
        <v>5</v>
      </c>
      <c r="B428" s="17">
        <v>45377.7677083333</v>
      </c>
      <c r="C428" s="12" t="s">
        <v>14</v>
      </c>
      <c r="D428" s="18" t="s">
        <v>506</v>
      </c>
      <c r="E428" s="15" t="s">
        <v>16</v>
      </c>
      <c r="F428" s="13">
        <v>45444</v>
      </c>
      <c r="G428" s="12">
        <f t="shared" si="12"/>
        <v>30</v>
      </c>
      <c r="H428" s="14">
        <f t="shared" si="13"/>
        <v>18</v>
      </c>
    </row>
    <row r="429" spans="1:8">
      <c r="A429" s="15" t="s">
        <v>5</v>
      </c>
      <c r="B429" s="17">
        <v>45377.7725810185</v>
      </c>
      <c r="C429" s="12" t="s">
        <v>14</v>
      </c>
      <c r="D429" s="18" t="s">
        <v>507</v>
      </c>
      <c r="E429" s="15" t="s">
        <v>16</v>
      </c>
      <c r="F429" s="13">
        <v>45444</v>
      </c>
      <c r="G429" s="12">
        <f t="shared" si="12"/>
        <v>30</v>
      </c>
      <c r="H429" s="14">
        <f t="shared" si="13"/>
        <v>18</v>
      </c>
    </row>
    <row r="430" spans="1:8">
      <c r="A430" s="15" t="s">
        <v>5</v>
      </c>
      <c r="B430" s="17">
        <v>45378.5240393519</v>
      </c>
      <c r="C430" s="12" t="s">
        <v>14</v>
      </c>
      <c r="D430" s="18" t="s">
        <v>508</v>
      </c>
      <c r="E430" s="15" t="s">
        <v>16</v>
      </c>
      <c r="F430" s="13">
        <v>45444</v>
      </c>
      <c r="G430" s="12">
        <f t="shared" si="12"/>
        <v>30</v>
      </c>
      <c r="H430" s="14">
        <f t="shared" si="13"/>
        <v>18</v>
      </c>
    </row>
    <row r="431" spans="1:8">
      <c r="A431" s="15" t="s">
        <v>5</v>
      </c>
      <c r="B431" s="17">
        <v>45378.7272916667</v>
      </c>
      <c r="C431" s="12" t="s">
        <v>14</v>
      </c>
      <c r="D431" s="18" t="s">
        <v>162</v>
      </c>
      <c r="E431" s="15" t="s">
        <v>16</v>
      </c>
      <c r="F431" s="13">
        <v>45444</v>
      </c>
      <c r="G431" s="12">
        <f t="shared" si="12"/>
        <v>30</v>
      </c>
      <c r="H431" s="14">
        <f t="shared" si="13"/>
        <v>18</v>
      </c>
    </row>
    <row r="432" spans="1:8">
      <c r="A432" s="15" t="s">
        <v>5</v>
      </c>
      <c r="B432" s="17">
        <v>45378.7412037037</v>
      </c>
      <c r="C432" s="12" t="s">
        <v>14</v>
      </c>
      <c r="D432" s="18" t="s">
        <v>268</v>
      </c>
      <c r="E432" s="15" t="s">
        <v>16</v>
      </c>
      <c r="F432" s="13">
        <v>45444</v>
      </c>
      <c r="G432" s="12">
        <f t="shared" si="12"/>
        <v>30</v>
      </c>
      <c r="H432" s="14">
        <f t="shared" si="13"/>
        <v>18</v>
      </c>
    </row>
    <row r="433" spans="1:8">
      <c r="A433" s="15" t="s">
        <v>5</v>
      </c>
      <c r="B433" s="17">
        <v>45379.6651388889</v>
      </c>
      <c r="C433" s="12" t="s">
        <v>14</v>
      </c>
      <c r="D433" s="18" t="s">
        <v>509</v>
      </c>
      <c r="E433" s="15" t="s">
        <v>16</v>
      </c>
      <c r="F433" s="13">
        <v>45444</v>
      </c>
      <c r="G433" s="12">
        <f t="shared" si="12"/>
        <v>30</v>
      </c>
      <c r="H433" s="14">
        <f t="shared" si="13"/>
        <v>18</v>
      </c>
    </row>
    <row r="434" spans="1:8">
      <c r="A434" s="15" t="s">
        <v>5</v>
      </c>
      <c r="B434" s="17">
        <v>45379.6826388889</v>
      </c>
      <c r="C434" s="12" t="s">
        <v>14</v>
      </c>
      <c r="D434" s="18" t="s">
        <v>510</v>
      </c>
      <c r="E434" s="15" t="s">
        <v>16</v>
      </c>
      <c r="F434" s="13">
        <v>45444</v>
      </c>
      <c r="G434" s="12">
        <f t="shared" si="12"/>
        <v>30</v>
      </c>
      <c r="H434" s="14">
        <f t="shared" si="13"/>
        <v>18</v>
      </c>
    </row>
    <row r="435" spans="1:8">
      <c r="A435" s="15" t="s">
        <v>5</v>
      </c>
      <c r="B435" s="17">
        <v>45380.464375</v>
      </c>
      <c r="C435" s="12" t="s">
        <v>14</v>
      </c>
      <c r="D435" s="18" t="s">
        <v>511</v>
      </c>
      <c r="E435" s="15" t="s">
        <v>16</v>
      </c>
      <c r="F435" s="13">
        <v>45444</v>
      </c>
      <c r="G435" s="12">
        <f t="shared" si="12"/>
        <v>30</v>
      </c>
      <c r="H435" s="14">
        <f t="shared" si="13"/>
        <v>18</v>
      </c>
    </row>
    <row r="436" spans="1:8">
      <c r="A436" s="15" t="s">
        <v>5</v>
      </c>
      <c r="B436" s="17">
        <v>45381.5461226852</v>
      </c>
      <c r="C436" s="12" t="s">
        <v>14</v>
      </c>
      <c r="D436" s="18" t="s">
        <v>512</v>
      </c>
      <c r="E436" s="15" t="s">
        <v>16</v>
      </c>
      <c r="F436" s="13">
        <v>45444</v>
      </c>
      <c r="G436" s="12">
        <f t="shared" si="12"/>
        <v>30</v>
      </c>
      <c r="H436" s="14">
        <f t="shared" si="13"/>
        <v>18</v>
      </c>
    </row>
    <row r="437" spans="1:8">
      <c r="A437" s="15" t="s">
        <v>5</v>
      </c>
      <c r="B437" s="17">
        <v>45381.6047569444</v>
      </c>
      <c r="C437" s="12" t="s">
        <v>14</v>
      </c>
      <c r="D437" s="18" t="s">
        <v>513</v>
      </c>
      <c r="E437" s="15" t="s">
        <v>16</v>
      </c>
      <c r="F437" s="13">
        <v>45444</v>
      </c>
      <c r="G437" s="12">
        <f t="shared" si="12"/>
        <v>30</v>
      </c>
      <c r="H437" s="14">
        <f t="shared" si="13"/>
        <v>18</v>
      </c>
    </row>
    <row r="438" spans="1:8">
      <c r="A438" s="15" t="s">
        <v>5</v>
      </c>
      <c r="B438" s="17">
        <v>45381.634375</v>
      </c>
      <c r="C438" s="12" t="s">
        <v>14</v>
      </c>
      <c r="D438" s="18" t="s">
        <v>514</v>
      </c>
      <c r="E438" s="15" t="s">
        <v>16</v>
      </c>
      <c r="F438" s="13">
        <v>45444</v>
      </c>
      <c r="G438" s="12">
        <f t="shared" si="12"/>
        <v>30</v>
      </c>
      <c r="H438" s="14">
        <f t="shared" si="13"/>
        <v>18</v>
      </c>
    </row>
    <row r="439" spans="1:8">
      <c r="A439" s="15" t="s">
        <v>5</v>
      </c>
      <c r="B439" s="17">
        <v>45381.6386921296</v>
      </c>
      <c r="C439" s="12" t="s">
        <v>14</v>
      </c>
      <c r="D439" s="18" t="s">
        <v>515</v>
      </c>
      <c r="E439" s="15" t="s">
        <v>16</v>
      </c>
      <c r="F439" s="13">
        <v>45444</v>
      </c>
      <c r="G439" s="12">
        <f t="shared" si="12"/>
        <v>30</v>
      </c>
      <c r="H439" s="14">
        <f t="shared" si="13"/>
        <v>18</v>
      </c>
    </row>
    <row r="440" spans="1:8">
      <c r="A440" s="15" t="s">
        <v>5</v>
      </c>
      <c r="B440" s="17">
        <v>45381.6732523148</v>
      </c>
      <c r="C440" s="12" t="s">
        <v>14</v>
      </c>
      <c r="D440" s="18" t="s">
        <v>516</v>
      </c>
      <c r="E440" s="15" t="s">
        <v>16</v>
      </c>
      <c r="F440" s="13">
        <v>45444</v>
      </c>
      <c r="G440" s="12">
        <f t="shared" si="12"/>
        <v>30</v>
      </c>
      <c r="H440" s="14">
        <f t="shared" si="13"/>
        <v>18</v>
      </c>
    </row>
    <row r="441" spans="1:8">
      <c r="A441" s="15" t="s">
        <v>5</v>
      </c>
      <c r="B441" s="17">
        <v>45381.7179050926</v>
      </c>
      <c r="C441" s="12" t="s">
        <v>14</v>
      </c>
      <c r="D441" s="18" t="s">
        <v>517</v>
      </c>
      <c r="E441" s="15" t="s">
        <v>16</v>
      </c>
      <c r="F441" s="13">
        <v>45444</v>
      </c>
      <c r="G441" s="12">
        <f t="shared" si="12"/>
        <v>30</v>
      </c>
      <c r="H441" s="14">
        <f t="shared" si="13"/>
        <v>18</v>
      </c>
    </row>
    <row r="442" spans="1:8">
      <c r="A442" s="15" t="s">
        <v>5</v>
      </c>
      <c r="B442" s="17">
        <v>45381.7181481481</v>
      </c>
      <c r="C442" s="12" t="s">
        <v>14</v>
      </c>
      <c r="D442" s="18" t="s">
        <v>518</v>
      </c>
      <c r="E442" s="15" t="s">
        <v>16</v>
      </c>
      <c r="F442" s="13">
        <v>45444</v>
      </c>
      <c r="G442" s="12">
        <f t="shared" si="12"/>
        <v>30</v>
      </c>
      <c r="H442" s="14">
        <f t="shared" si="13"/>
        <v>18</v>
      </c>
    </row>
    <row r="443" spans="1:8">
      <c r="A443" s="15" t="s">
        <v>5</v>
      </c>
      <c r="B443" s="17">
        <v>45382.5624305556</v>
      </c>
      <c r="C443" s="12" t="s">
        <v>14</v>
      </c>
      <c r="D443" s="18" t="s">
        <v>519</v>
      </c>
      <c r="E443" s="15" t="s">
        <v>16</v>
      </c>
      <c r="F443" s="13">
        <v>45444</v>
      </c>
      <c r="G443" s="12">
        <f t="shared" si="12"/>
        <v>30</v>
      </c>
      <c r="H443" s="14">
        <f t="shared" si="13"/>
        <v>18</v>
      </c>
    </row>
    <row r="444" spans="1:8">
      <c r="A444" s="15" t="s">
        <v>5</v>
      </c>
      <c r="B444" s="17">
        <v>45382.5628472222</v>
      </c>
      <c r="C444" s="12" t="s">
        <v>14</v>
      </c>
      <c r="D444" s="18" t="s">
        <v>120</v>
      </c>
      <c r="E444" s="15" t="s">
        <v>16</v>
      </c>
      <c r="F444" s="13">
        <v>45444</v>
      </c>
      <c r="G444" s="12">
        <f t="shared" si="12"/>
        <v>30</v>
      </c>
      <c r="H444" s="14">
        <f t="shared" si="13"/>
        <v>18</v>
      </c>
    </row>
    <row r="445" spans="1:8">
      <c r="A445" s="15" t="s">
        <v>5</v>
      </c>
      <c r="B445" s="17">
        <v>45382.6488194444</v>
      </c>
      <c r="C445" s="12" t="s">
        <v>14</v>
      </c>
      <c r="D445" s="18" t="s">
        <v>520</v>
      </c>
      <c r="E445" s="15" t="s">
        <v>16</v>
      </c>
      <c r="F445" s="13">
        <v>45444</v>
      </c>
      <c r="G445" s="12">
        <f t="shared" si="12"/>
        <v>30</v>
      </c>
      <c r="H445" s="14">
        <f t="shared" si="13"/>
        <v>18</v>
      </c>
    </row>
    <row r="446" spans="1:8">
      <c r="A446" s="15" t="s">
        <v>5</v>
      </c>
      <c r="B446" s="17">
        <v>45382.6527083333</v>
      </c>
      <c r="C446" s="12" t="s">
        <v>14</v>
      </c>
      <c r="D446" s="18" t="s">
        <v>521</v>
      </c>
      <c r="E446" s="15" t="s">
        <v>16</v>
      </c>
      <c r="F446" s="13">
        <v>45444</v>
      </c>
      <c r="G446" s="12">
        <f t="shared" si="12"/>
        <v>30</v>
      </c>
      <c r="H446" s="14">
        <f t="shared" si="13"/>
        <v>18</v>
      </c>
    </row>
    <row r="447" spans="1:8">
      <c r="A447" s="15" t="s">
        <v>5</v>
      </c>
      <c r="B447" s="17">
        <v>45382.6562152778</v>
      </c>
      <c r="C447" s="12" t="s">
        <v>14</v>
      </c>
      <c r="D447" s="18" t="s">
        <v>522</v>
      </c>
      <c r="E447" s="15" t="s">
        <v>16</v>
      </c>
      <c r="F447" s="13">
        <v>45444</v>
      </c>
      <c r="G447" s="12">
        <f t="shared" si="12"/>
        <v>30</v>
      </c>
      <c r="H447" s="14">
        <f t="shared" si="13"/>
        <v>18</v>
      </c>
    </row>
    <row r="448" spans="1:8">
      <c r="A448" s="15" t="s">
        <v>5</v>
      </c>
      <c r="B448" s="17">
        <v>45382.6653819444</v>
      </c>
      <c r="C448" s="12" t="s">
        <v>14</v>
      </c>
      <c r="D448" s="18" t="s">
        <v>523</v>
      </c>
      <c r="E448" s="15" t="s">
        <v>16</v>
      </c>
      <c r="F448" s="13">
        <v>45444</v>
      </c>
      <c r="G448" s="12">
        <f t="shared" si="12"/>
        <v>30</v>
      </c>
      <c r="H448" s="14">
        <f t="shared" si="13"/>
        <v>18</v>
      </c>
    </row>
    <row r="449" spans="1:8">
      <c r="A449" s="15" t="s">
        <v>5</v>
      </c>
      <c r="B449" s="17">
        <v>45382.7011458333</v>
      </c>
      <c r="C449" s="12" t="s">
        <v>14</v>
      </c>
      <c r="D449" s="18" t="s">
        <v>524</v>
      </c>
      <c r="E449" s="15" t="s">
        <v>16</v>
      </c>
      <c r="F449" s="13">
        <v>45444</v>
      </c>
      <c r="G449" s="12">
        <f t="shared" si="12"/>
        <v>30</v>
      </c>
      <c r="H449" s="14">
        <f t="shared" si="13"/>
        <v>18</v>
      </c>
    </row>
    <row r="450" spans="1:8">
      <c r="A450" s="15" t="s">
        <v>5</v>
      </c>
      <c r="B450" s="17">
        <v>45382.7951041667</v>
      </c>
      <c r="C450" s="12" t="s">
        <v>14</v>
      </c>
      <c r="D450" s="18" t="s">
        <v>525</v>
      </c>
      <c r="E450" s="15" t="s">
        <v>16</v>
      </c>
      <c r="F450" s="13">
        <v>45444</v>
      </c>
      <c r="G450" s="12">
        <f t="shared" ref="G450:G513" si="14">DATEDIF(F450,"2024/6/30","D")+1</f>
        <v>30</v>
      </c>
      <c r="H450" s="14">
        <f t="shared" ref="H450:H513" si="15">18/30*G450</f>
        <v>18</v>
      </c>
    </row>
    <row r="451" spans="1:8">
      <c r="A451" s="15" t="s">
        <v>5</v>
      </c>
      <c r="B451" s="17">
        <v>45383.3835300926</v>
      </c>
      <c r="C451" s="12" t="s">
        <v>14</v>
      </c>
      <c r="D451" s="18" t="s">
        <v>526</v>
      </c>
      <c r="E451" s="15" t="s">
        <v>16</v>
      </c>
      <c r="F451" s="13">
        <v>45444</v>
      </c>
      <c r="G451" s="12">
        <f t="shared" si="14"/>
        <v>30</v>
      </c>
      <c r="H451" s="14">
        <f t="shared" si="15"/>
        <v>18</v>
      </c>
    </row>
    <row r="452" spans="1:8">
      <c r="A452" s="15" t="s">
        <v>5</v>
      </c>
      <c r="B452" s="17">
        <v>45383.6117476852</v>
      </c>
      <c r="C452" s="12" t="s">
        <v>14</v>
      </c>
      <c r="D452" s="18" t="s">
        <v>527</v>
      </c>
      <c r="E452" s="15" t="s">
        <v>16</v>
      </c>
      <c r="F452" s="13">
        <v>45444</v>
      </c>
      <c r="G452" s="12">
        <f t="shared" si="14"/>
        <v>30</v>
      </c>
      <c r="H452" s="14">
        <f t="shared" si="15"/>
        <v>18</v>
      </c>
    </row>
    <row r="453" spans="1:8">
      <c r="A453" s="15" t="s">
        <v>5</v>
      </c>
      <c r="B453" s="17">
        <v>45383.9558101852</v>
      </c>
      <c r="C453" s="12" t="s">
        <v>14</v>
      </c>
      <c r="D453" s="18" t="s">
        <v>528</v>
      </c>
      <c r="E453" s="15" t="s">
        <v>16</v>
      </c>
      <c r="F453" s="13">
        <v>45444</v>
      </c>
      <c r="G453" s="12">
        <f t="shared" si="14"/>
        <v>30</v>
      </c>
      <c r="H453" s="14">
        <f t="shared" si="15"/>
        <v>18</v>
      </c>
    </row>
    <row r="454" spans="1:8">
      <c r="A454" s="15" t="s">
        <v>5</v>
      </c>
      <c r="B454" s="17">
        <v>45384.5440393519</v>
      </c>
      <c r="C454" s="12" t="s">
        <v>14</v>
      </c>
      <c r="D454" s="18" t="s">
        <v>529</v>
      </c>
      <c r="E454" s="15" t="s">
        <v>16</v>
      </c>
      <c r="F454" s="13">
        <v>45444</v>
      </c>
      <c r="G454" s="12">
        <f t="shared" si="14"/>
        <v>30</v>
      </c>
      <c r="H454" s="14">
        <f t="shared" si="15"/>
        <v>18</v>
      </c>
    </row>
    <row r="455" spans="1:8">
      <c r="A455" s="15" t="s">
        <v>5</v>
      </c>
      <c r="B455" s="17">
        <v>45385.7597916667</v>
      </c>
      <c r="C455" s="12" t="s">
        <v>14</v>
      </c>
      <c r="D455" s="18" t="s">
        <v>530</v>
      </c>
      <c r="E455" s="15" t="s">
        <v>16</v>
      </c>
      <c r="F455" s="13">
        <v>45444</v>
      </c>
      <c r="G455" s="12">
        <f t="shared" si="14"/>
        <v>30</v>
      </c>
      <c r="H455" s="14">
        <f t="shared" si="15"/>
        <v>18</v>
      </c>
    </row>
    <row r="456" spans="1:8">
      <c r="A456" s="15" t="s">
        <v>5</v>
      </c>
      <c r="B456" s="17">
        <v>45385.7685648148</v>
      </c>
      <c r="C456" s="12" t="s">
        <v>14</v>
      </c>
      <c r="D456" s="18" t="s">
        <v>531</v>
      </c>
      <c r="E456" s="15" t="s">
        <v>16</v>
      </c>
      <c r="F456" s="13">
        <v>45444</v>
      </c>
      <c r="G456" s="12">
        <f t="shared" si="14"/>
        <v>30</v>
      </c>
      <c r="H456" s="14">
        <f t="shared" si="15"/>
        <v>18</v>
      </c>
    </row>
    <row r="457" spans="1:8">
      <c r="A457" s="15" t="s">
        <v>5</v>
      </c>
      <c r="B457" s="17">
        <v>45386.3766550926</v>
      </c>
      <c r="C457" s="12" t="s">
        <v>14</v>
      </c>
      <c r="D457" s="18" t="s">
        <v>532</v>
      </c>
      <c r="E457" s="15" t="s">
        <v>16</v>
      </c>
      <c r="F457" s="13">
        <v>45444</v>
      </c>
      <c r="G457" s="12">
        <f t="shared" si="14"/>
        <v>30</v>
      </c>
      <c r="H457" s="14">
        <f t="shared" si="15"/>
        <v>18</v>
      </c>
    </row>
    <row r="458" spans="1:8">
      <c r="A458" s="15" t="s">
        <v>5</v>
      </c>
      <c r="B458" s="17">
        <v>45389.426875</v>
      </c>
      <c r="C458" s="12" t="s">
        <v>14</v>
      </c>
      <c r="D458" s="18" t="s">
        <v>533</v>
      </c>
      <c r="E458" s="15" t="s">
        <v>16</v>
      </c>
      <c r="F458" s="13">
        <v>45444</v>
      </c>
      <c r="G458" s="12">
        <f t="shared" si="14"/>
        <v>30</v>
      </c>
      <c r="H458" s="14">
        <f t="shared" si="15"/>
        <v>18</v>
      </c>
    </row>
    <row r="459" spans="1:8">
      <c r="A459" s="15" t="s">
        <v>5</v>
      </c>
      <c r="B459" s="17">
        <v>45389.6190972222</v>
      </c>
      <c r="C459" s="12" t="s">
        <v>14</v>
      </c>
      <c r="D459" s="18" t="s">
        <v>534</v>
      </c>
      <c r="E459" s="15" t="s">
        <v>16</v>
      </c>
      <c r="F459" s="13">
        <v>45444</v>
      </c>
      <c r="G459" s="12">
        <f t="shared" si="14"/>
        <v>30</v>
      </c>
      <c r="H459" s="14">
        <f t="shared" si="15"/>
        <v>18</v>
      </c>
    </row>
    <row r="460" spans="1:8">
      <c r="A460" s="15" t="s">
        <v>5</v>
      </c>
      <c r="B460" s="17">
        <v>45389.6629166667</v>
      </c>
      <c r="C460" s="12" t="s">
        <v>14</v>
      </c>
      <c r="D460" s="18" t="s">
        <v>535</v>
      </c>
      <c r="E460" s="15" t="s">
        <v>16</v>
      </c>
      <c r="F460" s="13">
        <v>45444</v>
      </c>
      <c r="G460" s="12">
        <f t="shared" si="14"/>
        <v>30</v>
      </c>
      <c r="H460" s="14">
        <f t="shared" si="15"/>
        <v>18</v>
      </c>
    </row>
    <row r="461" spans="1:8">
      <c r="A461" s="15" t="s">
        <v>5</v>
      </c>
      <c r="B461" s="17">
        <v>45389.7154976852</v>
      </c>
      <c r="C461" s="12" t="s">
        <v>14</v>
      </c>
      <c r="D461" s="18" t="s">
        <v>536</v>
      </c>
      <c r="E461" s="15" t="s">
        <v>16</v>
      </c>
      <c r="F461" s="13">
        <v>45444</v>
      </c>
      <c r="G461" s="12">
        <f t="shared" si="14"/>
        <v>30</v>
      </c>
      <c r="H461" s="14">
        <f t="shared" si="15"/>
        <v>18</v>
      </c>
    </row>
    <row r="462" spans="1:8">
      <c r="A462" s="15" t="s">
        <v>5</v>
      </c>
      <c r="B462" s="17">
        <v>45390.4275578704</v>
      </c>
      <c r="C462" s="12" t="s">
        <v>14</v>
      </c>
      <c r="D462" s="18" t="s">
        <v>537</v>
      </c>
      <c r="E462" s="15" t="s">
        <v>16</v>
      </c>
      <c r="F462" s="13">
        <v>45444</v>
      </c>
      <c r="G462" s="12">
        <f t="shared" si="14"/>
        <v>30</v>
      </c>
      <c r="H462" s="14">
        <f t="shared" si="15"/>
        <v>18</v>
      </c>
    </row>
    <row r="463" spans="1:8">
      <c r="A463" s="15" t="s">
        <v>5</v>
      </c>
      <c r="B463" s="17">
        <v>45390.469224537</v>
      </c>
      <c r="C463" s="12" t="s">
        <v>14</v>
      </c>
      <c r="D463" s="18" t="s">
        <v>538</v>
      </c>
      <c r="E463" s="15" t="s">
        <v>16</v>
      </c>
      <c r="F463" s="13">
        <v>45444</v>
      </c>
      <c r="G463" s="12">
        <f t="shared" si="14"/>
        <v>30</v>
      </c>
      <c r="H463" s="14">
        <f t="shared" si="15"/>
        <v>18</v>
      </c>
    </row>
    <row r="464" spans="1:8">
      <c r="A464" s="15" t="s">
        <v>5</v>
      </c>
      <c r="B464" s="17">
        <v>45390.8171875</v>
      </c>
      <c r="C464" s="12" t="s">
        <v>14</v>
      </c>
      <c r="D464" s="18" t="s">
        <v>539</v>
      </c>
      <c r="E464" s="15" t="s">
        <v>16</v>
      </c>
      <c r="F464" s="13">
        <v>45444</v>
      </c>
      <c r="G464" s="12">
        <f t="shared" si="14"/>
        <v>30</v>
      </c>
      <c r="H464" s="14">
        <f t="shared" si="15"/>
        <v>18</v>
      </c>
    </row>
    <row r="465" spans="1:8">
      <c r="A465" s="15" t="s">
        <v>5</v>
      </c>
      <c r="B465" s="17">
        <v>45391.6869791667</v>
      </c>
      <c r="C465" s="12" t="s">
        <v>14</v>
      </c>
      <c r="D465" s="18" t="s">
        <v>540</v>
      </c>
      <c r="E465" s="15" t="s">
        <v>16</v>
      </c>
      <c r="F465" s="13">
        <v>45444</v>
      </c>
      <c r="G465" s="12">
        <f t="shared" si="14"/>
        <v>30</v>
      </c>
      <c r="H465" s="14">
        <f t="shared" si="15"/>
        <v>18</v>
      </c>
    </row>
    <row r="466" spans="1:8">
      <c r="A466" s="15" t="s">
        <v>5</v>
      </c>
      <c r="B466" s="17">
        <v>45392.8503125</v>
      </c>
      <c r="C466" s="12" t="s">
        <v>14</v>
      </c>
      <c r="D466" s="18" t="s">
        <v>541</v>
      </c>
      <c r="E466" s="15" t="s">
        <v>16</v>
      </c>
      <c r="F466" s="13">
        <v>45444</v>
      </c>
      <c r="G466" s="12">
        <f t="shared" si="14"/>
        <v>30</v>
      </c>
      <c r="H466" s="14">
        <f t="shared" si="15"/>
        <v>18</v>
      </c>
    </row>
    <row r="467" spans="1:8">
      <c r="A467" s="15" t="s">
        <v>5</v>
      </c>
      <c r="B467" s="17">
        <v>45393.8359259259</v>
      </c>
      <c r="C467" s="12" t="s">
        <v>14</v>
      </c>
      <c r="D467" s="18" t="s">
        <v>542</v>
      </c>
      <c r="E467" s="15" t="s">
        <v>16</v>
      </c>
      <c r="F467" s="13">
        <v>45444</v>
      </c>
      <c r="G467" s="12">
        <f t="shared" si="14"/>
        <v>30</v>
      </c>
      <c r="H467" s="14">
        <f t="shared" si="15"/>
        <v>18</v>
      </c>
    </row>
    <row r="468" spans="1:8">
      <c r="A468" s="15" t="s">
        <v>5</v>
      </c>
      <c r="B468" s="17">
        <v>45393.8700347222</v>
      </c>
      <c r="C468" s="12" t="s">
        <v>14</v>
      </c>
      <c r="D468" s="18" t="s">
        <v>543</v>
      </c>
      <c r="E468" s="15" t="s">
        <v>16</v>
      </c>
      <c r="F468" s="13">
        <v>45444</v>
      </c>
      <c r="G468" s="12">
        <f t="shared" si="14"/>
        <v>30</v>
      </c>
      <c r="H468" s="14">
        <f t="shared" si="15"/>
        <v>18</v>
      </c>
    </row>
    <row r="469" spans="1:8">
      <c r="A469" s="15" t="s">
        <v>5</v>
      </c>
      <c r="B469" s="17">
        <v>45394.5578587963</v>
      </c>
      <c r="C469" s="12" t="s">
        <v>14</v>
      </c>
      <c r="D469" s="18" t="s">
        <v>544</v>
      </c>
      <c r="E469" s="15" t="s">
        <v>16</v>
      </c>
      <c r="F469" s="13">
        <v>45444</v>
      </c>
      <c r="G469" s="12">
        <f t="shared" si="14"/>
        <v>30</v>
      </c>
      <c r="H469" s="14">
        <f t="shared" si="15"/>
        <v>18</v>
      </c>
    </row>
    <row r="470" spans="1:8">
      <c r="A470" s="15" t="s">
        <v>5</v>
      </c>
      <c r="B470" s="17">
        <v>45394.7200694444</v>
      </c>
      <c r="C470" s="12" t="s">
        <v>14</v>
      </c>
      <c r="D470" s="18" t="s">
        <v>545</v>
      </c>
      <c r="E470" s="15" t="s">
        <v>16</v>
      </c>
      <c r="F470" s="13">
        <v>45444</v>
      </c>
      <c r="G470" s="12">
        <f t="shared" si="14"/>
        <v>30</v>
      </c>
      <c r="H470" s="14">
        <f t="shared" si="15"/>
        <v>18</v>
      </c>
    </row>
    <row r="471" spans="1:8">
      <c r="A471" s="15" t="s">
        <v>5</v>
      </c>
      <c r="B471" s="17">
        <v>45395.6514814815</v>
      </c>
      <c r="C471" s="12" t="s">
        <v>14</v>
      </c>
      <c r="D471" s="18" t="s">
        <v>546</v>
      </c>
      <c r="E471" s="15" t="s">
        <v>16</v>
      </c>
      <c r="F471" s="13">
        <v>45444</v>
      </c>
      <c r="G471" s="12">
        <f t="shared" si="14"/>
        <v>30</v>
      </c>
      <c r="H471" s="14">
        <f t="shared" si="15"/>
        <v>18</v>
      </c>
    </row>
    <row r="472" spans="1:8">
      <c r="A472" s="15" t="s">
        <v>5</v>
      </c>
      <c r="B472" s="17">
        <v>45395.6555671296</v>
      </c>
      <c r="C472" s="12" t="s">
        <v>14</v>
      </c>
      <c r="D472" s="18" t="s">
        <v>547</v>
      </c>
      <c r="E472" s="15" t="s">
        <v>16</v>
      </c>
      <c r="F472" s="13">
        <v>45444</v>
      </c>
      <c r="G472" s="12">
        <f t="shared" si="14"/>
        <v>30</v>
      </c>
      <c r="H472" s="14">
        <f t="shared" si="15"/>
        <v>18</v>
      </c>
    </row>
    <row r="473" spans="1:8">
      <c r="A473" s="15" t="s">
        <v>5</v>
      </c>
      <c r="B473" s="17">
        <v>45395.7782060185</v>
      </c>
      <c r="C473" s="12" t="s">
        <v>14</v>
      </c>
      <c r="D473" s="18" t="s">
        <v>548</v>
      </c>
      <c r="E473" s="15" t="s">
        <v>16</v>
      </c>
      <c r="F473" s="13">
        <v>45444</v>
      </c>
      <c r="G473" s="12">
        <f t="shared" si="14"/>
        <v>30</v>
      </c>
      <c r="H473" s="14">
        <f t="shared" si="15"/>
        <v>18</v>
      </c>
    </row>
    <row r="474" spans="1:8">
      <c r="A474" s="15" t="s">
        <v>5</v>
      </c>
      <c r="B474" s="17">
        <v>45395.8134606481</v>
      </c>
      <c r="C474" s="12" t="s">
        <v>14</v>
      </c>
      <c r="D474" s="18" t="s">
        <v>549</v>
      </c>
      <c r="E474" s="15" t="s">
        <v>16</v>
      </c>
      <c r="F474" s="13">
        <v>45444</v>
      </c>
      <c r="G474" s="12">
        <f t="shared" si="14"/>
        <v>30</v>
      </c>
      <c r="H474" s="14">
        <f t="shared" si="15"/>
        <v>18</v>
      </c>
    </row>
    <row r="475" spans="1:8">
      <c r="A475" s="15" t="s">
        <v>5</v>
      </c>
      <c r="B475" s="17">
        <v>45396.596875</v>
      </c>
      <c r="C475" s="12" t="s">
        <v>14</v>
      </c>
      <c r="D475" s="18" t="s">
        <v>550</v>
      </c>
      <c r="E475" s="15" t="s">
        <v>16</v>
      </c>
      <c r="F475" s="13">
        <v>45444</v>
      </c>
      <c r="G475" s="12">
        <f t="shared" si="14"/>
        <v>30</v>
      </c>
      <c r="H475" s="14">
        <f t="shared" si="15"/>
        <v>18</v>
      </c>
    </row>
    <row r="476" spans="1:8">
      <c r="A476" s="15" t="s">
        <v>5</v>
      </c>
      <c r="B476" s="17">
        <v>45397.6911805556</v>
      </c>
      <c r="C476" s="12" t="s">
        <v>14</v>
      </c>
      <c r="D476" s="18" t="s">
        <v>551</v>
      </c>
      <c r="E476" s="15" t="s">
        <v>16</v>
      </c>
      <c r="F476" s="13">
        <v>45444</v>
      </c>
      <c r="G476" s="12">
        <f t="shared" si="14"/>
        <v>30</v>
      </c>
      <c r="H476" s="14">
        <f t="shared" si="15"/>
        <v>18</v>
      </c>
    </row>
    <row r="477" spans="1:8">
      <c r="A477" s="15" t="s">
        <v>5</v>
      </c>
      <c r="B477" s="17">
        <v>45397.8067824074</v>
      </c>
      <c r="C477" s="12" t="s">
        <v>14</v>
      </c>
      <c r="D477" s="18" t="s">
        <v>552</v>
      </c>
      <c r="E477" s="15" t="s">
        <v>16</v>
      </c>
      <c r="F477" s="13">
        <v>45444</v>
      </c>
      <c r="G477" s="12">
        <f t="shared" si="14"/>
        <v>30</v>
      </c>
      <c r="H477" s="14">
        <f t="shared" si="15"/>
        <v>18</v>
      </c>
    </row>
    <row r="478" spans="1:8">
      <c r="A478" s="15" t="s">
        <v>5</v>
      </c>
      <c r="B478" s="17">
        <v>45397.8830092593</v>
      </c>
      <c r="C478" s="12" t="s">
        <v>14</v>
      </c>
      <c r="D478" s="18" t="s">
        <v>106</v>
      </c>
      <c r="E478" s="15" t="s">
        <v>16</v>
      </c>
      <c r="F478" s="13">
        <v>45444</v>
      </c>
      <c r="G478" s="12">
        <f t="shared" si="14"/>
        <v>30</v>
      </c>
      <c r="H478" s="14">
        <f t="shared" si="15"/>
        <v>18</v>
      </c>
    </row>
    <row r="479" spans="1:8">
      <c r="A479" s="15" t="s">
        <v>5</v>
      </c>
      <c r="B479" s="17">
        <v>45398.6563888889</v>
      </c>
      <c r="C479" s="12" t="s">
        <v>14</v>
      </c>
      <c r="D479" s="18" t="s">
        <v>553</v>
      </c>
      <c r="E479" s="15" t="s">
        <v>16</v>
      </c>
      <c r="F479" s="13">
        <v>45444</v>
      </c>
      <c r="G479" s="12">
        <f t="shared" si="14"/>
        <v>30</v>
      </c>
      <c r="H479" s="14">
        <f t="shared" si="15"/>
        <v>18</v>
      </c>
    </row>
    <row r="480" spans="1:8">
      <c r="A480" s="15" t="s">
        <v>5</v>
      </c>
      <c r="B480" s="17">
        <v>45398.8303703704</v>
      </c>
      <c r="C480" s="12" t="s">
        <v>14</v>
      </c>
      <c r="D480" s="18" t="s">
        <v>554</v>
      </c>
      <c r="E480" s="15" t="s">
        <v>16</v>
      </c>
      <c r="F480" s="13">
        <v>45444</v>
      </c>
      <c r="G480" s="12">
        <f t="shared" si="14"/>
        <v>30</v>
      </c>
      <c r="H480" s="14">
        <f t="shared" si="15"/>
        <v>18</v>
      </c>
    </row>
    <row r="481" spans="1:8">
      <c r="A481" s="15" t="s">
        <v>5</v>
      </c>
      <c r="B481" s="17">
        <v>45400.4260069444</v>
      </c>
      <c r="C481" s="12" t="s">
        <v>14</v>
      </c>
      <c r="D481" s="18" t="s">
        <v>555</v>
      </c>
      <c r="E481" s="15" t="s">
        <v>16</v>
      </c>
      <c r="F481" s="13">
        <v>45444</v>
      </c>
      <c r="G481" s="12">
        <f t="shared" si="14"/>
        <v>30</v>
      </c>
      <c r="H481" s="14">
        <f t="shared" si="15"/>
        <v>18</v>
      </c>
    </row>
    <row r="482" spans="1:8">
      <c r="A482" s="15" t="s">
        <v>5</v>
      </c>
      <c r="B482" s="17">
        <v>45400.4296875</v>
      </c>
      <c r="C482" s="12" t="s">
        <v>14</v>
      </c>
      <c r="D482" s="18" t="s">
        <v>66</v>
      </c>
      <c r="E482" s="15" t="s">
        <v>16</v>
      </c>
      <c r="F482" s="13">
        <v>45444</v>
      </c>
      <c r="G482" s="12">
        <f t="shared" si="14"/>
        <v>30</v>
      </c>
      <c r="H482" s="14">
        <f t="shared" si="15"/>
        <v>18</v>
      </c>
    </row>
    <row r="483" spans="1:8">
      <c r="A483" s="15" t="s">
        <v>5</v>
      </c>
      <c r="B483" s="17">
        <v>45400.4886689815</v>
      </c>
      <c r="C483" s="12" t="s">
        <v>14</v>
      </c>
      <c r="D483" s="18" t="s">
        <v>45</v>
      </c>
      <c r="E483" s="15" t="s">
        <v>16</v>
      </c>
      <c r="F483" s="13">
        <v>45444</v>
      </c>
      <c r="G483" s="12">
        <f t="shared" si="14"/>
        <v>30</v>
      </c>
      <c r="H483" s="14">
        <f t="shared" si="15"/>
        <v>18</v>
      </c>
    </row>
    <row r="484" spans="1:8">
      <c r="A484" s="15" t="s">
        <v>5</v>
      </c>
      <c r="B484" s="17">
        <v>45400.4889236111</v>
      </c>
      <c r="C484" s="12" t="s">
        <v>14</v>
      </c>
      <c r="D484" s="18" t="s">
        <v>50</v>
      </c>
      <c r="E484" s="15" t="s">
        <v>16</v>
      </c>
      <c r="F484" s="13">
        <v>45444</v>
      </c>
      <c r="G484" s="12">
        <f t="shared" si="14"/>
        <v>30</v>
      </c>
      <c r="H484" s="14">
        <f t="shared" si="15"/>
        <v>18</v>
      </c>
    </row>
    <row r="485" spans="1:8">
      <c r="A485" s="15" t="s">
        <v>5</v>
      </c>
      <c r="B485" s="17">
        <v>45400.4936226852</v>
      </c>
      <c r="C485" s="12" t="s">
        <v>14</v>
      </c>
      <c r="D485" s="18" t="s">
        <v>72</v>
      </c>
      <c r="E485" s="15" t="s">
        <v>16</v>
      </c>
      <c r="F485" s="13">
        <v>45444</v>
      </c>
      <c r="G485" s="12">
        <f t="shared" si="14"/>
        <v>30</v>
      </c>
      <c r="H485" s="14">
        <f t="shared" si="15"/>
        <v>18</v>
      </c>
    </row>
    <row r="486" spans="1:8">
      <c r="A486" s="15" t="s">
        <v>5</v>
      </c>
      <c r="B486" s="17">
        <v>45400.4938888889</v>
      </c>
      <c r="C486" s="12" t="s">
        <v>14</v>
      </c>
      <c r="D486" s="18" t="s">
        <v>59</v>
      </c>
      <c r="E486" s="15" t="s">
        <v>16</v>
      </c>
      <c r="F486" s="13">
        <v>45444</v>
      </c>
      <c r="G486" s="12">
        <f t="shared" si="14"/>
        <v>30</v>
      </c>
      <c r="H486" s="14">
        <f t="shared" si="15"/>
        <v>18</v>
      </c>
    </row>
    <row r="487" spans="1:8">
      <c r="A487" s="15" t="s">
        <v>5</v>
      </c>
      <c r="B487" s="17">
        <v>45400.5454282407</v>
      </c>
      <c r="C487" s="12" t="s">
        <v>14</v>
      </c>
      <c r="D487" s="18" t="s">
        <v>51</v>
      </c>
      <c r="E487" s="15" t="s">
        <v>16</v>
      </c>
      <c r="F487" s="13">
        <v>45444</v>
      </c>
      <c r="G487" s="12">
        <f t="shared" si="14"/>
        <v>30</v>
      </c>
      <c r="H487" s="14">
        <f t="shared" si="15"/>
        <v>18</v>
      </c>
    </row>
    <row r="488" spans="1:8">
      <c r="A488" s="15" t="s">
        <v>5</v>
      </c>
      <c r="B488" s="17">
        <v>45400.54625</v>
      </c>
      <c r="C488" s="12" t="s">
        <v>14</v>
      </c>
      <c r="D488" s="18" t="s">
        <v>74</v>
      </c>
      <c r="E488" s="15" t="s">
        <v>16</v>
      </c>
      <c r="F488" s="13">
        <v>45444</v>
      </c>
      <c r="G488" s="12">
        <f t="shared" si="14"/>
        <v>30</v>
      </c>
      <c r="H488" s="14">
        <f t="shared" si="15"/>
        <v>18</v>
      </c>
    </row>
    <row r="489" spans="1:8">
      <c r="A489" s="15" t="s">
        <v>5</v>
      </c>
      <c r="B489" s="17">
        <v>45400.54875</v>
      </c>
      <c r="C489" s="12" t="s">
        <v>14</v>
      </c>
      <c r="D489" s="18" t="s">
        <v>46</v>
      </c>
      <c r="E489" s="15" t="s">
        <v>16</v>
      </c>
      <c r="F489" s="13">
        <v>45444</v>
      </c>
      <c r="G489" s="12">
        <f t="shared" si="14"/>
        <v>30</v>
      </c>
      <c r="H489" s="14">
        <f t="shared" si="15"/>
        <v>18</v>
      </c>
    </row>
    <row r="490" spans="1:8">
      <c r="A490" s="15" t="s">
        <v>5</v>
      </c>
      <c r="B490" s="17">
        <v>45400.5517361111</v>
      </c>
      <c r="C490" s="12" t="s">
        <v>14</v>
      </c>
      <c r="D490" s="18" t="s">
        <v>54</v>
      </c>
      <c r="E490" s="15" t="s">
        <v>16</v>
      </c>
      <c r="F490" s="13">
        <v>45444</v>
      </c>
      <c r="G490" s="12">
        <f t="shared" si="14"/>
        <v>30</v>
      </c>
      <c r="H490" s="14">
        <f t="shared" si="15"/>
        <v>18</v>
      </c>
    </row>
    <row r="491" spans="1:8">
      <c r="A491" s="15" t="s">
        <v>5</v>
      </c>
      <c r="B491" s="17">
        <v>45400.5521875</v>
      </c>
      <c r="C491" s="12" t="s">
        <v>14</v>
      </c>
      <c r="D491" s="18" t="s">
        <v>81</v>
      </c>
      <c r="E491" s="15" t="s">
        <v>16</v>
      </c>
      <c r="F491" s="13">
        <v>45444</v>
      </c>
      <c r="G491" s="12">
        <f t="shared" si="14"/>
        <v>30</v>
      </c>
      <c r="H491" s="14">
        <f t="shared" si="15"/>
        <v>18</v>
      </c>
    </row>
    <row r="492" spans="1:8">
      <c r="A492" s="15" t="s">
        <v>5</v>
      </c>
      <c r="B492" s="17">
        <v>45400.5526273148</v>
      </c>
      <c r="C492" s="12" t="s">
        <v>14</v>
      </c>
      <c r="D492" s="18" t="s">
        <v>65</v>
      </c>
      <c r="E492" s="15" t="s">
        <v>16</v>
      </c>
      <c r="F492" s="13">
        <v>45444</v>
      </c>
      <c r="G492" s="12">
        <f t="shared" si="14"/>
        <v>30</v>
      </c>
      <c r="H492" s="14">
        <f t="shared" si="15"/>
        <v>18</v>
      </c>
    </row>
    <row r="493" spans="1:8">
      <c r="A493" s="15" t="s">
        <v>5</v>
      </c>
      <c r="B493" s="17">
        <v>45400.5528819444</v>
      </c>
      <c r="C493" s="12" t="s">
        <v>14</v>
      </c>
      <c r="D493" s="18" t="s">
        <v>68</v>
      </c>
      <c r="E493" s="15" t="s">
        <v>16</v>
      </c>
      <c r="F493" s="13">
        <v>45444</v>
      </c>
      <c r="G493" s="12">
        <f t="shared" si="14"/>
        <v>30</v>
      </c>
      <c r="H493" s="14">
        <f t="shared" si="15"/>
        <v>18</v>
      </c>
    </row>
    <row r="494" spans="1:8">
      <c r="A494" s="15" t="s">
        <v>5</v>
      </c>
      <c r="B494" s="17">
        <v>45400.5581481481</v>
      </c>
      <c r="C494" s="12" t="s">
        <v>14</v>
      </c>
      <c r="D494" s="18" t="s">
        <v>69</v>
      </c>
      <c r="E494" s="15" t="s">
        <v>16</v>
      </c>
      <c r="F494" s="13">
        <v>45444</v>
      </c>
      <c r="G494" s="12">
        <f t="shared" si="14"/>
        <v>30</v>
      </c>
      <c r="H494" s="14">
        <f t="shared" si="15"/>
        <v>18</v>
      </c>
    </row>
    <row r="495" spans="1:8">
      <c r="A495" s="15" t="s">
        <v>5</v>
      </c>
      <c r="B495" s="17">
        <v>45400.5584143518</v>
      </c>
      <c r="C495" s="12" t="s">
        <v>14</v>
      </c>
      <c r="D495" s="18" t="s">
        <v>58</v>
      </c>
      <c r="E495" s="15" t="s">
        <v>16</v>
      </c>
      <c r="F495" s="13">
        <v>45444</v>
      </c>
      <c r="G495" s="12">
        <f t="shared" si="14"/>
        <v>30</v>
      </c>
      <c r="H495" s="14">
        <f t="shared" si="15"/>
        <v>18</v>
      </c>
    </row>
    <row r="496" spans="1:8">
      <c r="A496" s="15" t="s">
        <v>5</v>
      </c>
      <c r="B496" s="17">
        <v>45400.5587037037</v>
      </c>
      <c r="C496" s="12" t="s">
        <v>14</v>
      </c>
      <c r="D496" s="18" t="s">
        <v>63</v>
      </c>
      <c r="E496" s="15" t="s">
        <v>16</v>
      </c>
      <c r="F496" s="13">
        <v>45444</v>
      </c>
      <c r="G496" s="12">
        <f t="shared" si="14"/>
        <v>30</v>
      </c>
      <c r="H496" s="14">
        <f t="shared" si="15"/>
        <v>18</v>
      </c>
    </row>
    <row r="497" spans="1:8">
      <c r="A497" s="15" t="s">
        <v>5</v>
      </c>
      <c r="B497" s="17">
        <v>45400.5637268519</v>
      </c>
      <c r="C497" s="12" t="s">
        <v>14</v>
      </c>
      <c r="D497" s="18" t="s">
        <v>55</v>
      </c>
      <c r="E497" s="15" t="s">
        <v>16</v>
      </c>
      <c r="F497" s="13">
        <v>45444</v>
      </c>
      <c r="G497" s="12">
        <f t="shared" si="14"/>
        <v>30</v>
      </c>
      <c r="H497" s="14">
        <f t="shared" si="15"/>
        <v>18</v>
      </c>
    </row>
    <row r="498" spans="1:8">
      <c r="A498" s="15" t="s">
        <v>5</v>
      </c>
      <c r="B498" s="17">
        <v>45400.563912037</v>
      </c>
      <c r="C498" s="12" t="s">
        <v>14</v>
      </c>
      <c r="D498" s="18" t="s">
        <v>43</v>
      </c>
      <c r="E498" s="15" t="s">
        <v>16</v>
      </c>
      <c r="F498" s="13">
        <v>45444</v>
      </c>
      <c r="G498" s="12">
        <f t="shared" si="14"/>
        <v>30</v>
      </c>
      <c r="H498" s="14">
        <f t="shared" si="15"/>
        <v>18</v>
      </c>
    </row>
    <row r="499" spans="1:8">
      <c r="A499" s="15" t="s">
        <v>5</v>
      </c>
      <c r="B499" s="17">
        <v>45400.5974189815</v>
      </c>
      <c r="C499" s="12" t="s">
        <v>14</v>
      </c>
      <c r="D499" s="18" t="s">
        <v>556</v>
      </c>
      <c r="E499" s="15" t="s">
        <v>16</v>
      </c>
      <c r="F499" s="13">
        <v>45444</v>
      </c>
      <c r="G499" s="12">
        <f t="shared" si="14"/>
        <v>30</v>
      </c>
      <c r="H499" s="14">
        <f t="shared" si="15"/>
        <v>18</v>
      </c>
    </row>
    <row r="500" spans="1:8">
      <c r="A500" s="15" t="s">
        <v>5</v>
      </c>
      <c r="B500" s="17">
        <v>45400.6333796296</v>
      </c>
      <c r="C500" s="12" t="s">
        <v>14</v>
      </c>
      <c r="D500" s="18" t="s">
        <v>228</v>
      </c>
      <c r="E500" s="15" t="s">
        <v>16</v>
      </c>
      <c r="F500" s="13">
        <v>45444</v>
      </c>
      <c r="G500" s="12">
        <f t="shared" si="14"/>
        <v>30</v>
      </c>
      <c r="H500" s="14">
        <f t="shared" si="15"/>
        <v>18</v>
      </c>
    </row>
    <row r="501" spans="1:8">
      <c r="A501" s="15" t="s">
        <v>5</v>
      </c>
      <c r="B501" s="17">
        <v>45400.7011458333</v>
      </c>
      <c r="C501" s="12" t="s">
        <v>14</v>
      </c>
      <c r="D501" s="18" t="s">
        <v>557</v>
      </c>
      <c r="E501" s="15" t="s">
        <v>16</v>
      </c>
      <c r="F501" s="13">
        <v>45444</v>
      </c>
      <c r="G501" s="12">
        <f t="shared" si="14"/>
        <v>30</v>
      </c>
      <c r="H501" s="14">
        <f t="shared" si="15"/>
        <v>18</v>
      </c>
    </row>
    <row r="502" spans="1:8">
      <c r="A502" s="15" t="s">
        <v>5</v>
      </c>
      <c r="B502" s="17">
        <v>45400.7025810185</v>
      </c>
      <c r="C502" s="12" t="s">
        <v>14</v>
      </c>
      <c r="D502" s="18" t="s">
        <v>57</v>
      </c>
      <c r="E502" s="15" t="s">
        <v>16</v>
      </c>
      <c r="F502" s="13">
        <v>45444</v>
      </c>
      <c r="G502" s="12">
        <f t="shared" si="14"/>
        <v>30</v>
      </c>
      <c r="H502" s="14">
        <f t="shared" si="15"/>
        <v>18</v>
      </c>
    </row>
    <row r="503" spans="1:8">
      <c r="A503" s="15" t="s">
        <v>5</v>
      </c>
      <c r="B503" s="17">
        <v>45400.7028125</v>
      </c>
      <c r="C503" s="12" t="s">
        <v>14</v>
      </c>
      <c r="D503" s="18" t="s">
        <v>62</v>
      </c>
      <c r="E503" s="15" t="s">
        <v>16</v>
      </c>
      <c r="F503" s="13">
        <v>45444</v>
      </c>
      <c r="G503" s="12">
        <f t="shared" si="14"/>
        <v>30</v>
      </c>
      <c r="H503" s="14">
        <f t="shared" si="15"/>
        <v>18</v>
      </c>
    </row>
    <row r="504" spans="1:8">
      <c r="A504" s="15" t="s">
        <v>5</v>
      </c>
      <c r="B504" s="17">
        <v>45400.7030555556</v>
      </c>
      <c r="C504" s="12" t="s">
        <v>14</v>
      </c>
      <c r="D504" s="18" t="s">
        <v>79</v>
      </c>
      <c r="E504" s="15" t="s">
        <v>16</v>
      </c>
      <c r="F504" s="13">
        <v>45444</v>
      </c>
      <c r="G504" s="12">
        <f t="shared" si="14"/>
        <v>30</v>
      </c>
      <c r="H504" s="14">
        <f t="shared" si="15"/>
        <v>18</v>
      </c>
    </row>
    <row r="505" spans="1:8">
      <c r="A505" s="15" t="s">
        <v>5</v>
      </c>
      <c r="B505" s="17">
        <v>45400.7035532407</v>
      </c>
      <c r="C505" s="12" t="s">
        <v>14</v>
      </c>
      <c r="D505" s="18" t="s">
        <v>67</v>
      </c>
      <c r="E505" s="15" t="s">
        <v>16</v>
      </c>
      <c r="F505" s="13">
        <v>45444</v>
      </c>
      <c r="G505" s="12">
        <f t="shared" si="14"/>
        <v>30</v>
      </c>
      <c r="H505" s="14">
        <f t="shared" si="15"/>
        <v>18</v>
      </c>
    </row>
    <row r="506" spans="1:8">
      <c r="A506" s="15" t="s">
        <v>5</v>
      </c>
      <c r="B506" s="17">
        <v>45400.742962963</v>
      </c>
      <c r="C506" s="12" t="s">
        <v>14</v>
      </c>
      <c r="D506" s="18" t="s">
        <v>70</v>
      </c>
      <c r="E506" s="15" t="s">
        <v>16</v>
      </c>
      <c r="F506" s="13">
        <v>45444</v>
      </c>
      <c r="G506" s="12">
        <f t="shared" si="14"/>
        <v>30</v>
      </c>
      <c r="H506" s="14">
        <f t="shared" si="15"/>
        <v>18</v>
      </c>
    </row>
    <row r="507" spans="1:8">
      <c r="A507" s="15" t="s">
        <v>5</v>
      </c>
      <c r="B507" s="17">
        <v>45400.7431944444</v>
      </c>
      <c r="C507" s="12" t="s">
        <v>14</v>
      </c>
      <c r="D507" s="18" t="s">
        <v>64</v>
      </c>
      <c r="E507" s="15" t="s">
        <v>16</v>
      </c>
      <c r="F507" s="13">
        <v>45444</v>
      </c>
      <c r="G507" s="12">
        <f t="shared" si="14"/>
        <v>30</v>
      </c>
      <c r="H507" s="14">
        <f t="shared" si="15"/>
        <v>18</v>
      </c>
    </row>
    <row r="508" spans="1:8">
      <c r="A508" s="15" t="s">
        <v>5</v>
      </c>
      <c r="B508" s="17">
        <v>45400.7434606481</v>
      </c>
      <c r="C508" s="12" t="s">
        <v>14</v>
      </c>
      <c r="D508" s="18" t="s">
        <v>56</v>
      </c>
      <c r="E508" s="15" t="s">
        <v>16</v>
      </c>
      <c r="F508" s="13">
        <v>45444</v>
      </c>
      <c r="G508" s="12">
        <f t="shared" si="14"/>
        <v>30</v>
      </c>
      <c r="H508" s="14">
        <f t="shared" si="15"/>
        <v>18</v>
      </c>
    </row>
    <row r="509" spans="1:8">
      <c r="A509" s="15" t="s">
        <v>5</v>
      </c>
      <c r="B509" s="17">
        <v>45400.7437847222</v>
      </c>
      <c r="C509" s="12" t="s">
        <v>14</v>
      </c>
      <c r="D509" s="18" t="s">
        <v>80</v>
      </c>
      <c r="E509" s="15" t="s">
        <v>16</v>
      </c>
      <c r="F509" s="13">
        <v>45444</v>
      </c>
      <c r="G509" s="12">
        <f t="shared" si="14"/>
        <v>30</v>
      </c>
      <c r="H509" s="14">
        <f t="shared" si="15"/>
        <v>18</v>
      </c>
    </row>
    <row r="510" spans="1:8">
      <c r="A510" s="15" t="s">
        <v>5</v>
      </c>
      <c r="B510" s="17">
        <v>45400.7553472222</v>
      </c>
      <c r="C510" s="12" t="s">
        <v>14</v>
      </c>
      <c r="D510" s="18" t="s">
        <v>76</v>
      </c>
      <c r="E510" s="15" t="s">
        <v>16</v>
      </c>
      <c r="F510" s="13">
        <v>45444</v>
      </c>
      <c r="G510" s="12">
        <f t="shared" si="14"/>
        <v>30</v>
      </c>
      <c r="H510" s="14">
        <f t="shared" si="15"/>
        <v>18</v>
      </c>
    </row>
    <row r="511" spans="1:8">
      <c r="A511" s="15" t="s">
        <v>5</v>
      </c>
      <c r="B511" s="17">
        <v>45400.759837963</v>
      </c>
      <c r="C511" s="12" t="s">
        <v>14</v>
      </c>
      <c r="D511" s="18" t="s">
        <v>558</v>
      </c>
      <c r="E511" s="15" t="s">
        <v>16</v>
      </c>
      <c r="F511" s="13">
        <v>45444</v>
      </c>
      <c r="G511" s="12">
        <f t="shared" si="14"/>
        <v>30</v>
      </c>
      <c r="H511" s="14">
        <f t="shared" si="15"/>
        <v>18</v>
      </c>
    </row>
    <row r="512" spans="1:8">
      <c r="A512" s="15" t="s">
        <v>5</v>
      </c>
      <c r="B512" s="17">
        <v>45400.7665740741</v>
      </c>
      <c r="C512" s="12" t="s">
        <v>14</v>
      </c>
      <c r="D512" s="18" t="s">
        <v>52</v>
      </c>
      <c r="E512" s="15" t="s">
        <v>16</v>
      </c>
      <c r="F512" s="13">
        <v>45444</v>
      </c>
      <c r="G512" s="12">
        <f t="shared" si="14"/>
        <v>30</v>
      </c>
      <c r="H512" s="14">
        <f t="shared" si="15"/>
        <v>18</v>
      </c>
    </row>
    <row r="513" spans="1:8">
      <c r="A513" s="15" t="s">
        <v>5</v>
      </c>
      <c r="B513" s="17">
        <v>45400.7668171296</v>
      </c>
      <c r="C513" s="12" t="s">
        <v>14</v>
      </c>
      <c r="D513" s="18" t="s">
        <v>48</v>
      </c>
      <c r="E513" s="15" t="s">
        <v>16</v>
      </c>
      <c r="F513" s="13">
        <v>45444</v>
      </c>
      <c r="G513" s="12">
        <f t="shared" si="14"/>
        <v>30</v>
      </c>
      <c r="H513" s="14">
        <f t="shared" si="15"/>
        <v>18</v>
      </c>
    </row>
    <row r="514" spans="1:8">
      <c r="A514" s="15" t="s">
        <v>5</v>
      </c>
      <c r="B514" s="17">
        <v>45400.7699305556</v>
      </c>
      <c r="C514" s="12" t="s">
        <v>14</v>
      </c>
      <c r="D514" s="18" t="s">
        <v>47</v>
      </c>
      <c r="E514" s="15" t="s">
        <v>16</v>
      </c>
      <c r="F514" s="13">
        <v>45444</v>
      </c>
      <c r="G514" s="12">
        <f t="shared" ref="G514:G577" si="16">DATEDIF(F514,"2024/6/30","D")+1</f>
        <v>30</v>
      </c>
      <c r="H514" s="14">
        <f t="shared" ref="H514:H577" si="17">18/30*G514</f>
        <v>18</v>
      </c>
    </row>
    <row r="515" spans="1:8">
      <c r="A515" s="15" t="s">
        <v>5</v>
      </c>
      <c r="B515" s="17">
        <v>45400.7833680556</v>
      </c>
      <c r="C515" s="12" t="s">
        <v>14</v>
      </c>
      <c r="D515" s="18" t="s">
        <v>42</v>
      </c>
      <c r="E515" s="15" t="s">
        <v>16</v>
      </c>
      <c r="F515" s="13">
        <v>45444</v>
      </c>
      <c r="G515" s="12">
        <f t="shared" si="16"/>
        <v>30</v>
      </c>
      <c r="H515" s="14">
        <f t="shared" si="17"/>
        <v>18</v>
      </c>
    </row>
    <row r="516" spans="1:8">
      <c r="A516" s="15" t="s">
        <v>5</v>
      </c>
      <c r="B516" s="17">
        <v>45400.7962037037</v>
      </c>
      <c r="C516" s="12" t="s">
        <v>14</v>
      </c>
      <c r="D516" s="18" t="s">
        <v>77</v>
      </c>
      <c r="E516" s="15" t="s">
        <v>16</v>
      </c>
      <c r="F516" s="13">
        <v>45444</v>
      </c>
      <c r="G516" s="12">
        <f t="shared" si="16"/>
        <v>30</v>
      </c>
      <c r="H516" s="14">
        <f t="shared" si="17"/>
        <v>18</v>
      </c>
    </row>
    <row r="517" spans="1:8">
      <c r="A517" s="15" t="s">
        <v>5</v>
      </c>
      <c r="B517" s="17">
        <v>45400.800162037</v>
      </c>
      <c r="C517" s="12" t="s">
        <v>14</v>
      </c>
      <c r="D517" s="18" t="s">
        <v>49</v>
      </c>
      <c r="E517" s="15" t="s">
        <v>16</v>
      </c>
      <c r="F517" s="13">
        <v>45444</v>
      </c>
      <c r="G517" s="12">
        <f t="shared" si="16"/>
        <v>30</v>
      </c>
      <c r="H517" s="14">
        <f t="shared" si="17"/>
        <v>18</v>
      </c>
    </row>
    <row r="518" spans="1:8">
      <c r="A518" s="15" t="s">
        <v>5</v>
      </c>
      <c r="B518" s="17">
        <v>45400.8042592593</v>
      </c>
      <c r="C518" s="12" t="s">
        <v>14</v>
      </c>
      <c r="D518" s="18" t="s">
        <v>82</v>
      </c>
      <c r="E518" s="15" t="s">
        <v>16</v>
      </c>
      <c r="F518" s="13">
        <v>45444</v>
      </c>
      <c r="G518" s="12">
        <f t="shared" si="16"/>
        <v>30</v>
      </c>
      <c r="H518" s="14">
        <f t="shared" si="17"/>
        <v>18</v>
      </c>
    </row>
    <row r="519" spans="1:8">
      <c r="A519" s="15" t="s">
        <v>5</v>
      </c>
      <c r="B519" s="17">
        <v>45400.8046990741</v>
      </c>
      <c r="C519" s="12" t="s">
        <v>14</v>
      </c>
      <c r="D519" s="18" t="s">
        <v>78</v>
      </c>
      <c r="E519" s="15" t="s">
        <v>16</v>
      </c>
      <c r="F519" s="13">
        <v>45444</v>
      </c>
      <c r="G519" s="12">
        <f t="shared" si="16"/>
        <v>30</v>
      </c>
      <c r="H519" s="14">
        <f t="shared" si="17"/>
        <v>18</v>
      </c>
    </row>
    <row r="520" spans="1:8">
      <c r="A520" s="15" t="s">
        <v>5</v>
      </c>
      <c r="B520" s="17">
        <v>45400.8253587963</v>
      </c>
      <c r="C520" s="12" t="s">
        <v>14</v>
      </c>
      <c r="D520" s="18" t="s">
        <v>73</v>
      </c>
      <c r="E520" s="15" t="s">
        <v>16</v>
      </c>
      <c r="F520" s="13">
        <v>45444</v>
      </c>
      <c r="G520" s="12">
        <f t="shared" si="16"/>
        <v>30</v>
      </c>
      <c r="H520" s="14">
        <f t="shared" si="17"/>
        <v>18</v>
      </c>
    </row>
    <row r="521" spans="1:8">
      <c r="A521" s="15" t="s">
        <v>5</v>
      </c>
      <c r="B521" s="17">
        <v>45400.825625</v>
      </c>
      <c r="C521" s="12" t="s">
        <v>14</v>
      </c>
      <c r="D521" s="18" t="s">
        <v>61</v>
      </c>
      <c r="E521" s="15" t="s">
        <v>16</v>
      </c>
      <c r="F521" s="13">
        <v>45444</v>
      </c>
      <c r="G521" s="12">
        <f t="shared" si="16"/>
        <v>30</v>
      </c>
      <c r="H521" s="14">
        <f t="shared" si="17"/>
        <v>18</v>
      </c>
    </row>
    <row r="522" spans="1:8">
      <c r="A522" s="15" t="s">
        <v>5</v>
      </c>
      <c r="B522" s="17">
        <v>45400.8258564815</v>
      </c>
      <c r="C522" s="12" t="s">
        <v>14</v>
      </c>
      <c r="D522" s="18" t="s">
        <v>53</v>
      </c>
      <c r="E522" s="15" t="s">
        <v>16</v>
      </c>
      <c r="F522" s="13">
        <v>45444</v>
      </c>
      <c r="G522" s="12">
        <f t="shared" si="16"/>
        <v>30</v>
      </c>
      <c r="H522" s="14">
        <f t="shared" si="17"/>
        <v>18</v>
      </c>
    </row>
    <row r="523" spans="1:8">
      <c r="A523" s="15" t="s">
        <v>5</v>
      </c>
      <c r="B523" s="17">
        <v>45400.8374421296</v>
      </c>
      <c r="C523" s="12" t="s">
        <v>14</v>
      </c>
      <c r="D523" s="18" t="s">
        <v>255</v>
      </c>
      <c r="E523" s="15" t="s">
        <v>16</v>
      </c>
      <c r="F523" s="13">
        <v>45444</v>
      </c>
      <c r="G523" s="12">
        <f t="shared" si="16"/>
        <v>30</v>
      </c>
      <c r="H523" s="14">
        <f t="shared" si="17"/>
        <v>18</v>
      </c>
    </row>
    <row r="524" spans="1:8">
      <c r="A524" s="15" t="s">
        <v>5</v>
      </c>
      <c r="B524" s="17">
        <v>45400.8833680556</v>
      </c>
      <c r="C524" s="12" t="s">
        <v>14</v>
      </c>
      <c r="D524" s="18" t="s">
        <v>83</v>
      </c>
      <c r="E524" s="15" t="s">
        <v>16</v>
      </c>
      <c r="F524" s="13">
        <v>45444</v>
      </c>
      <c r="G524" s="12">
        <f t="shared" si="16"/>
        <v>30</v>
      </c>
      <c r="H524" s="14">
        <f t="shared" si="17"/>
        <v>18</v>
      </c>
    </row>
    <row r="525" spans="1:8">
      <c r="A525" s="15" t="s">
        <v>5</v>
      </c>
      <c r="B525" s="17">
        <v>45401.8206018519</v>
      </c>
      <c r="C525" s="12" t="s">
        <v>14</v>
      </c>
      <c r="D525" s="18" t="s">
        <v>60</v>
      </c>
      <c r="E525" s="15" t="s">
        <v>16</v>
      </c>
      <c r="F525" s="13">
        <v>45444</v>
      </c>
      <c r="G525" s="12">
        <f t="shared" si="16"/>
        <v>30</v>
      </c>
      <c r="H525" s="14">
        <f t="shared" si="17"/>
        <v>18</v>
      </c>
    </row>
    <row r="526" spans="1:8">
      <c r="A526" s="15" t="s">
        <v>5</v>
      </c>
      <c r="B526" s="17">
        <v>45401.8484375</v>
      </c>
      <c r="C526" s="12" t="s">
        <v>14</v>
      </c>
      <c r="D526" s="18" t="s">
        <v>559</v>
      </c>
      <c r="E526" s="15" t="s">
        <v>16</v>
      </c>
      <c r="F526" s="13">
        <v>45444</v>
      </c>
      <c r="G526" s="12">
        <f t="shared" si="16"/>
        <v>30</v>
      </c>
      <c r="H526" s="14">
        <f t="shared" si="17"/>
        <v>18</v>
      </c>
    </row>
    <row r="527" spans="1:8">
      <c r="A527" s="15" t="s">
        <v>5</v>
      </c>
      <c r="B527" s="17">
        <v>45402.3889467593</v>
      </c>
      <c r="C527" s="12" t="s">
        <v>14</v>
      </c>
      <c r="D527" s="18" t="s">
        <v>560</v>
      </c>
      <c r="E527" s="15" t="s">
        <v>16</v>
      </c>
      <c r="F527" s="13">
        <v>45444</v>
      </c>
      <c r="G527" s="12">
        <f t="shared" si="16"/>
        <v>30</v>
      </c>
      <c r="H527" s="14">
        <f t="shared" si="17"/>
        <v>18</v>
      </c>
    </row>
    <row r="528" spans="1:8">
      <c r="A528" s="15" t="s">
        <v>5</v>
      </c>
      <c r="B528" s="17">
        <v>45402.5150115741</v>
      </c>
      <c r="C528" s="12" t="s">
        <v>14</v>
      </c>
      <c r="D528" s="18" t="s">
        <v>41</v>
      </c>
      <c r="E528" s="15" t="s">
        <v>16</v>
      </c>
      <c r="F528" s="13">
        <v>45444</v>
      </c>
      <c r="G528" s="12">
        <f t="shared" si="16"/>
        <v>30</v>
      </c>
      <c r="H528" s="14">
        <f t="shared" si="17"/>
        <v>18</v>
      </c>
    </row>
    <row r="529" spans="1:8">
      <c r="A529" s="15" t="s">
        <v>5</v>
      </c>
      <c r="B529" s="17">
        <v>45402.5453703704</v>
      </c>
      <c r="C529" s="12" t="s">
        <v>14</v>
      </c>
      <c r="D529" s="18" t="s">
        <v>44</v>
      </c>
      <c r="E529" s="15" t="s">
        <v>16</v>
      </c>
      <c r="F529" s="13">
        <v>45444</v>
      </c>
      <c r="G529" s="12">
        <f t="shared" si="16"/>
        <v>30</v>
      </c>
      <c r="H529" s="14">
        <f t="shared" si="17"/>
        <v>18</v>
      </c>
    </row>
    <row r="530" spans="1:8">
      <c r="A530" s="15" t="s">
        <v>5</v>
      </c>
      <c r="B530" s="17">
        <v>45402.5979861111</v>
      </c>
      <c r="C530" s="12" t="s">
        <v>14</v>
      </c>
      <c r="D530" s="18" t="s">
        <v>561</v>
      </c>
      <c r="E530" s="15" t="s">
        <v>16</v>
      </c>
      <c r="F530" s="13">
        <v>45444</v>
      </c>
      <c r="G530" s="12">
        <f t="shared" si="16"/>
        <v>30</v>
      </c>
      <c r="H530" s="14">
        <f t="shared" si="17"/>
        <v>18</v>
      </c>
    </row>
    <row r="531" spans="1:8">
      <c r="A531" s="15" t="s">
        <v>5</v>
      </c>
      <c r="B531" s="17">
        <v>45402.7543865741</v>
      </c>
      <c r="C531" s="12" t="s">
        <v>14</v>
      </c>
      <c r="D531" s="18" t="s">
        <v>562</v>
      </c>
      <c r="E531" s="15" t="s">
        <v>16</v>
      </c>
      <c r="F531" s="13">
        <v>45444</v>
      </c>
      <c r="G531" s="12">
        <f t="shared" si="16"/>
        <v>30</v>
      </c>
      <c r="H531" s="14">
        <f t="shared" si="17"/>
        <v>18</v>
      </c>
    </row>
    <row r="532" spans="1:8">
      <c r="A532" s="15" t="s">
        <v>5</v>
      </c>
      <c r="B532" s="17">
        <v>45403.718275463</v>
      </c>
      <c r="C532" s="12" t="s">
        <v>14</v>
      </c>
      <c r="D532" s="18" t="s">
        <v>71</v>
      </c>
      <c r="E532" s="15" t="s">
        <v>16</v>
      </c>
      <c r="F532" s="13">
        <v>45444</v>
      </c>
      <c r="G532" s="12">
        <f t="shared" si="16"/>
        <v>30</v>
      </c>
      <c r="H532" s="14">
        <f t="shared" si="17"/>
        <v>18</v>
      </c>
    </row>
    <row r="533" spans="1:8">
      <c r="A533" s="15" t="s">
        <v>5</v>
      </c>
      <c r="B533" s="17">
        <v>45403.7559606481</v>
      </c>
      <c r="C533" s="12" t="s">
        <v>14</v>
      </c>
      <c r="D533" s="18" t="s">
        <v>563</v>
      </c>
      <c r="E533" s="15" t="s">
        <v>16</v>
      </c>
      <c r="F533" s="13">
        <v>45444</v>
      </c>
      <c r="G533" s="12">
        <f t="shared" si="16"/>
        <v>30</v>
      </c>
      <c r="H533" s="14">
        <f t="shared" si="17"/>
        <v>18</v>
      </c>
    </row>
    <row r="534" spans="1:8">
      <c r="A534" s="15" t="s">
        <v>5</v>
      </c>
      <c r="B534" s="17">
        <v>45403.7882175926</v>
      </c>
      <c r="C534" s="12" t="s">
        <v>14</v>
      </c>
      <c r="D534" s="18" t="s">
        <v>564</v>
      </c>
      <c r="E534" s="15" t="s">
        <v>16</v>
      </c>
      <c r="F534" s="13">
        <v>45444</v>
      </c>
      <c r="G534" s="12">
        <f t="shared" si="16"/>
        <v>30</v>
      </c>
      <c r="H534" s="14">
        <f t="shared" si="17"/>
        <v>18</v>
      </c>
    </row>
    <row r="535" spans="1:8">
      <c r="A535" s="15" t="s">
        <v>5</v>
      </c>
      <c r="B535" s="17">
        <v>45403.8222916667</v>
      </c>
      <c r="C535" s="12" t="s">
        <v>14</v>
      </c>
      <c r="D535" s="18" t="s">
        <v>40</v>
      </c>
      <c r="E535" s="15" t="s">
        <v>16</v>
      </c>
      <c r="F535" s="13">
        <v>45444</v>
      </c>
      <c r="G535" s="12">
        <f t="shared" si="16"/>
        <v>30</v>
      </c>
      <c r="H535" s="14">
        <f t="shared" si="17"/>
        <v>18</v>
      </c>
    </row>
    <row r="536" spans="1:8">
      <c r="A536" s="15" t="s">
        <v>5</v>
      </c>
      <c r="B536" s="17">
        <v>45404.7521990741</v>
      </c>
      <c r="C536" s="12" t="s">
        <v>14</v>
      </c>
      <c r="D536" s="18" t="s">
        <v>565</v>
      </c>
      <c r="E536" s="15" t="s">
        <v>16</v>
      </c>
      <c r="F536" s="13">
        <v>45444</v>
      </c>
      <c r="G536" s="12">
        <f t="shared" si="16"/>
        <v>30</v>
      </c>
      <c r="H536" s="14">
        <f t="shared" si="17"/>
        <v>18</v>
      </c>
    </row>
    <row r="537" spans="1:8">
      <c r="A537" s="15" t="s">
        <v>5</v>
      </c>
      <c r="B537" s="17">
        <v>45404.7543055556</v>
      </c>
      <c r="C537" s="12" t="s">
        <v>14</v>
      </c>
      <c r="D537" s="18" t="s">
        <v>566</v>
      </c>
      <c r="E537" s="15" t="s">
        <v>16</v>
      </c>
      <c r="F537" s="13">
        <v>45444</v>
      </c>
      <c r="G537" s="12">
        <f t="shared" si="16"/>
        <v>30</v>
      </c>
      <c r="H537" s="14">
        <f t="shared" si="17"/>
        <v>18</v>
      </c>
    </row>
    <row r="538" spans="1:8">
      <c r="A538" s="15" t="s">
        <v>5</v>
      </c>
      <c r="B538" s="17">
        <v>45404.7754050926</v>
      </c>
      <c r="C538" s="12" t="s">
        <v>14</v>
      </c>
      <c r="D538" s="18" t="s">
        <v>567</v>
      </c>
      <c r="E538" s="15" t="s">
        <v>16</v>
      </c>
      <c r="F538" s="13">
        <v>45444</v>
      </c>
      <c r="G538" s="12">
        <f t="shared" si="16"/>
        <v>30</v>
      </c>
      <c r="H538" s="14">
        <f t="shared" si="17"/>
        <v>18</v>
      </c>
    </row>
    <row r="539" spans="1:8">
      <c r="A539" s="15" t="s">
        <v>5</v>
      </c>
      <c r="B539" s="17">
        <v>45404.7888310185</v>
      </c>
      <c r="C539" s="12" t="s">
        <v>14</v>
      </c>
      <c r="D539" s="18" t="s">
        <v>568</v>
      </c>
      <c r="E539" s="15" t="s">
        <v>16</v>
      </c>
      <c r="F539" s="13">
        <v>45444</v>
      </c>
      <c r="G539" s="12">
        <f t="shared" si="16"/>
        <v>30</v>
      </c>
      <c r="H539" s="14">
        <f t="shared" si="17"/>
        <v>18</v>
      </c>
    </row>
    <row r="540" spans="1:8">
      <c r="A540" s="15" t="s">
        <v>5</v>
      </c>
      <c r="B540" s="17">
        <v>45404.7890625</v>
      </c>
      <c r="C540" s="12" t="s">
        <v>14</v>
      </c>
      <c r="D540" s="18" t="s">
        <v>569</v>
      </c>
      <c r="E540" s="15" t="s">
        <v>16</v>
      </c>
      <c r="F540" s="13">
        <v>45444</v>
      </c>
      <c r="G540" s="12">
        <f t="shared" si="16"/>
        <v>30</v>
      </c>
      <c r="H540" s="14">
        <f t="shared" si="17"/>
        <v>18</v>
      </c>
    </row>
    <row r="541" spans="1:8">
      <c r="A541" s="15" t="s">
        <v>5</v>
      </c>
      <c r="B541" s="17">
        <v>45404.7893287037</v>
      </c>
      <c r="C541" s="12" t="s">
        <v>14</v>
      </c>
      <c r="D541" s="18" t="s">
        <v>570</v>
      </c>
      <c r="E541" s="15" t="s">
        <v>16</v>
      </c>
      <c r="F541" s="13">
        <v>45444</v>
      </c>
      <c r="G541" s="12">
        <f t="shared" si="16"/>
        <v>30</v>
      </c>
      <c r="H541" s="14">
        <f t="shared" si="17"/>
        <v>18</v>
      </c>
    </row>
    <row r="542" spans="1:8">
      <c r="A542" s="15" t="s">
        <v>5</v>
      </c>
      <c r="B542" s="17">
        <v>45404.7896180556</v>
      </c>
      <c r="C542" s="12" t="s">
        <v>14</v>
      </c>
      <c r="D542" s="18" t="s">
        <v>571</v>
      </c>
      <c r="E542" s="15" t="s">
        <v>16</v>
      </c>
      <c r="F542" s="13">
        <v>45444</v>
      </c>
      <c r="G542" s="12">
        <f t="shared" si="16"/>
        <v>30</v>
      </c>
      <c r="H542" s="14">
        <f t="shared" si="17"/>
        <v>18</v>
      </c>
    </row>
    <row r="543" spans="1:8">
      <c r="A543" s="15" t="s">
        <v>5</v>
      </c>
      <c r="B543" s="17">
        <v>45405.5009722222</v>
      </c>
      <c r="C543" s="12" t="s">
        <v>14</v>
      </c>
      <c r="D543" s="18" t="s">
        <v>572</v>
      </c>
      <c r="E543" s="15" t="s">
        <v>16</v>
      </c>
      <c r="F543" s="13">
        <v>45444</v>
      </c>
      <c r="G543" s="12">
        <f t="shared" si="16"/>
        <v>30</v>
      </c>
      <c r="H543" s="14">
        <f t="shared" si="17"/>
        <v>18</v>
      </c>
    </row>
    <row r="544" spans="1:8">
      <c r="A544" s="15" t="s">
        <v>5</v>
      </c>
      <c r="B544" s="17">
        <v>45405.5012152778</v>
      </c>
      <c r="C544" s="12" t="s">
        <v>14</v>
      </c>
      <c r="D544" s="18" t="s">
        <v>573</v>
      </c>
      <c r="E544" s="15" t="s">
        <v>16</v>
      </c>
      <c r="F544" s="13">
        <v>45444</v>
      </c>
      <c r="G544" s="12">
        <f t="shared" si="16"/>
        <v>30</v>
      </c>
      <c r="H544" s="14">
        <f t="shared" si="17"/>
        <v>18</v>
      </c>
    </row>
    <row r="545" spans="1:8">
      <c r="A545" s="15" t="s">
        <v>5</v>
      </c>
      <c r="B545" s="17">
        <v>45405.7884953704</v>
      </c>
      <c r="C545" s="12" t="s">
        <v>14</v>
      </c>
      <c r="D545" s="18" t="s">
        <v>39</v>
      </c>
      <c r="E545" s="15" t="s">
        <v>16</v>
      </c>
      <c r="F545" s="13">
        <v>45444</v>
      </c>
      <c r="G545" s="12">
        <f t="shared" si="16"/>
        <v>30</v>
      </c>
      <c r="H545" s="14">
        <f t="shared" si="17"/>
        <v>18</v>
      </c>
    </row>
    <row r="546" spans="1:8">
      <c r="A546" s="15" t="s">
        <v>5</v>
      </c>
      <c r="B546" s="17">
        <v>45406.6512731481</v>
      </c>
      <c r="C546" s="12" t="s">
        <v>14</v>
      </c>
      <c r="D546" s="18" t="s">
        <v>75</v>
      </c>
      <c r="E546" s="15" t="s">
        <v>16</v>
      </c>
      <c r="F546" s="13">
        <v>45444</v>
      </c>
      <c r="G546" s="12">
        <f t="shared" si="16"/>
        <v>30</v>
      </c>
      <c r="H546" s="14">
        <f t="shared" si="17"/>
        <v>18</v>
      </c>
    </row>
    <row r="547" spans="1:8">
      <c r="A547" s="15" t="s">
        <v>5</v>
      </c>
      <c r="B547" s="17">
        <v>45407.633287037</v>
      </c>
      <c r="C547" s="12" t="s">
        <v>14</v>
      </c>
      <c r="D547" s="18" t="s">
        <v>91</v>
      </c>
      <c r="E547" s="15" t="s">
        <v>16</v>
      </c>
      <c r="F547" s="13">
        <v>45444</v>
      </c>
      <c r="G547" s="12">
        <f t="shared" si="16"/>
        <v>30</v>
      </c>
      <c r="H547" s="14">
        <f t="shared" si="17"/>
        <v>18</v>
      </c>
    </row>
    <row r="548" spans="1:8">
      <c r="A548" s="15" t="s">
        <v>5</v>
      </c>
      <c r="B548" s="17">
        <v>45407.6335300926</v>
      </c>
      <c r="C548" s="12" t="s">
        <v>14</v>
      </c>
      <c r="D548" s="18" t="s">
        <v>89</v>
      </c>
      <c r="E548" s="15" t="s">
        <v>16</v>
      </c>
      <c r="F548" s="13">
        <v>45444</v>
      </c>
      <c r="G548" s="12">
        <f t="shared" si="16"/>
        <v>30</v>
      </c>
      <c r="H548" s="14">
        <f t="shared" si="17"/>
        <v>18</v>
      </c>
    </row>
    <row r="549" spans="1:8">
      <c r="A549" s="15" t="s">
        <v>5</v>
      </c>
      <c r="B549" s="17">
        <v>45407.6337731481</v>
      </c>
      <c r="C549" s="12" t="s">
        <v>14</v>
      </c>
      <c r="D549" s="18" t="s">
        <v>87</v>
      </c>
      <c r="E549" s="15" t="s">
        <v>16</v>
      </c>
      <c r="F549" s="13">
        <v>45444</v>
      </c>
      <c r="G549" s="12">
        <f t="shared" si="16"/>
        <v>30</v>
      </c>
      <c r="H549" s="14">
        <f t="shared" si="17"/>
        <v>18</v>
      </c>
    </row>
    <row r="550" spans="1:8">
      <c r="A550" s="15" t="s">
        <v>5</v>
      </c>
      <c r="B550" s="17">
        <v>45407.6340162037</v>
      </c>
      <c r="C550" s="12" t="s">
        <v>14</v>
      </c>
      <c r="D550" s="18" t="s">
        <v>86</v>
      </c>
      <c r="E550" s="15" t="s">
        <v>16</v>
      </c>
      <c r="F550" s="13">
        <v>45444</v>
      </c>
      <c r="G550" s="12">
        <f t="shared" si="16"/>
        <v>30</v>
      </c>
      <c r="H550" s="14">
        <f t="shared" si="17"/>
        <v>18</v>
      </c>
    </row>
    <row r="551" spans="1:8">
      <c r="A551" s="15" t="s">
        <v>5</v>
      </c>
      <c r="B551" s="17">
        <v>45407.6342592593</v>
      </c>
      <c r="C551" s="12" t="s">
        <v>14</v>
      </c>
      <c r="D551" s="18" t="s">
        <v>92</v>
      </c>
      <c r="E551" s="15" t="s">
        <v>16</v>
      </c>
      <c r="F551" s="13">
        <v>45444</v>
      </c>
      <c r="G551" s="12">
        <f t="shared" si="16"/>
        <v>30</v>
      </c>
      <c r="H551" s="14">
        <f t="shared" si="17"/>
        <v>18</v>
      </c>
    </row>
    <row r="552" spans="1:8">
      <c r="A552" s="15" t="s">
        <v>5</v>
      </c>
      <c r="B552" s="17">
        <v>45407.634525463</v>
      </c>
      <c r="C552" s="12" t="s">
        <v>14</v>
      </c>
      <c r="D552" s="18" t="s">
        <v>85</v>
      </c>
      <c r="E552" s="15" t="s">
        <v>16</v>
      </c>
      <c r="F552" s="13">
        <v>45444</v>
      </c>
      <c r="G552" s="12">
        <f t="shared" si="16"/>
        <v>30</v>
      </c>
      <c r="H552" s="14">
        <f t="shared" si="17"/>
        <v>18</v>
      </c>
    </row>
    <row r="553" spans="1:8">
      <c r="A553" s="15" t="s">
        <v>5</v>
      </c>
      <c r="B553" s="17">
        <v>45407.6347800926</v>
      </c>
      <c r="C553" s="12" t="s">
        <v>14</v>
      </c>
      <c r="D553" s="18" t="s">
        <v>90</v>
      </c>
      <c r="E553" s="15" t="s">
        <v>16</v>
      </c>
      <c r="F553" s="13">
        <v>45444</v>
      </c>
      <c r="G553" s="12">
        <f t="shared" si="16"/>
        <v>30</v>
      </c>
      <c r="H553" s="14">
        <f t="shared" si="17"/>
        <v>18</v>
      </c>
    </row>
    <row r="554" spans="1:8">
      <c r="A554" s="15" t="s">
        <v>5</v>
      </c>
      <c r="B554" s="17">
        <v>45407.635</v>
      </c>
      <c r="C554" s="12" t="s">
        <v>14</v>
      </c>
      <c r="D554" s="18" t="s">
        <v>88</v>
      </c>
      <c r="E554" s="15" t="s">
        <v>16</v>
      </c>
      <c r="F554" s="13">
        <v>45444</v>
      </c>
      <c r="G554" s="12">
        <f t="shared" si="16"/>
        <v>30</v>
      </c>
      <c r="H554" s="14">
        <f t="shared" si="17"/>
        <v>18</v>
      </c>
    </row>
    <row r="555" spans="1:8">
      <c r="A555" s="15" t="s">
        <v>5</v>
      </c>
      <c r="B555" s="17">
        <v>45407.6352546296</v>
      </c>
      <c r="C555" s="12" t="s">
        <v>14</v>
      </c>
      <c r="D555" s="18" t="s">
        <v>95</v>
      </c>
      <c r="E555" s="15" t="s">
        <v>16</v>
      </c>
      <c r="F555" s="13">
        <v>45444</v>
      </c>
      <c r="G555" s="12">
        <f t="shared" si="16"/>
        <v>30</v>
      </c>
      <c r="H555" s="14">
        <f t="shared" si="17"/>
        <v>18</v>
      </c>
    </row>
    <row r="556" spans="1:8">
      <c r="A556" s="15" t="s">
        <v>5</v>
      </c>
      <c r="B556" s="17">
        <v>45407.6355208333</v>
      </c>
      <c r="C556" s="12" t="s">
        <v>14</v>
      </c>
      <c r="D556" s="18" t="s">
        <v>84</v>
      </c>
      <c r="E556" s="15" t="s">
        <v>16</v>
      </c>
      <c r="F556" s="13">
        <v>45444</v>
      </c>
      <c r="G556" s="12">
        <f t="shared" si="16"/>
        <v>30</v>
      </c>
      <c r="H556" s="14">
        <f t="shared" si="17"/>
        <v>18</v>
      </c>
    </row>
    <row r="557" spans="1:8">
      <c r="A557" s="15" t="s">
        <v>5</v>
      </c>
      <c r="B557" s="17">
        <v>45407.6357523148</v>
      </c>
      <c r="C557" s="12" t="s">
        <v>14</v>
      </c>
      <c r="D557" s="18" t="s">
        <v>94</v>
      </c>
      <c r="E557" s="15" t="s">
        <v>16</v>
      </c>
      <c r="F557" s="13">
        <v>45444</v>
      </c>
      <c r="G557" s="12">
        <f t="shared" si="16"/>
        <v>30</v>
      </c>
      <c r="H557" s="14">
        <f t="shared" si="17"/>
        <v>18</v>
      </c>
    </row>
    <row r="558" spans="1:8">
      <c r="A558" s="15" t="s">
        <v>5</v>
      </c>
      <c r="B558" s="17">
        <v>45407.6360069444</v>
      </c>
      <c r="C558" s="12" t="s">
        <v>14</v>
      </c>
      <c r="D558" s="18" t="s">
        <v>93</v>
      </c>
      <c r="E558" s="15" t="s">
        <v>16</v>
      </c>
      <c r="F558" s="13">
        <v>45444</v>
      </c>
      <c r="G558" s="12">
        <f t="shared" si="16"/>
        <v>30</v>
      </c>
      <c r="H558" s="14">
        <f t="shared" si="17"/>
        <v>18</v>
      </c>
    </row>
    <row r="559" spans="1:8">
      <c r="A559" s="15" t="s">
        <v>5</v>
      </c>
      <c r="B559" s="17">
        <v>45407.6470717593</v>
      </c>
      <c r="C559" s="12" t="s">
        <v>14</v>
      </c>
      <c r="D559" s="18" t="s">
        <v>574</v>
      </c>
      <c r="E559" s="15" t="s">
        <v>16</v>
      </c>
      <c r="F559" s="13">
        <v>45444</v>
      </c>
      <c r="G559" s="12">
        <f t="shared" si="16"/>
        <v>30</v>
      </c>
      <c r="H559" s="14">
        <f t="shared" si="17"/>
        <v>18</v>
      </c>
    </row>
    <row r="560" spans="1:8">
      <c r="A560" s="15" t="s">
        <v>5</v>
      </c>
      <c r="B560" s="17">
        <v>45407.7308796296</v>
      </c>
      <c r="C560" s="12" t="s">
        <v>14</v>
      </c>
      <c r="D560" s="18" t="s">
        <v>575</v>
      </c>
      <c r="E560" s="15" t="s">
        <v>16</v>
      </c>
      <c r="F560" s="13">
        <v>45444</v>
      </c>
      <c r="G560" s="12">
        <f t="shared" si="16"/>
        <v>30</v>
      </c>
      <c r="H560" s="14">
        <f t="shared" si="17"/>
        <v>18</v>
      </c>
    </row>
    <row r="561" spans="1:8">
      <c r="A561" s="15" t="s">
        <v>5</v>
      </c>
      <c r="B561" s="17">
        <v>45408.7481828704</v>
      </c>
      <c r="C561" s="12" t="s">
        <v>14</v>
      </c>
      <c r="D561" s="18" t="s">
        <v>576</v>
      </c>
      <c r="E561" s="15" t="s">
        <v>16</v>
      </c>
      <c r="F561" s="13">
        <v>45444</v>
      </c>
      <c r="G561" s="12">
        <f t="shared" si="16"/>
        <v>30</v>
      </c>
      <c r="H561" s="14">
        <f t="shared" si="17"/>
        <v>18</v>
      </c>
    </row>
    <row r="562" spans="1:8">
      <c r="A562" s="15" t="s">
        <v>5</v>
      </c>
      <c r="B562" s="17">
        <v>45408.7515162037</v>
      </c>
      <c r="C562" s="12" t="s">
        <v>14</v>
      </c>
      <c r="D562" s="18" t="s">
        <v>577</v>
      </c>
      <c r="E562" s="15" t="s">
        <v>16</v>
      </c>
      <c r="F562" s="13">
        <v>45444</v>
      </c>
      <c r="G562" s="12">
        <f t="shared" si="16"/>
        <v>30</v>
      </c>
      <c r="H562" s="14">
        <f t="shared" si="17"/>
        <v>18</v>
      </c>
    </row>
    <row r="563" spans="1:8">
      <c r="A563" s="15" t="s">
        <v>5</v>
      </c>
      <c r="B563" s="17">
        <v>45408.7742361111</v>
      </c>
      <c r="C563" s="12" t="s">
        <v>14</v>
      </c>
      <c r="D563" s="18" t="s">
        <v>578</v>
      </c>
      <c r="E563" s="15" t="s">
        <v>16</v>
      </c>
      <c r="F563" s="13">
        <v>45444</v>
      </c>
      <c r="G563" s="12">
        <f t="shared" si="16"/>
        <v>30</v>
      </c>
      <c r="H563" s="14">
        <f t="shared" si="17"/>
        <v>18</v>
      </c>
    </row>
    <row r="564" spans="1:8">
      <c r="A564" s="15" t="s">
        <v>5</v>
      </c>
      <c r="B564" s="17">
        <v>45409.6186111111</v>
      </c>
      <c r="C564" s="12" t="s">
        <v>14</v>
      </c>
      <c r="D564" s="18" t="s">
        <v>579</v>
      </c>
      <c r="E564" s="15" t="s">
        <v>16</v>
      </c>
      <c r="F564" s="13">
        <v>45444</v>
      </c>
      <c r="G564" s="12">
        <f t="shared" si="16"/>
        <v>30</v>
      </c>
      <c r="H564" s="14">
        <f t="shared" si="17"/>
        <v>18</v>
      </c>
    </row>
    <row r="565" spans="1:8">
      <c r="A565" s="15" t="s">
        <v>5</v>
      </c>
      <c r="B565" s="17">
        <v>45409.6189583333</v>
      </c>
      <c r="C565" s="12" t="s">
        <v>14</v>
      </c>
      <c r="D565" s="18" t="s">
        <v>38</v>
      </c>
      <c r="E565" s="15" t="s">
        <v>16</v>
      </c>
      <c r="F565" s="13">
        <v>45444</v>
      </c>
      <c r="G565" s="12">
        <f t="shared" si="16"/>
        <v>30</v>
      </c>
      <c r="H565" s="14">
        <f t="shared" si="17"/>
        <v>18</v>
      </c>
    </row>
    <row r="566" spans="1:8">
      <c r="A566" s="15" t="s">
        <v>5</v>
      </c>
      <c r="B566" s="17">
        <v>45409.6547800926</v>
      </c>
      <c r="C566" s="12" t="s">
        <v>14</v>
      </c>
      <c r="D566" s="18" t="s">
        <v>580</v>
      </c>
      <c r="E566" s="15" t="s">
        <v>16</v>
      </c>
      <c r="F566" s="13">
        <v>45444</v>
      </c>
      <c r="G566" s="12">
        <f t="shared" si="16"/>
        <v>30</v>
      </c>
      <c r="H566" s="14">
        <f t="shared" si="17"/>
        <v>18</v>
      </c>
    </row>
    <row r="567" spans="1:8">
      <c r="A567" s="15" t="s">
        <v>5</v>
      </c>
      <c r="B567" s="17">
        <v>45409.6551851852</v>
      </c>
      <c r="C567" s="12" t="s">
        <v>14</v>
      </c>
      <c r="D567" s="18" t="s">
        <v>581</v>
      </c>
      <c r="E567" s="15" t="s">
        <v>16</v>
      </c>
      <c r="F567" s="13">
        <v>45444</v>
      </c>
      <c r="G567" s="12">
        <f t="shared" si="16"/>
        <v>30</v>
      </c>
      <c r="H567" s="14">
        <f t="shared" si="17"/>
        <v>18</v>
      </c>
    </row>
    <row r="568" spans="1:8">
      <c r="A568" s="15" t="s">
        <v>5</v>
      </c>
      <c r="B568" s="17">
        <v>45409.6556481481</v>
      </c>
      <c r="C568" s="12" t="s">
        <v>14</v>
      </c>
      <c r="D568" s="18" t="s">
        <v>582</v>
      </c>
      <c r="E568" s="15" t="s">
        <v>16</v>
      </c>
      <c r="F568" s="13">
        <v>45444</v>
      </c>
      <c r="G568" s="12">
        <f t="shared" si="16"/>
        <v>30</v>
      </c>
      <c r="H568" s="14">
        <f t="shared" si="17"/>
        <v>18</v>
      </c>
    </row>
    <row r="569" spans="1:8">
      <c r="A569" s="15" t="s">
        <v>5</v>
      </c>
      <c r="B569" s="17">
        <v>45409.760625</v>
      </c>
      <c r="C569" s="12" t="s">
        <v>14</v>
      </c>
      <c r="D569" s="18" t="s">
        <v>583</v>
      </c>
      <c r="E569" s="15" t="s">
        <v>16</v>
      </c>
      <c r="F569" s="13">
        <v>45444</v>
      </c>
      <c r="G569" s="12">
        <f t="shared" si="16"/>
        <v>30</v>
      </c>
      <c r="H569" s="14">
        <f t="shared" si="17"/>
        <v>18</v>
      </c>
    </row>
    <row r="570" spans="1:8">
      <c r="A570" s="15" t="s">
        <v>5</v>
      </c>
      <c r="B570" s="17">
        <v>45410.6793055556</v>
      </c>
      <c r="C570" s="12" t="s">
        <v>14</v>
      </c>
      <c r="D570" s="18" t="s">
        <v>584</v>
      </c>
      <c r="E570" s="15" t="s">
        <v>16</v>
      </c>
      <c r="F570" s="13">
        <v>45444</v>
      </c>
      <c r="G570" s="12">
        <f t="shared" si="16"/>
        <v>30</v>
      </c>
      <c r="H570" s="14">
        <f t="shared" si="17"/>
        <v>18</v>
      </c>
    </row>
    <row r="571" spans="1:8">
      <c r="A571" s="15" t="s">
        <v>5</v>
      </c>
      <c r="B571" s="17">
        <v>45410.6796759259</v>
      </c>
      <c r="C571" s="12" t="s">
        <v>14</v>
      </c>
      <c r="D571" s="18" t="s">
        <v>585</v>
      </c>
      <c r="E571" s="15" t="s">
        <v>16</v>
      </c>
      <c r="F571" s="13">
        <v>45444</v>
      </c>
      <c r="G571" s="12">
        <f t="shared" si="16"/>
        <v>30</v>
      </c>
      <c r="H571" s="14">
        <f t="shared" si="17"/>
        <v>18</v>
      </c>
    </row>
    <row r="572" spans="1:8">
      <c r="A572" s="15" t="s">
        <v>5</v>
      </c>
      <c r="B572" s="17">
        <v>45410.9659027778</v>
      </c>
      <c r="C572" s="12" t="s">
        <v>14</v>
      </c>
      <c r="D572" s="18" t="s">
        <v>586</v>
      </c>
      <c r="E572" s="15" t="s">
        <v>16</v>
      </c>
      <c r="F572" s="13">
        <v>45444</v>
      </c>
      <c r="G572" s="12">
        <f t="shared" si="16"/>
        <v>30</v>
      </c>
      <c r="H572" s="14">
        <f t="shared" si="17"/>
        <v>18</v>
      </c>
    </row>
    <row r="573" spans="1:8">
      <c r="A573" s="15" t="s">
        <v>5</v>
      </c>
      <c r="B573" s="17">
        <v>45412.4870601852</v>
      </c>
      <c r="C573" s="12" t="s">
        <v>14</v>
      </c>
      <c r="D573" s="18" t="s">
        <v>587</v>
      </c>
      <c r="E573" s="15" t="s">
        <v>16</v>
      </c>
      <c r="F573" s="13">
        <v>45444</v>
      </c>
      <c r="G573" s="12">
        <f t="shared" si="16"/>
        <v>30</v>
      </c>
      <c r="H573" s="14">
        <f t="shared" si="17"/>
        <v>18</v>
      </c>
    </row>
    <row r="574" spans="1:8">
      <c r="A574" s="15" t="s">
        <v>5</v>
      </c>
      <c r="B574" s="17">
        <v>45413.5134143519</v>
      </c>
      <c r="C574" s="12" t="s">
        <v>14</v>
      </c>
      <c r="D574" s="18" t="s">
        <v>588</v>
      </c>
      <c r="E574" s="15" t="s">
        <v>16</v>
      </c>
      <c r="F574" s="13">
        <v>45444</v>
      </c>
      <c r="G574" s="12">
        <f t="shared" si="16"/>
        <v>30</v>
      </c>
      <c r="H574" s="14">
        <f t="shared" si="17"/>
        <v>18</v>
      </c>
    </row>
    <row r="575" spans="1:8">
      <c r="A575" s="15" t="s">
        <v>5</v>
      </c>
      <c r="B575" s="17">
        <v>45413.6236689815</v>
      </c>
      <c r="C575" s="12" t="s">
        <v>14</v>
      </c>
      <c r="D575" s="18" t="s">
        <v>589</v>
      </c>
      <c r="E575" s="15" t="s">
        <v>16</v>
      </c>
      <c r="F575" s="13">
        <v>45444</v>
      </c>
      <c r="G575" s="12">
        <f t="shared" si="16"/>
        <v>30</v>
      </c>
      <c r="H575" s="14">
        <f t="shared" si="17"/>
        <v>18</v>
      </c>
    </row>
    <row r="576" spans="1:8">
      <c r="A576" s="15" t="s">
        <v>5</v>
      </c>
      <c r="B576" s="17">
        <v>45413.6584953704</v>
      </c>
      <c r="C576" s="12" t="s">
        <v>14</v>
      </c>
      <c r="D576" s="18" t="s">
        <v>590</v>
      </c>
      <c r="E576" s="15" t="s">
        <v>16</v>
      </c>
      <c r="F576" s="13">
        <v>45444</v>
      </c>
      <c r="G576" s="12">
        <f t="shared" si="16"/>
        <v>30</v>
      </c>
      <c r="H576" s="14">
        <f t="shared" si="17"/>
        <v>18</v>
      </c>
    </row>
    <row r="577" spans="1:8">
      <c r="A577" s="15" t="s">
        <v>5</v>
      </c>
      <c r="B577" s="17">
        <v>45413.7523726852</v>
      </c>
      <c r="C577" s="12" t="s">
        <v>14</v>
      </c>
      <c r="D577" s="18" t="s">
        <v>591</v>
      </c>
      <c r="E577" s="15" t="s">
        <v>16</v>
      </c>
      <c r="F577" s="13">
        <v>45444</v>
      </c>
      <c r="G577" s="12">
        <f t="shared" si="16"/>
        <v>30</v>
      </c>
      <c r="H577" s="14">
        <f t="shared" si="17"/>
        <v>18</v>
      </c>
    </row>
    <row r="578" spans="1:8">
      <c r="A578" s="15" t="s">
        <v>5</v>
      </c>
      <c r="B578" s="17">
        <v>45413.7525462963</v>
      </c>
      <c r="C578" s="12" t="s">
        <v>14</v>
      </c>
      <c r="D578" s="18" t="s">
        <v>592</v>
      </c>
      <c r="E578" s="15" t="s">
        <v>16</v>
      </c>
      <c r="F578" s="13">
        <v>45444</v>
      </c>
      <c r="G578" s="12">
        <f t="shared" ref="G578:G641" si="18">DATEDIF(F578,"2024/6/30","D")+1</f>
        <v>30</v>
      </c>
      <c r="H578" s="14">
        <f t="shared" ref="H578:H641" si="19">18/30*G578</f>
        <v>18</v>
      </c>
    </row>
    <row r="579" spans="1:8">
      <c r="A579" s="15" t="s">
        <v>5</v>
      </c>
      <c r="B579" s="17">
        <v>45413.8149074074</v>
      </c>
      <c r="C579" s="12" t="s">
        <v>14</v>
      </c>
      <c r="D579" s="18" t="s">
        <v>593</v>
      </c>
      <c r="E579" s="15" t="s">
        <v>16</v>
      </c>
      <c r="F579" s="13">
        <v>45444</v>
      </c>
      <c r="G579" s="12">
        <f t="shared" si="18"/>
        <v>30</v>
      </c>
      <c r="H579" s="14">
        <f t="shared" si="19"/>
        <v>18</v>
      </c>
    </row>
    <row r="580" spans="1:8">
      <c r="A580" s="15" t="s">
        <v>5</v>
      </c>
      <c r="B580" s="17">
        <v>45414.7572337963</v>
      </c>
      <c r="C580" s="12" t="s">
        <v>14</v>
      </c>
      <c r="D580" s="18" t="s">
        <v>594</v>
      </c>
      <c r="E580" s="15" t="s">
        <v>16</v>
      </c>
      <c r="F580" s="13">
        <v>45444</v>
      </c>
      <c r="G580" s="12">
        <f t="shared" si="18"/>
        <v>30</v>
      </c>
      <c r="H580" s="14">
        <f t="shared" si="19"/>
        <v>18</v>
      </c>
    </row>
    <row r="581" spans="1:8">
      <c r="A581" s="15" t="s">
        <v>5</v>
      </c>
      <c r="B581" s="17">
        <v>45414.8126967593</v>
      </c>
      <c r="C581" s="12" t="s">
        <v>14</v>
      </c>
      <c r="D581" s="18" t="s">
        <v>595</v>
      </c>
      <c r="E581" s="15" t="s">
        <v>16</v>
      </c>
      <c r="F581" s="13">
        <v>45444</v>
      </c>
      <c r="G581" s="12">
        <f t="shared" si="18"/>
        <v>30</v>
      </c>
      <c r="H581" s="14">
        <f t="shared" si="19"/>
        <v>18</v>
      </c>
    </row>
    <row r="582" spans="1:8">
      <c r="A582" s="15" t="s">
        <v>5</v>
      </c>
      <c r="B582" s="17">
        <v>45415.4491782407</v>
      </c>
      <c r="C582" s="12" t="s">
        <v>14</v>
      </c>
      <c r="D582" s="18" t="s">
        <v>596</v>
      </c>
      <c r="E582" s="15" t="s">
        <v>16</v>
      </c>
      <c r="F582" s="13">
        <v>45444</v>
      </c>
      <c r="G582" s="12">
        <f t="shared" si="18"/>
        <v>30</v>
      </c>
      <c r="H582" s="14">
        <f t="shared" si="19"/>
        <v>18</v>
      </c>
    </row>
    <row r="583" spans="1:8">
      <c r="A583" s="15" t="s">
        <v>5</v>
      </c>
      <c r="B583" s="17">
        <v>45415.5193171296</v>
      </c>
      <c r="C583" s="12" t="s">
        <v>14</v>
      </c>
      <c r="D583" s="18" t="s">
        <v>597</v>
      </c>
      <c r="E583" s="15" t="s">
        <v>16</v>
      </c>
      <c r="F583" s="13">
        <v>45444</v>
      </c>
      <c r="G583" s="12">
        <f t="shared" si="18"/>
        <v>30</v>
      </c>
      <c r="H583" s="14">
        <f t="shared" si="19"/>
        <v>18</v>
      </c>
    </row>
    <row r="584" spans="1:8">
      <c r="A584" s="15" t="s">
        <v>5</v>
      </c>
      <c r="B584" s="17">
        <v>45415.519537037</v>
      </c>
      <c r="C584" s="12" t="s">
        <v>14</v>
      </c>
      <c r="D584" s="18" t="s">
        <v>598</v>
      </c>
      <c r="E584" s="15" t="s">
        <v>16</v>
      </c>
      <c r="F584" s="13">
        <v>45444</v>
      </c>
      <c r="G584" s="12">
        <f t="shared" si="18"/>
        <v>30</v>
      </c>
      <c r="H584" s="14">
        <f t="shared" si="19"/>
        <v>18</v>
      </c>
    </row>
    <row r="585" spans="1:8">
      <c r="A585" s="15" t="s">
        <v>5</v>
      </c>
      <c r="B585" s="17">
        <v>45416.4494444444</v>
      </c>
      <c r="C585" s="12" t="s">
        <v>14</v>
      </c>
      <c r="D585" s="18" t="s">
        <v>599</v>
      </c>
      <c r="E585" s="15" t="s">
        <v>16</v>
      </c>
      <c r="F585" s="13">
        <v>45444</v>
      </c>
      <c r="G585" s="12">
        <f t="shared" si="18"/>
        <v>30</v>
      </c>
      <c r="H585" s="14">
        <f t="shared" si="19"/>
        <v>18</v>
      </c>
    </row>
    <row r="586" spans="1:8">
      <c r="A586" s="15" t="s">
        <v>5</v>
      </c>
      <c r="B586" s="17">
        <v>45416.7627199074</v>
      </c>
      <c r="C586" s="12" t="s">
        <v>14</v>
      </c>
      <c r="D586" s="18" t="s">
        <v>600</v>
      </c>
      <c r="E586" s="15" t="s">
        <v>16</v>
      </c>
      <c r="F586" s="13">
        <v>45444</v>
      </c>
      <c r="G586" s="12">
        <f t="shared" si="18"/>
        <v>30</v>
      </c>
      <c r="H586" s="14">
        <f t="shared" si="19"/>
        <v>18</v>
      </c>
    </row>
    <row r="587" spans="1:8">
      <c r="A587" s="15" t="s">
        <v>5</v>
      </c>
      <c r="B587" s="17">
        <v>45416.8965393519</v>
      </c>
      <c r="C587" s="12" t="s">
        <v>14</v>
      </c>
      <c r="D587" s="18" t="s">
        <v>601</v>
      </c>
      <c r="E587" s="15" t="s">
        <v>16</v>
      </c>
      <c r="F587" s="13">
        <v>45444</v>
      </c>
      <c r="G587" s="12">
        <f t="shared" si="18"/>
        <v>30</v>
      </c>
      <c r="H587" s="14">
        <f t="shared" si="19"/>
        <v>18</v>
      </c>
    </row>
    <row r="588" spans="1:8">
      <c r="A588" s="15" t="s">
        <v>5</v>
      </c>
      <c r="B588" s="17">
        <v>45417.7627199074</v>
      </c>
      <c r="C588" s="12" t="s">
        <v>14</v>
      </c>
      <c r="D588" s="18" t="s">
        <v>602</v>
      </c>
      <c r="E588" s="15" t="s">
        <v>16</v>
      </c>
      <c r="F588" s="13">
        <v>45444</v>
      </c>
      <c r="G588" s="12">
        <f t="shared" si="18"/>
        <v>30</v>
      </c>
      <c r="H588" s="14">
        <f t="shared" si="19"/>
        <v>18</v>
      </c>
    </row>
    <row r="589" spans="1:8">
      <c r="A589" s="15" t="s">
        <v>5</v>
      </c>
      <c r="B589" s="17">
        <v>45418.5024652778</v>
      </c>
      <c r="C589" s="12" t="s">
        <v>14</v>
      </c>
      <c r="D589" s="18" t="s">
        <v>603</v>
      </c>
      <c r="E589" s="15" t="s">
        <v>16</v>
      </c>
      <c r="F589" s="13">
        <v>45444</v>
      </c>
      <c r="G589" s="12">
        <f t="shared" si="18"/>
        <v>30</v>
      </c>
      <c r="H589" s="14">
        <f t="shared" si="19"/>
        <v>18</v>
      </c>
    </row>
    <row r="590" spans="1:8">
      <c r="A590" s="15" t="s">
        <v>5</v>
      </c>
      <c r="B590" s="17">
        <v>45418.6995949074</v>
      </c>
      <c r="C590" s="12" t="s">
        <v>14</v>
      </c>
      <c r="D590" s="18" t="s">
        <v>604</v>
      </c>
      <c r="E590" s="15" t="s">
        <v>16</v>
      </c>
      <c r="F590" s="13">
        <v>45444</v>
      </c>
      <c r="G590" s="12">
        <f t="shared" si="18"/>
        <v>30</v>
      </c>
      <c r="H590" s="14">
        <f t="shared" si="19"/>
        <v>18</v>
      </c>
    </row>
    <row r="591" spans="1:8">
      <c r="A591" s="15" t="s">
        <v>5</v>
      </c>
      <c r="B591" s="17">
        <v>45418.7692361111</v>
      </c>
      <c r="C591" s="12" t="s">
        <v>14</v>
      </c>
      <c r="D591" s="18" t="s">
        <v>605</v>
      </c>
      <c r="E591" s="15" t="s">
        <v>16</v>
      </c>
      <c r="F591" s="13">
        <v>45444</v>
      </c>
      <c r="G591" s="12">
        <f t="shared" si="18"/>
        <v>30</v>
      </c>
      <c r="H591" s="14">
        <f t="shared" si="19"/>
        <v>18</v>
      </c>
    </row>
    <row r="592" spans="1:8">
      <c r="A592" s="15" t="s">
        <v>5</v>
      </c>
      <c r="B592" s="17">
        <v>45418.7694560185</v>
      </c>
      <c r="C592" s="12" t="s">
        <v>14</v>
      </c>
      <c r="D592" s="18" t="s">
        <v>606</v>
      </c>
      <c r="E592" s="15" t="s">
        <v>16</v>
      </c>
      <c r="F592" s="13">
        <v>45444</v>
      </c>
      <c r="G592" s="12">
        <f t="shared" si="18"/>
        <v>30</v>
      </c>
      <c r="H592" s="14">
        <f t="shared" si="19"/>
        <v>18</v>
      </c>
    </row>
    <row r="593" spans="1:8">
      <c r="A593" s="15" t="s">
        <v>5</v>
      </c>
      <c r="B593" s="17">
        <v>45418.7698842593</v>
      </c>
      <c r="C593" s="12" t="s">
        <v>14</v>
      </c>
      <c r="D593" s="18" t="s">
        <v>607</v>
      </c>
      <c r="E593" s="15" t="s">
        <v>16</v>
      </c>
      <c r="F593" s="13">
        <v>45444</v>
      </c>
      <c r="G593" s="12">
        <f t="shared" si="18"/>
        <v>30</v>
      </c>
      <c r="H593" s="14">
        <f t="shared" si="19"/>
        <v>18</v>
      </c>
    </row>
    <row r="594" spans="1:8">
      <c r="A594" s="15" t="s">
        <v>5</v>
      </c>
      <c r="B594" s="17">
        <v>45418.7701157407</v>
      </c>
      <c r="C594" s="12" t="s">
        <v>14</v>
      </c>
      <c r="D594" s="18" t="s">
        <v>608</v>
      </c>
      <c r="E594" s="15" t="s">
        <v>16</v>
      </c>
      <c r="F594" s="13">
        <v>45444</v>
      </c>
      <c r="G594" s="12">
        <f t="shared" si="18"/>
        <v>30</v>
      </c>
      <c r="H594" s="14">
        <f t="shared" si="19"/>
        <v>18</v>
      </c>
    </row>
    <row r="595" spans="1:8">
      <c r="A595" s="15" t="s">
        <v>5</v>
      </c>
      <c r="B595" s="17">
        <v>45418.7703240741</v>
      </c>
      <c r="C595" s="12" t="s">
        <v>14</v>
      </c>
      <c r="D595" s="18" t="s">
        <v>609</v>
      </c>
      <c r="E595" s="15" t="s">
        <v>16</v>
      </c>
      <c r="F595" s="13">
        <v>45444</v>
      </c>
      <c r="G595" s="12">
        <f t="shared" si="18"/>
        <v>30</v>
      </c>
      <c r="H595" s="14">
        <f t="shared" si="19"/>
        <v>18</v>
      </c>
    </row>
    <row r="596" spans="1:8">
      <c r="A596" s="15" t="s">
        <v>5</v>
      </c>
      <c r="B596" s="17">
        <v>45418.8151851852</v>
      </c>
      <c r="C596" s="12" t="s">
        <v>14</v>
      </c>
      <c r="D596" s="18" t="s">
        <v>610</v>
      </c>
      <c r="E596" s="15" t="s">
        <v>16</v>
      </c>
      <c r="F596" s="13">
        <v>45444</v>
      </c>
      <c r="G596" s="12">
        <f t="shared" si="18"/>
        <v>30</v>
      </c>
      <c r="H596" s="14">
        <f t="shared" si="19"/>
        <v>18</v>
      </c>
    </row>
    <row r="597" spans="1:8">
      <c r="A597" s="15" t="s">
        <v>5</v>
      </c>
      <c r="B597" s="17">
        <v>45418.8526388889</v>
      </c>
      <c r="C597" s="12" t="s">
        <v>14</v>
      </c>
      <c r="D597" s="18" t="s">
        <v>611</v>
      </c>
      <c r="E597" s="15" t="s">
        <v>16</v>
      </c>
      <c r="F597" s="13">
        <v>45444</v>
      </c>
      <c r="G597" s="12">
        <f t="shared" si="18"/>
        <v>30</v>
      </c>
      <c r="H597" s="14">
        <f t="shared" si="19"/>
        <v>18</v>
      </c>
    </row>
    <row r="598" spans="1:8">
      <c r="A598" s="15" t="s">
        <v>5</v>
      </c>
      <c r="B598" s="17">
        <v>45420.5819791667</v>
      </c>
      <c r="C598" s="12" t="s">
        <v>14</v>
      </c>
      <c r="D598" s="18" t="s">
        <v>612</v>
      </c>
      <c r="E598" s="15" t="s">
        <v>16</v>
      </c>
      <c r="F598" s="13">
        <v>45444</v>
      </c>
      <c r="G598" s="12">
        <f t="shared" si="18"/>
        <v>30</v>
      </c>
      <c r="H598" s="14">
        <f t="shared" si="19"/>
        <v>18</v>
      </c>
    </row>
    <row r="599" spans="1:8">
      <c r="A599" s="15" t="s">
        <v>5</v>
      </c>
      <c r="B599" s="17">
        <v>45420.8917939815</v>
      </c>
      <c r="C599" s="12" t="s">
        <v>14</v>
      </c>
      <c r="D599" s="18" t="s">
        <v>613</v>
      </c>
      <c r="E599" s="15" t="s">
        <v>16</v>
      </c>
      <c r="F599" s="13">
        <v>45444</v>
      </c>
      <c r="G599" s="12">
        <f t="shared" si="18"/>
        <v>30</v>
      </c>
      <c r="H599" s="14">
        <f t="shared" si="19"/>
        <v>18</v>
      </c>
    </row>
    <row r="600" spans="1:8">
      <c r="A600" s="15" t="s">
        <v>5</v>
      </c>
      <c r="B600" s="17">
        <v>45422.5203819444</v>
      </c>
      <c r="C600" s="12" t="s">
        <v>14</v>
      </c>
      <c r="D600" s="18" t="s">
        <v>614</v>
      </c>
      <c r="E600" s="15" t="s">
        <v>16</v>
      </c>
      <c r="F600" s="13">
        <v>45444</v>
      </c>
      <c r="G600" s="12">
        <f t="shared" si="18"/>
        <v>30</v>
      </c>
      <c r="H600" s="14">
        <f t="shared" si="19"/>
        <v>18</v>
      </c>
    </row>
    <row r="601" spans="1:8">
      <c r="A601" s="15" t="s">
        <v>5</v>
      </c>
      <c r="B601" s="17">
        <v>45422.5207291667</v>
      </c>
      <c r="C601" s="12" t="s">
        <v>14</v>
      </c>
      <c r="D601" s="18" t="s">
        <v>615</v>
      </c>
      <c r="E601" s="15" t="s">
        <v>16</v>
      </c>
      <c r="F601" s="13">
        <v>45444</v>
      </c>
      <c r="G601" s="12">
        <f t="shared" si="18"/>
        <v>30</v>
      </c>
      <c r="H601" s="14">
        <f t="shared" si="19"/>
        <v>18</v>
      </c>
    </row>
    <row r="602" spans="1:8">
      <c r="A602" s="15" t="s">
        <v>5</v>
      </c>
      <c r="B602" s="17">
        <v>45422.6142361111</v>
      </c>
      <c r="C602" s="12" t="s">
        <v>14</v>
      </c>
      <c r="D602" s="18" t="s">
        <v>616</v>
      </c>
      <c r="E602" s="15" t="s">
        <v>16</v>
      </c>
      <c r="F602" s="13">
        <v>45444</v>
      </c>
      <c r="G602" s="12">
        <f t="shared" si="18"/>
        <v>30</v>
      </c>
      <c r="H602" s="14">
        <f t="shared" si="19"/>
        <v>18</v>
      </c>
    </row>
    <row r="603" spans="1:8">
      <c r="A603" s="15" t="s">
        <v>5</v>
      </c>
      <c r="B603" s="17">
        <v>45422.792962963</v>
      </c>
      <c r="C603" s="12" t="s">
        <v>14</v>
      </c>
      <c r="D603" s="18" t="s">
        <v>617</v>
      </c>
      <c r="E603" s="15" t="s">
        <v>16</v>
      </c>
      <c r="F603" s="13">
        <v>45444</v>
      </c>
      <c r="G603" s="12">
        <f t="shared" si="18"/>
        <v>30</v>
      </c>
      <c r="H603" s="14">
        <f t="shared" si="19"/>
        <v>18</v>
      </c>
    </row>
    <row r="604" spans="1:8">
      <c r="A604" s="15" t="s">
        <v>5</v>
      </c>
      <c r="B604" s="17">
        <v>45422.9579976852</v>
      </c>
      <c r="C604" s="12" t="s">
        <v>14</v>
      </c>
      <c r="D604" s="18" t="s">
        <v>618</v>
      </c>
      <c r="E604" s="15" t="s">
        <v>16</v>
      </c>
      <c r="F604" s="13">
        <v>45444</v>
      </c>
      <c r="G604" s="12">
        <f t="shared" si="18"/>
        <v>30</v>
      </c>
      <c r="H604" s="14">
        <f t="shared" si="19"/>
        <v>18</v>
      </c>
    </row>
    <row r="605" spans="1:8">
      <c r="A605" s="15" t="s">
        <v>5</v>
      </c>
      <c r="B605" s="17">
        <v>45425.4531944444</v>
      </c>
      <c r="C605" s="12" t="s">
        <v>14</v>
      </c>
      <c r="D605" s="18" t="s">
        <v>619</v>
      </c>
      <c r="E605" s="15" t="s">
        <v>16</v>
      </c>
      <c r="F605" s="13">
        <v>45444</v>
      </c>
      <c r="G605" s="12">
        <f t="shared" si="18"/>
        <v>30</v>
      </c>
      <c r="H605" s="14">
        <f t="shared" si="19"/>
        <v>18</v>
      </c>
    </row>
    <row r="606" spans="1:8">
      <c r="A606" s="15" t="s">
        <v>5</v>
      </c>
      <c r="B606" s="17">
        <v>45425.4601157407</v>
      </c>
      <c r="C606" s="12" t="s">
        <v>14</v>
      </c>
      <c r="D606" s="18" t="s">
        <v>620</v>
      </c>
      <c r="E606" s="15" t="s">
        <v>16</v>
      </c>
      <c r="F606" s="13">
        <v>45444</v>
      </c>
      <c r="G606" s="12">
        <f t="shared" si="18"/>
        <v>30</v>
      </c>
      <c r="H606" s="14">
        <f t="shared" si="19"/>
        <v>18</v>
      </c>
    </row>
    <row r="607" spans="1:8">
      <c r="A607" s="15" t="s">
        <v>5</v>
      </c>
      <c r="B607" s="17">
        <v>45425.482650463</v>
      </c>
      <c r="C607" s="12" t="s">
        <v>14</v>
      </c>
      <c r="D607" s="18" t="s">
        <v>621</v>
      </c>
      <c r="E607" s="15" t="s">
        <v>16</v>
      </c>
      <c r="F607" s="13">
        <v>45444</v>
      </c>
      <c r="G607" s="12">
        <f t="shared" si="18"/>
        <v>30</v>
      </c>
      <c r="H607" s="14">
        <f t="shared" si="19"/>
        <v>18</v>
      </c>
    </row>
    <row r="608" spans="1:8">
      <c r="A608" s="15" t="s">
        <v>5</v>
      </c>
      <c r="B608" s="17">
        <v>45426.454837963</v>
      </c>
      <c r="C608" s="12" t="s">
        <v>14</v>
      </c>
      <c r="D608" s="18" t="s">
        <v>622</v>
      </c>
      <c r="E608" s="15" t="s">
        <v>16</v>
      </c>
      <c r="F608" s="13">
        <v>45444</v>
      </c>
      <c r="G608" s="12">
        <f t="shared" si="18"/>
        <v>30</v>
      </c>
      <c r="H608" s="14">
        <f t="shared" si="19"/>
        <v>18</v>
      </c>
    </row>
    <row r="609" spans="1:8">
      <c r="A609" s="15" t="s">
        <v>5</v>
      </c>
      <c r="B609" s="17">
        <v>45426.5908217593</v>
      </c>
      <c r="C609" s="12" t="s">
        <v>14</v>
      </c>
      <c r="D609" s="18" t="s">
        <v>623</v>
      </c>
      <c r="E609" s="15" t="s">
        <v>16</v>
      </c>
      <c r="F609" s="13">
        <v>45444</v>
      </c>
      <c r="G609" s="12">
        <f t="shared" si="18"/>
        <v>30</v>
      </c>
      <c r="H609" s="14">
        <f t="shared" si="19"/>
        <v>18</v>
      </c>
    </row>
    <row r="610" spans="1:8">
      <c r="A610" s="15" t="s">
        <v>5</v>
      </c>
      <c r="B610" s="17">
        <v>45426.6038078704</v>
      </c>
      <c r="C610" s="12" t="s">
        <v>14</v>
      </c>
      <c r="D610" s="18" t="s">
        <v>624</v>
      </c>
      <c r="E610" s="15" t="s">
        <v>16</v>
      </c>
      <c r="F610" s="13">
        <v>45444</v>
      </c>
      <c r="G610" s="12">
        <f t="shared" si="18"/>
        <v>30</v>
      </c>
      <c r="H610" s="14">
        <f t="shared" si="19"/>
        <v>18</v>
      </c>
    </row>
    <row r="611" spans="1:8">
      <c r="A611" s="15" t="s">
        <v>5</v>
      </c>
      <c r="B611" s="17">
        <v>45426.6097800926</v>
      </c>
      <c r="C611" s="12" t="s">
        <v>14</v>
      </c>
      <c r="D611" s="18" t="s">
        <v>625</v>
      </c>
      <c r="E611" s="15" t="s">
        <v>16</v>
      </c>
      <c r="F611" s="13">
        <v>45444</v>
      </c>
      <c r="G611" s="12">
        <f t="shared" si="18"/>
        <v>30</v>
      </c>
      <c r="H611" s="14">
        <f t="shared" si="19"/>
        <v>18</v>
      </c>
    </row>
    <row r="612" spans="1:8">
      <c r="A612" s="15" t="s">
        <v>5</v>
      </c>
      <c r="B612" s="17">
        <v>45426.6319444444</v>
      </c>
      <c r="C612" s="12" t="s">
        <v>14</v>
      </c>
      <c r="D612" s="18" t="s">
        <v>626</v>
      </c>
      <c r="E612" s="15" t="s">
        <v>16</v>
      </c>
      <c r="F612" s="13">
        <v>45444</v>
      </c>
      <c r="G612" s="12">
        <f t="shared" si="18"/>
        <v>30</v>
      </c>
      <c r="H612" s="14">
        <f t="shared" si="19"/>
        <v>18</v>
      </c>
    </row>
    <row r="613" spans="1:8">
      <c r="A613" s="15" t="s">
        <v>5</v>
      </c>
      <c r="B613" s="17">
        <v>45426.6322916667</v>
      </c>
      <c r="C613" s="12" t="s">
        <v>14</v>
      </c>
      <c r="D613" s="18" t="s">
        <v>627</v>
      </c>
      <c r="E613" s="15" t="s">
        <v>16</v>
      </c>
      <c r="F613" s="13">
        <v>45444</v>
      </c>
      <c r="G613" s="12">
        <f t="shared" si="18"/>
        <v>30</v>
      </c>
      <c r="H613" s="14">
        <f t="shared" si="19"/>
        <v>18</v>
      </c>
    </row>
    <row r="614" spans="1:8">
      <c r="A614" s="15" t="s">
        <v>5</v>
      </c>
      <c r="B614" s="17">
        <v>45426.633275463</v>
      </c>
      <c r="C614" s="12" t="s">
        <v>14</v>
      </c>
      <c r="D614" s="18" t="s">
        <v>628</v>
      </c>
      <c r="E614" s="15" t="s">
        <v>16</v>
      </c>
      <c r="F614" s="13">
        <v>45444</v>
      </c>
      <c r="G614" s="12">
        <f t="shared" si="18"/>
        <v>30</v>
      </c>
      <c r="H614" s="14">
        <f t="shared" si="19"/>
        <v>18</v>
      </c>
    </row>
    <row r="615" spans="1:8">
      <c r="A615" s="15" t="s">
        <v>5</v>
      </c>
      <c r="B615" s="17">
        <v>45426.773900463</v>
      </c>
      <c r="C615" s="12" t="s">
        <v>14</v>
      </c>
      <c r="D615" s="18" t="s">
        <v>629</v>
      </c>
      <c r="E615" s="15" t="s">
        <v>16</v>
      </c>
      <c r="F615" s="13">
        <v>45444</v>
      </c>
      <c r="G615" s="12">
        <f t="shared" si="18"/>
        <v>30</v>
      </c>
      <c r="H615" s="14">
        <f t="shared" si="19"/>
        <v>18</v>
      </c>
    </row>
    <row r="616" spans="1:8">
      <c r="A616" s="15" t="s">
        <v>5</v>
      </c>
      <c r="B616" s="17">
        <v>45428.8948842593</v>
      </c>
      <c r="C616" s="12" t="s">
        <v>14</v>
      </c>
      <c r="D616" s="18" t="s">
        <v>630</v>
      </c>
      <c r="E616" s="15" t="s">
        <v>16</v>
      </c>
      <c r="F616" s="13">
        <v>45444</v>
      </c>
      <c r="G616" s="12">
        <f t="shared" si="18"/>
        <v>30</v>
      </c>
      <c r="H616" s="14">
        <f t="shared" si="19"/>
        <v>18</v>
      </c>
    </row>
    <row r="617" spans="1:8">
      <c r="A617" s="15" t="s">
        <v>5</v>
      </c>
      <c r="B617" s="17">
        <v>45430.6292361111</v>
      </c>
      <c r="C617" s="12" t="s">
        <v>14</v>
      </c>
      <c r="D617" s="18" t="s">
        <v>631</v>
      </c>
      <c r="E617" s="15" t="s">
        <v>16</v>
      </c>
      <c r="F617" s="13">
        <v>45444</v>
      </c>
      <c r="G617" s="12">
        <f t="shared" si="18"/>
        <v>30</v>
      </c>
      <c r="H617" s="14">
        <f t="shared" si="19"/>
        <v>18</v>
      </c>
    </row>
    <row r="618" spans="1:8">
      <c r="A618" s="15" t="s">
        <v>5</v>
      </c>
      <c r="B618" s="17">
        <v>45430.8920023148</v>
      </c>
      <c r="C618" s="12" t="s">
        <v>14</v>
      </c>
      <c r="D618" s="18" t="s">
        <v>632</v>
      </c>
      <c r="E618" s="15" t="s">
        <v>16</v>
      </c>
      <c r="F618" s="13">
        <v>45444</v>
      </c>
      <c r="G618" s="12">
        <f t="shared" si="18"/>
        <v>30</v>
      </c>
      <c r="H618" s="14">
        <f t="shared" si="19"/>
        <v>18</v>
      </c>
    </row>
    <row r="619" spans="1:8">
      <c r="A619" s="15" t="s">
        <v>5</v>
      </c>
      <c r="B619" s="17">
        <v>45430.893287037</v>
      </c>
      <c r="C619" s="12" t="s">
        <v>14</v>
      </c>
      <c r="D619" s="18" t="s">
        <v>633</v>
      </c>
      <c r="E619" s="15" t="s">
        <v>16</v>
      </c>
      <c r="F619" s="13">
        <v>45444</v>
      </c>
      <c r="G619" s="12">
        <f t="shared" si="18"/>
        <v>30</v>
      </c>
      <c r="H619" s="14">
        <f t="shared" si="19"/>
        <v>18</v>
      </c>
    </row>
    <row r="620" spans="1:8">
      <c r="A620" s="15" t="s">
        <v>5</v>
      </c>
      <c r="B620" s="17">
        <v>45430.9764236111</v>
      </c>
      <c r="C620" s="12" t="s">
        <v>14</v>
      </c>
      <c r="D620" s="18" t="s">
        <v>634</v>
      </c>
      <c r="E620" s="15" t="s">
        <v>16</v>
      </c>
      <c r="F620" s="13">
        <v>45444</v>
      </c>
      <c r="G620" s="12">
        <f t="shared" si="18"/>
        <v>30</v>
      </c>
      <c r="H620" s="14">
        <f t="shared" si="19"/>
        <v>18</v>
      </c>
    </row>
    <row r="621" spans="1:8">
      <c r="A621" s="15" t="s">
        <v>5</v>
      </c>
      <c r="B621" s="17">
        <v>45430.9766203704</v>
      </c>
      <c r="C621" s="12" t="s">
        <v>14</v>
      </c>
      <c r="D621" s="18" t="s">
        <v>635</v>
      </c>
      <c r="E621" s="15" t="s">
        <v>16</v>
      </c>
      <c r="F621" s="13">
        <v>45444</v>
      </c>
      <c r="G621" s="12">
        <f t="shared" si="18"/>
        <v>30</v>
      </c>
      <c r="H621" s="14">
        <f t="shared" si="19"/>
        <v>18</v>
      </c>
    </row>
    <row r="622" spans="1:8">
      <c r="A622" s="15" t="s">
        <v>5</v>
      </c>
      <c r="B622" s="17">
        <v>45431.6011689815</v>
      </c>
      <c r="C622" s="12" t="s">
        <v>14</v>
      </c>
      <c r="D622" s="18" t="s">
        <v>636</v>
      </c>
      <c r="E622" s="15" t="s">
        <v>16</v>
      </c>
      <c r="F622" s="13">
        <v>45444</v>
      </c>
      <c r="G622" s="12">
        <f t="shared" si="18"/>
        <v>30</v>
      </c>
      <c r="H622" s="14">
        <f t="shared" si="19"/>
        <v>18</v>
      </c>
    </row>
    <row r="623" spans="1:8">
      <c r="A623" s="15" t="s">
        <v>5</v>
      </c>
      <c r="B623" s="17">
        <v>45431.8348842593</v>
      </c>
      <c r="C623" s="12" t="s">
        <v>14</v>
      </c>
      <c r="D623" s="18" t="s">
        <v>637</v>
      </c>
      <c r="E623" s="15" t="s">
        <v>16</v>
      </c>
      <c r="F623" s="13">
        <v>45444</v>
      </c>
      <c r="G623" s="12">
        <f t="shared" si="18"/>
        <v>30</v>
      </c>
      <c r="H623" s="14">
        <f t="shared" si="19"/>
        <v>18</v>
      </c>
    </row>
    <row r="624" spans="1:8">
      <c r="A624" s="15" t="s">
        <v>5</v>
      </c>
      <c r="B624" s="17">
        <v>45431.8387847222</v>
      </c>
      <c r="C624" s="12" t="s">
        <v>14</v>
      </c>
      <c r="D624" s="18" t="s">
        <v>638</v>
      </c>
      <c r="E624" s="15" t="s">
        <v>16</v>
      </c>
      <c r="F624" s="13">
        <v>45444</v>
      </c>
      <c r="G624" s="12">
        <f t="shared" si="18"/>
        <v>30</v>
      </c>
      <c r="H624" s="14">
        <f t="shared" si="19"/>
        <v>18</v>
      </c>
    </row>
    <row r="625" spans="1:8">
      <c r="A625" s="15" t="s">
        <v>5</v>
      </c>
      <c r="B625" s="17">
        <v>45432.5234606481</v>
      </c>
      <c r="C625" s="12" t="s">
        <v>14</v>
      </c>
      <c r="D625" s="18" t="s">
        <v>639</v>
      </c>
      <c r="E625" s="15" t="s">
        <v>16</v>
      </c>
      <c r="F625" s="13">
        <v>45444</v>
      </c>
      <c r="G625" s="12">
        <f t="shared" si="18"/>
        <v>30</v>
      </c>
      <c r="H625" s="14">
        <f t="shared" si="19"/>
        <v>18</v>
      </c>
    </row>
    <row r="626" spans="1:8">
      <c r="A626" s="15" t="s">
        <v>5</v>
      </c>
      <c r="B626" s="17">
        <v>45432.7055902778</v>
      </c>
      <c r="C626" s="12" t="s">
        <v>14</v>
      </c>
      <c r="D626" s="18" t="s">
        <v>640</v>
      </c>
      <c r="E626" s="15" t="s">
        <v>16</v>
      </c>
      <c r="F626" s="13">
        <v>45444</v>
      </c>
      <c r="G626" s="12">
        <f t="shared" si="18"/>
        <v>30</v>
      </c>
      <c r="H626" s="14">
        <f t="shared" si="19"/>
        <v>18</v>
      </c>
    </row>
    <row r="627" spans="1:8">
      <c r="A627" s="15" t="s">
        <v>5</v>
      </c>
      <c r="B627" s="17">
        <v>45433.5200115741</v>
      </c>
      <c r="C627" s="12" t="s">
        <v>14</v>
      </c>
      <c r="D627" s="18" t="s">
        <v>641</v>
      </c>
      <c r="E627" s="15" t="s">
        <v>16</v>
      </c>
      <c r="F627" s="13">
        <v>45444</v>
      </c>
      <c r="G627" s="12">
        <f t="shared" si="18"/>
        <v>30</v>
      </c>
      <c r="H627" s="14">
        <f t="shared" si="19"/>
        <v>18</v>
      </c>
    </row>
    <row r="628" spans="1:8">
      <c r="A628" s="15" t="s">
        <v>5</v>
      </c>
      <c r="B628" s="17">
        <v>45433.5806828704</v>
      </c>
      <c r="C628" s="12" t="s">
        <v>14</v>
      </c>
      <c r="D628" s="18" t="s">
        <v>642</v>
      </c>
      <c r="E628" s="15" t="s">
        <v>16</v>
      </c>
      <c r="F628" s="13">
        <v>45444</v>
      </c>
      <c r="G628" s="12">
        <f t="shared" si="18"/>
        <v>30</v>
      </c>
      <c r="H628" s="14">
        <f t="shared" si="19"/>
        <v>18</v>
      </c>
    </row>
    <row r="629" spans="1:8">
      <c r="A629" s="15" t="s">
        <v>5</v>
      </c>
      <c r="B629" s="17">
        <v>45434.6921296296</v>
      </c>
      <c r="C629" s="12" t="s">
        <v>14</v>
      </c>
      <c r="D629" s="18" t="s">
        <v>643</v>
      </c>
      <c r="E629" s="15" t="s">
        <v>16</v>
      </c>
      <c r="F629" s="13">
        <v>45444</v>
      </c>
      <c r="G629" s="12">
        <f t="shared" si="18"/>
        <v>30</v>
      </c>
      <c r="H629" s="14">
        <f t="shared" si="19"/>
        <v>18</v>
      </c>
    </row>
    <row r="630" spans="1:8">
      <c r="A630" s="15" t="s">
        <v>5</v>
      </c>
      <c r="B630" s="17">
        <v>45434.9457407407</v>
      </c>
      <c r="C630" s="12" t="s">
        <v>14</v>
      </c>
      <c r="D630" s="18" t="s">
        <v>644</v>
      </c>
      <c r="E630" s="15" t="s">
        <v>16</v>
      </c>
      <c r="F630" s="13">
        <v>45444</v>
      </c>
      <c r="G630" s="12">
        <f t="shared" si="18"/>
        <v>30</v>
      </c>
      <c r="H630" s="14">
        <f t="shared" si="19"/>
        <v>18</v>
      </c>
    </row>
    <row r="631" spans="1:8">
      <c r="A631" s="15" t="s">
        <v>5</v>
      </c>
      <c r="B631" s="17">
        <v>45435.7298958333</v>
      </c>
      <c r="C631" s="12" t="s">
        <v>14</v>
      </c>
      <c r="D631" s="18" t="s">
        <v>645</v>
      </c>
      <c r="E631" s="15" t="s">
        <v>16</v>
      </c>
      <c r="F631" s="13">
        <v>45444</v>
      </c>
      <c r="G631" s="12">
        <f t="shared" si="18"/>
        <v>30</v>
      </c>
      <c r="H631" s="14">
        <f t="shared" si="19"/>
        <v>18</v>
      </c>
    </row>
    <row r="632" spans="1:8">
      <c r="A632" s="15" t="s">
        <v>5</v>
      </c>
      <c r="B632" s="17">
        <v>45436.8588310185</v>
      </c>
      <c r="C632" s="12" t="s">
        <v>14</v>
      </c>
      <c r="D632" s="18" t="s">
        <v>646</v>
      </c>
      <c r="E632" s="15" t="s">
        <v>16</v>
      </c>
      <c r="F632" s="13">
        <v>45444</v>
      </c>
      <c r="G632" s="12">
        <f t="shared" si="18"/>
        <v>30</v>
      </c>
      <c r="H632" s="14">
        <f t="shared" si="19"/>
        <v>18</v>
      </c>
    </row>
    <row r="633" spans="1:8">
      <c r="A633" s="15" t="s">
        <v>5</v>
      </c>
      <c r="B633" s="17">
        <v>45437.6143981482</v>
      </c>
      <c r="C633" s="12" t="s">
        <v>14</v>
      </c>
      <c r="D633" s="18" t="s">
        <v>647</v>
      </c>
      <c r="E633" s="15" t="s">
        <v>16</v>
      </c>
      <c r="F633" s="13">
        <v>45444</v>
      </c>
      <c r="G633" s="12">
        <f t="shared" si="18"/>
        <v>30</v>
      </c>
      <c r="H633" s="14">
        <f t="shared" si="19"/>
        <v>18</v>
      </c>
    </row>
    <row r="634" spans="1:8">
      <c r="A634" s="15" t="s">
        <v>5</v>
      </c>
      <c r="B634" s="17">
        <v>45437.6412268519</v>
      </c>
      <c r="C634" s="12" t="s">
        <v>14</v>
      </c>
      <c r="D634" s="18" t="s">
        <v>648</v>
      </c>
      <c r="E634" s="15" t="s">
        <v>16</v>
      </c>
      <c r="F634" s="13">
        <v>45444</v>
      </c>
      <c r="G634" s="12">
        <f t="shared" si="18"/>
        <v>30</v>
      </c>
      <c r="H634" s="14">
        <f t="shared" si="19"/>
        <v>18</v>
      </c>
    </row>
    <row r="635" spans="1:8">
      <c r="A635" s="15" t="s">
        <v>5</v>
      </c>
      <c r="B635" s="17">
        <v>45437.7737384259</v>
      </c>
      <c r="C635" s="12" t="s">
        <v>14</v>
      </c>
      <c r="D635" s="18" t="s">
        <v>649</v>
      </c>
      <c r="E635" s="15" t="s">
        <v>16</v>
      </c>
      <c r="F635" s="13">
        <v>45444</v>
      </c>
      <c r="G635" s="12">
        <f t="shared" si="18"/>
        <v>30</v>
      </c>
      <c r="H635" s="14">
        <f t="shared" si="19"/>
        <v>18</v>
      </c>
    </row>
    <row r="636" spans="1:8">
      <c r="A636" s="15" t="s">
        <v>5</v>
      </c>
      <c r="B636" s="17">
        <v>45438.8760532407</v>
      </c>
      <c r="C636" s="12" t="s">
        <v>14</v>
      </c>
      <c r="D636" s="18" t="s">
        <v>650</v>
      </c>
      <c r="E636" s="15" t="s">
        <v>16</v>
      </c>
      <c r="F636" s="13">
        <v>45444</v>
      </c>
      <c r="G636" s="12">
        <f t="shared" si="18"/>
        <v>30</v>
      </c>
      <c r="H636" s="14">
        <f t="shared" si="19"/>
        <v>18</v>
      </c>
    </row>
    <row r="637" spans="1:8">
      <c r="A637" s="15" t="s">
        <v>5</v>
      </c>
      <c r="B637" s="17">
        <v>45438.8990509259</v>
      </c>
      <c r="C637" s="12" t="s">
        <v>14</v>
      </c>
      <c r="D637" s="18" t="s">
        <v>651</v>
      </c>
      <c r="E637" s="15" t="s">
        <v>16</v>
      </c>
      <c r="F637" s="13">
        <v>45444</v>
      </c>
      <c r="G637" s="12">
        <f t="shared" si="18"/>
        <v>30</v>
      </c>
      <c r="H637" s="14">
        <f t="shared" si="19"/>
        <v>18</v>
      </c>
    </row>
    <row r="638" spans="1:8">
      <c r="A638" s="15" t="s">
        <v>5</v>
      </c>
      <c r="B638" s="17">
        <v>45439.5994097222</v>
      </c>
      <c r="C638" s="12" t="s">
        <v>14</v>
      </c>
      <c r="D638" s="18" t="s">
        <v>652</v>
      </c>
      <c r="E638" s="15" t="s">
        <v>16</v>
      </c>
      <c r="F638" s="13">
        <v>45444</v>
      </c>
      <c r="G638" s="12">
        <f t="shared" si="18"/>
        <v>30</v>
      </c>
      <c r="H638" s="14">
        <f t="shared" si="19"/>
        <v>18</v>
      </c>
    </row>
    <row r="639" spans="1:8">
      <c r="A639" s="15" t="s">
        <v>5</v>
      </c>
      <c r="B639" s="17">
        <v>45439.6658449074</v>
      </c>
      <c r="C639" s="12" t="s">
        <v>14</v>
      </c>
      <c r="D639" s="18" t="s">
        <v>653</v>
      </c>
      <c r="E639" s="15" t="s">
        <v>16</v>
      </c>
      <c r="F639" s="13">
        <v>45444</v>
      </c>
      <c r="G639" s="12">
        <f t="shared" si="18"/>
        <v>30</v>
      </c>
      <c r="H639" s="14">
        <f t="shared" si="19"/>
        <v>18</v>
      </c>
    </row>
    <row r="640" spans="1:8">
      <c r="A640" s="15" t="s">
        <v>5</v>
      </c>
      <c r="B640" s="17">
        <v>45439.6661342593</v>
      </c>
      <c r="C640" s="12" t="s">
        <v>14</v>
      </c>
      <c r="D640" s="18" t="s">
        <v>654</v>
      </c>
      <c r="E640" s="15" t="s">
        <v>16</v>
      </c>
      <c r="F640" s="13">
        <v>45444</v>
      </c>
      <c r="G640" s="12">
        <f t="shared" si="18"/>
        <v>30</v>
      </c>
      <c r="H640" s="14">
        <f t="shared" si="19"/>
        <v>18</v>
      </c>
    </row>
    <row r="641" spans="1:8">
      <c r="A641" s="15" t="s">
        <v>5</v>
      </c>
      <c r="B641" s="17">
        <v>45439.6663657407</v>
      </c>
      <c r="C641" s="12" t="s">
        <v>14</v>
      </c>
      <c r="D641" s="18" t="s">
        <v>655</v>
      </c>
      <c r="E641" s="15" t="s">
        <v>16</v>
      </c>
      <c r="F641" s="13">
        <v>45444</v>
      </c>
      <c r="G641" s="12">
        <f t="shared" si="18"/>
        <v>30</v>
      </c>
      <c r="H641" s="14">
        <f t="shared" si="19"/>
        <v>18</v>
      </c>
    </row>
    <row r="642" spans="1:8">
      <c r="A642" s="15" t="s">
        <v>5</v>
      </c>
      <c r="B642" s="17">
        <v>45439.6670138889</v>
      </c>
      <c r="C642" s="12" t="s">
        <v>14</v>
      </c>
      <c r="D642" s="18" t="s">
        <v>656</v>
      </c>
      <c r="E642" s="15" t="s">
        <v>16</v>
      </c>
      <c r="F642" s="13">
        <v>45444</v>
      </c>
      <c r="G642" s="12">
        <f t="shared" ref="G642:G705" si="20">DATEDIF(F642,"2024/6/30","D")+1</f>
        <v>30</v>
      </c>
      <c r="H642" s="14">
        <f t="shared" ref="H642:H705" si="21">18/30*G642</f>
        <v>18</v>
      </c>
    </row>
    <row r="643" spans="1:8">
      <c r="A643" s="15" t="s">
        <v>5</v>
      </c>
      <c r="B643" s="17">
        <v>45439.6677893518</v>
      </c>
      <c r="C643" s="12" t="s">
        <v>14</v>
      </c>
      <c r="D643" s="18" t="s">
        <v>657</v>
      </c>
      <c r="E643" s="15" t="s">
        <v>16</v>
      </c>
      <c r="F643" s="13">
        <v>45444</v>
      </c>
      <c r="G643" s="12">
        <f t="shared" si="20"/>
        <v>30</v>
      </c>
      <c r="H643" s="14">
        <f t="shared" si="21"/>
        <v>18</v>
      </c>
    </row>
    <row r="644" spans="1:8">
      <c r="A644" s="15" t="s">
        <v>5</v>
      </c>
      <c r="B644" s="17">
        <v>45439.8709143518</v>
      </c>
      <c r="C644" s="12" t="s">
        <v>14</v>
      </c>
      <c r="D644" s="18" t="s">
        <v>658</v>
      </c>
      <c r="E644" s="15" t="s">
        <v>16</v>
      </c>
      <c r="F644" s="13">
        <v>45444</v>
      </c>
      <c r="G644" s="12">
        <f t="shared" si="20"/>
        <v>30</v>
      </c>
      <c r="H644" s="14">
        <f t="shared" si="21"/>
        <v>18</v>
      </c>
    </row>
    <row r="645" spans="1:8">
      <c r="A645" s="15" t="s">
        <v>5</v>
      </c>
      <c r="B645" s="17">
        <v>45440.3778356481</v>
      </c>
      <c r="C645" s="12" t="s">
        <v>14</v>
      </c>
      <c r="D645" s="18" t="s">
        <v>659</v>
      </c>
      <c r="E645" s="15" t="s">
        <v>16</v>
      </c>
      <c r="F645" s="13">
        <v>45444</v>
      </c>
      <c r="G645" s="12">
        <f t="shared" si="20"/>
        <v>30</v>
      </c>
      <c r="H645" s="14">
        <f t="shared" si="21"/>
        <v>18</v>
      </c>
    </row>
    <row r="646" spans="1:8">
      <c r="A646" s="15" t="s">
        <v>5</v>
      </c>
      <c r="B646" s="17">
        <v>45440.5239814815</v>
      </c>
      <c r="C646" s="12" t="s">
        <v>14</v>
      </c>
      <c r="D646" s="18" t="s">
        <v>660</v>
      </c>
      <c r="E646" s="15" t="s">
        <v>16</v>
      </c>
      <c r="F646" s="13">
        <v>45444</v>
      </c>
      <c r="G646" s="12">
        <f t="shared" si="20"/>
        <v>30</v>
      </c>
      <c r="H646" s="14">
        <f t="shared" si="21"/>
        <v>18</v>
      </c>
    </row>
    <row r="647" spans="1:8">
      <c r="A647" s="15" t="s">
        <v>5</v>
      </c>
      <c r="B647" s="17">
        <v>45440.5940509259</v>
      </c>
      <c r="C647" s="12" t="s">
        <v>14</v>
      </c>
      <c r="D647" s="18" t="s">
        <v>661</v>
      </c>
      <c r="E647" s="15" t="s">
        <v>16</v>
      </c>
      <c r="F647" s="13">
        <v>45444</v>
      </c>
      <c r="G647" s="12">
        <f t="shared" si="20"/>
        <v>30</v>
      </c>
      <c r="H647" s="14">
        <f t="shared" si="21"/>
        <v>18</v>
      </c>
    </row>
    <row r="648" spans="1:8">
      <c r="A648" s="15" t="s">
        <v>5</v>
      </c>
      <c r="B648" s="17">
        <v>45441.3922916667</v>
      </c>
      <c r="C648" s="12" t="s">
        <v>14</v>
      </c>
      <c r="D648" s="18" t="s">
        <v>662</v>
      </c>
      <c r="E648" s="15" t="s">
        <v>16</v>
      </c>
      <c r="F648" s="13">
        <v>45444</v>
      </c>
      <c r="G648" s="12">
        <f t="shared" si="20"/>
        <v>30</v>
      </c>
      <c r="H648" s="14">
        <f t="shared" si="21"/>
        <v>18</v>
      </c>
    </row>
    <row r="649" spans="1:8">
      <c r="A649" s="15" t="s">
        <v>5</v>
      </c>
      <c r="B649" s="17">
        <v>45441.408599537</v>
      </c>
      <c r="C649" s="12" t="s">
        <v>14</v>
      </c>
      <c r="D649" s="18" t="s">
        <v>663</v>
      </c>
      <c r="E649" s="15" t="s">
        <v>16</v>
      </c>
      <c r="F649" s="13">
        <v>45444</v>
      </c>
      <c r="G649" s="12">
        <f t="shared" si="20"/>
        <v>30</v>
      </c>
      <c r="H649" s="14">
        <f t="shared" si="21"/>
        <v>18</v>
      </c>
    </row>
    <row r="650" spans="1:8">
      <c r="A650" s="15" t="s">
        <v>5</v>
      </c>
      <c r="B650" s="17">
        <v>45441.5959375</v>
      </c>
      <c r="C650" s="12" t="s">
        <v>14</v>
      </c>
      <c r="D650" s="18" t="s">
        <v>664</v>
      </c>
      <c r="E650" s="15" t="s">
        <v>16</v>
      </c>
      <c r="F650" s="13">
        <v>45444</v>
      </c>
      <c r="G650" s="12">
        <f t="shared" si="20"/>
        <v>30</v>
      </c>
      <c r="H650" s="14">
        <f t="shared" si="21"/>
        <v>18</v>
      </c>
    </row>
    <row r="651" spans="1:8">
      <c r="A651" s="15" t="s">
        <v>5</v>
      </c>
      <c r="B651" s="17">
        <v>45441.5962615741</v>
      </c>
      <c r="C651" s="12" t="s">
        <v>14</v>
      </c>
      <c r="D651" s="18" t="s">
        <v>665</v>
      </c>
      <c r="E651" s="15" t="s">
        <v>16</v>
      </c>
      <c r="F651" s="13">
        <v>45444</v>
      </c>
      <c r="G651" s="12">
        <f t="shared" si="20"/>
        <v>30</v>
      </c>
      <c r="H651" s="14">
        <f t="shared" si="21"/>
        <v>18</v>
      </c>
    </row>
    <row r="652" spans="1:8">
      <c r="A652" s="15" t="s">
        <v>5</v>
      </c>
      <c r="B652" s="17">
        <v>45441.7414814815</v>
      </c>
      <c r="C652" s="12" t="s">
        <v>14</v>
      </c>
      <c r="D652" s="18" t="s">
        <v>666</v>
      </c>
      <c r="E652" s="15" t="s">
        <v>16</v>
      </c>
      <c r="F652" s="13">
        <v>45444</v>
      </c>
      <c r="G652" s="12">
        <f t="shared" si="20"/>
        <v>30</v>
      </c>
      <c r="H652" s="14">
        <f t="shared" si="21"/>
        <v>18</v>
      </c>
    </row>
    <row r="653" spans="1:8">
      <c r="A653" s="15" t="s">
        <v>5</v>
      </c>
      <c r="B653" s="17">
        <v>45441.8633101852</v>
      </c>
      <c r="C653" s="12" t="s">
        <v>14</v>
      </c>
      <c r="D653" s="18" t="s">
        <v>667</v>
      </c>
      <c r="E653" s="15" t="s">
        <v>16</v>
      </c>
      <c r="F653" s="13">
        <v>45444</v>
      </c>
      <c r="G653" s="12">
        <f t="shared" si="20"/>
        <v>30</v>
      </c>
      <c r="H653" s="14">
        <f t="shared" si="21"/>
        <v>18</v>
      </c>
    </row>
    <row r="654" spans="1:8">
      <c r="A654" s="15" t="s">
        <v>5</v>
      </c>
      <c r="B654" s="17">
        <v>45442.6063657407</v>
      </c>
      <c r="C654" s="12" t="s">
        <v>14</v>
      </c>
      <c r="D654" s="18" t="s">
        <v>668</v>
      </c>
      <c r="E654" s="15" t="s">
        <v>16</v>
      </c>
      <c r="F654" s="13">
        <v>45444</v>
      </c>
      <c r="G654" s="12">
        <f t="shared" si="20"/>
        <v>30</v>
      </c>
      <c r="H654" s="14">
        <f t="shared" si="21"/>
        <v>18</v>
      </c>
    </row>
    <row r="655" spans="1:8">
      <c r="A655" s="15" t="s">
        <v>5</v>
      </c>
      <c r="B655" s="17">
        <v>45442.7304166667</v>
      </c>
      <c r="C655" s="12" t="s">
        <v>14</v>
      </c>
      <c r="D655" s="18" t="s">
        <v>669</v>
      </c>
      <c r="E655" s="15" t="s">
        <v>16</v>
      </c>
      <c r="F655" s="13">
        <v>45444</v>
      </c>
      <c r="G655" s="12">
        <f t="shared" si="20"/>
        <v>30</v>
      </c>
      <c r="H655" s="14">
        <f t="shared" si="21"/>
        <v>18</v>
      </c>
    </row>
    <row r="656" spans="1:8">
      <c r="A656" s="15" t="s">
        <v>5</v>
      </c>
      <c r="B656" s="17">
        <v>45443.7674305556</v>
      </c>
      <c r="C656" s="12" t="s">
        <v>14</v>
      </c>
      <c r="D656" s="18" t="s">
        <v>670</v>
      </c>
      <c r="E656" s="15" t="s">
        <v>16</v>
      </c>
      <c r="F656" s="13">
        <v>45444</v>
      </c>
      <c r="G656" s="12">
        <f t="shared" si="20"/>
        <v>30</v>
      </c>
      <c r="H656" s="14">
        <f t="shared" si="21"/>
        <v>18</v>
      </c>
    </row>
    <row r="657" spans="1:8">
      <c r="A657" s="15" t="s">
        <v>5</v>
      </c>
      <c r="B657" s="17">
        <v>45443.8662384259</v>
      </c>
      <c r="C657" s="12" t="s">
        <v>14</v>
      </c>
      <c r="D657" s="18" t="s">
        <v>671</v>
      </c>
      <c r="E657" s="15" t="s">
        <v>16</v>
      </c>
      <c r="F657" s="13">
        <v>45444</v>
      </c>
      <c r="G657" s="12">
        <f t="shared" si="20"/>
        <v>30</v>
      </c>
      <c r="H657" s="14">
        <f t="shared" si="21"/>
        <v>18</v>
      </c>
    </row>
    <row r="658" spans="1:8">
      <c r="A658" s="15" t="s">
        <v>5</v>
      </c>
      <c r="B658" s="17">
        <v>45443.8949768519</v>
      </c>
      <c r="C658" s="12" t="s">
        <v>14</v>
      </c>
      <c r="D658" s="18" t="s">
        <v>672</v>
      </c>
      <c r="E658" s="15" t="s">
        <v>16</v>
      </c>
      <c r="F658" s="13">
        <v>45444</v>
      </c>
      <c r="G658" s="12">
        <f t="shared" si="20"/>
        <v>30</v>
      </c>
      <c r="H658" s="14">
        <f t="shared" si="21"/>
        <v>18</v>
      </c>
    </row>
    <row r="659" spans="1:8">
      <c r="A659" s="12" t="s">
        <v>5</v>
      </c>
      <c r="B659" s="17">
        <v>45444.5984953704</v>
      </c>
      <c r="C659" s="12" t="s">
        <v>14</v>
      </c>
      <c r="D659" s="18" t="s">
        <v>673</v>
      </c>
      <c r="E659" s="15" t="s">
        <v>16</v>
      </c>
      <c r="F659" s="17">
        <v>45444.5984953704</v>
      </c>
      <c r="G659" s="12">
        <f t="shared" si="20"/>
        <v>30</v>
      </c>
      <c r="H659" s="14">
        <f t="shared" si="21"/>
        <v>18</v>
      </c>
    </row>
    <row r="660" spans="1:8">
      <c r="A660" s="12" t="s">
        <v>5</v>
      </c>
      <c r="B660" s="17">
        <v>45445.7246643519</v>
      </c>
      <c r="C660" s="12" t="s">
        <v>14</v>
      </c>
      <c r="D660" s="18" t="s">
        <v>674</v>
      </c>
      <c r="E660" s="15" t="s">
        <v>16</v>
      </c>
      <c r="F660" s="17">
        <v>45445.7246643519</v>
      </c>
      <c r="G660" s="12">
        <f t="shared" si="20"/>
        <v>29</v>
      </c>
      <c r="H660" s="14">
        <f t="shared" si="21"/>
        <v>17.4</v>
      </c>
    </row>
    <row r="661" spans="1:8">
      <c r="A661" s="12" t="s">
        <v>5</v>
      </c>
      <c r="B661" s="17">
        <v>45446.5438657407</v>
      </c>
      <c r="C661" s="12" t="s">
        <v>14</v>
      </c>
      <c r="D661" s="18" t="s">
        <v>675</v>
      </c>
      <c r="E661" s="15" t="s">
        <v>16</v>
      </c>
      <c r="F661" s="17">
        <v>45446.5438657407</v>
      </c>
      <c r="G661" s="12">
        <f t="shared" si="20"/>
        <v>28</v>
      </c>
      <c r="H661" s="14">
        <f t="shared" si="21"/>
        <v>16.8</v>
      </c>
    </row>
    <row r="662" spans="1:8">
      <c r="A662" s="12" t="s">
        <v>5</v>
      </c>
      <c r="B662" s="17">
        <v>45446.6746180556</v>
      </c>
      <c r="C662" s="12" t="s">
        <v>14</v>
      </c>
      <c r="D662" s="18" t="s">
        <v>676</v>
      </c>
      <c r="E662" s="15" t="s">
        <v>16</v>
      </c>
      <c r="F662" s="17">
        <v>45446.6746180556</v>
      </c>
      <c r="G662" s="12">
        <f t="shared" si="20"/>
        <v>28</v>
      </c>
      <c r="H662" s="14">
        <f t="shared" si="21"/>
        <v>16.8</v>
      </c>
    </row>
    <row r="663" spans="1:8">
      <c r="A663" s="12" t="s">
        <v>5</v>
      </c>
      <c r="B663" s="17">
        <v>45447.7836458333</v>
      </c>
      <c r="C663" s="12" t="s">
        <v>14</v>
      </c>
      <c r="D663" s="18" t="s">
        <v>677</v>
      </c>
      <c r="E663" s="15" t="s">
        <v>16</v>
      </c>
      <c r="F663" s="17">
        <v>45447.7836458333</v>
      </c>
      <c r="G663" s="12">
        <f t="shared" si="20"/>
        <v>27</v>
      </c>
      <c r="H663" s="14">
        <f t="shared" si="21"/>
        <v>16.2</v>
      </c>
    </row>
    <row r="664" spans="1:8">
      <c r="A664" s="12" t="s">
        <v>5</v>
      </c>
      <c r="B664" s="17">
        <v>45447.8252662037</v>
      </c>
      <c r="C664" s="12" t="s">
        <v>14</v>
      </c>
      <c r="D664" s="18" t="s">
        <v>678</v>
      </c>
      <c r="E664" s="15" t="s">
        <v>16</v>
      </c>
      <c r="F664" s="17">
        <v>45447.8252662037</v>
      </c>
      <c r="G664" s="12">
        <f t="shared" si="20"/>
        <v>27</v>
      </c>
      <c r="H664" s="14">
        <f t="shared" si="21"/>
        <v>16.2</v>
      </c>
    </row>
    <row r="665" spans="1:8">
      <c r="A665" s="12" t="s">
        <v>5</v>
      </c>
      <c r="B665" s="17">
        <v>45448.7034259259</v>
      </c>
      <c r="C665" s="12" t="s">
        <v>14</v>
      </c>
      <c r="D665" s="18" t="s">
        <v>679</v>
      </c>
      <c r="E665" s="15" t="s">
        <v>16</v>
      </c>
      <c r="F665" s="17">
        <v>45448.7034259259</v>
      </c>
      <c r="G665" s="12">
        <f t="shared" si="20"/>
        <v>26</v>
      </c>
      <c r="H665" s="14">
        <f t="shared" si="21"/>
        <v>15.6</v>
      </c>
    </row>
    <row r="666" spans="1:8">
      <c r="A666" s="12" t="s">
        <v>5</v>
      </c>
      <c r="B666" s="17">
        <v>45448.8100231482</v>
      </c>
      <c r="C666" s="12" t="s">
        <v>14</v>
      </c>
      <c r="D666" s="18" t="s">
        <v>680</v>
      </c>
      <c r="E666" s="15" t="s">
        <v>16</v>
      </c>
      <c r="F666" s="17">
        <v>45448.8100231482</v>
      </c>
      <c r="G666" s="12">
        <f t="shared" si="20"/>
        <v>26</v>
      </c>
      <c r="H666" s="14">
        <f t="shared" si="21"/>
        <v>15.6</v>
      </c>
    </row>
    <row r="667" spans="1:8">
      <c r="A667" s="12" t="s">
        <v>5</v>
      </c>
      <c r="B667" s="17">
        <v>45448.8134837963</v>
      </c>
      <c r="C667" s="12" t="s">
        <v>14</v>
      </c>
      <c r="D667" s="18" t="s">
        <v>681</v>
      </c>
      <c r="E667" s="15" t="s">
        <v>16</v>
      </c>
      <c r="F667" s="17">
        <v>45448.8134837963</v>
      </c>
      <c r="G667" s="12">
        <f t="shared" si="20"/>
        <v>26</v>
      </c>
      <c r="H667" s="14">
        <f t="shared" si="21"/>
        <v>15.6</v>
      </c>
    </row>
    <row r="668" spans="1:8">
      <c r="A668" s="12" t="s">
        <v>5</v>
      </c>
      <c r="B668" s="17">
        <v>45450.6072453704</v>
      </c>
      <c r="C668" s="12" t="s">
        <v>14</v>
      </c>
      <c r="D668" s="18" t="s">
        <v>682</v>
      </c>
      <c r="E668" s="15" t="s">
        <v>16</v>
      </c>
      <c r="F668" s="17">
        <v>45450.6072453704</v>
      </c>
      <c r="G668" s="12">
        <f t="shared" si="20"/>
        <v>24</v>
      </c>
      <c r="H668" s="14">
        <f t="shared" si="21"/>
        <v>14.4</v>
      </c>
    </row>
    <row r="669" spans="1:8">
      <c r="A669" s="12" t="s">
        <v>5</v>
      </c>
      <c r="B669" s="17">
        <v>45452.4751736111</v>
      </c>
      <c r="C669" s="12" t="s">
        <v>14</v>
      </c>
      <c r="D669" s="18" t="s">
        <v>683</v>
      </c>
      <c r="E669" s="15" t="s">
        <v>16</v>
      </c>
      <c r="F669" s="17">
        <v>45452.4751736111</v>
      </c>
      <c r="G669" s="12">
        <f t="shared" si="20"/>
        <v>22</v>
      </c>
      <c r="H669" s="14">
        <f t="shared" si="21"/>
        <v>13.2</v>
      </c>
    </row>
    <row r="670" spans="1:8">
      <c r="A670" s="12" t="s">
        <v>5</v>
      </c>
      <c r="B670" s="17">
        <v>45452.626875</v>
      </c>
      <c r="C670" s="12" t="s">
        <v>14</v>
      </c>
      <c r="D670" s="18" t="s">
        <v>684</v>
      </c>
      <c r="E670" s="15" t="s">
        <v>16</v>
      </c>
      <c r="F670" s="17">
        <v>45452.626875</v>
      </c>
      <c r="G670" s="12">
        <f t="shared" si="20"/>
        <v>22</v>
      </c>
      <c r="H670" s="14">
        <f t="shared" si="21"/>
        <v>13.2</v>
      </c>
    </row>
    <row r="671" spans="1:8">
      <c r="A671" s="12" t="s">
        <v>5</v>
      </c>
      <c r="B671" s="17">
        <v>45453.6006712963</v>
      </c>
      <c r="C671" s="12" t="s">
        <v>14</v>
      </c>
      <c r="D671" s="18" t="s">
        <v>685</v>
      </c>
      <c r="E671" s="15" t="s">
        <v>16</v>
      </c>
      <c r="F671" s="17">
        <v>45453.6006712963</v>
      </c>
      <c r="G671" s="12">
        <f t="shared" si="20"/>
        <v>21</v>
      </c>
      <c r="H671" s="14">
        <f t="shared" si="21"/>
        <v>12.6</v>
      </c>
    </row>
    <row r="672" spans="1:8">
      <c r="A672" s="12" t="s">
        <v>5</v>
      </c>
      <c r="B672" s="17">
        <v>45453.6136458333</v>
      </c>
      <c r="C672" s="12" t="s">
        <v>14</v>
      </c>
      <c r="D672" s="18" t="s">
        <v>686</v>
      </c>
      <c r="E672" s="15" t="s">
        <v>16</v>
      </c>
      <c r="F672" s="17">
        <v>45453.6136458333</v>
      </c>
      <c r="G672" s="12">
        <f t="shared" si="20"/>
        <v>21</v>
      </c>
      <c r="H672" s="14">
        <f t="shared" si="21"/>
        <v>12.6</v>
      </c>
    </row>
    <row r="673" spans="1:8">
      <c r="A673" s="12" t="s">
        <v>5</v>
      </c>
      <c r="B673" s="17">
        <v>45453.6138773148</v>
      </c>
      <c r="C673" s="12" t="s">
        <v>14</v>
      </c>
      <c r="D673" s="18" t="s">
        <v>687</v>
      </c>
      <c r="E673" s="15" t="s">
        <v>16</v>
      </c>
      <c r="F673" s="17">
        <v>45453.6138773148</v>
      </c>
      <c r="G673" s="12">
        <f t="shared" si="20"/>
        <v>21</v>
      </c>
      <c r="H673" s="14">
        <f t="shared" si="21"/>
        <v>12.6</v>
      </c>
    </row>
    <row r="674" spans="1:8">
      <c r="A674" s="12" t="s">
        <v>5</v>
      </c>
      <c r="B674" s="17">
        <v>45453.7163773148</v>
      </c>
      <c r="C674" s="12" t="s">
        <v>14</v>
      </c>
      <c r="D674" s="18" t="s">
        <v>688</v>
      </c>
      <c r="E674" s="15" t="s">
        <v>16</v>
      </c>
      <c r="F674" s="17">
        <v>45453.7163773148</v>
      </c>
      <c r="G674" s="12">
        <f t="shared" si="20"/>
        <v>21</v>
      </c>
      <c r="H674" s="14">
        <f t="shared" si="21"/>
        <v>12.6</v>
      </c>
    </row>
    <row r="675" spans="1:8">
      <c r="A675" s="12" t="s">
        <v>5</v>
      </c>
      <c r="B675" s="17">
        <v>45454.5091435185</v>
      </c>
      <c r="C675" s="12" t="s">
        <v>14</v>
      </c>
      <c r="D675" s="18" t="s">
        <v>689</v>
      </c>
      <c r="E675" s="15" t="s">
        <v>16</v>
      </c>
      <c r="F675" s="17">
        <v>45454.5091435185</v>
      </c>
      <c r="G675" s="12">
        <f t="shared" si="20"/>
        <v>20</v>
      </c>
      <c r="H675" s="14">
        <f t="shared" si="21"/>
        <v>12</v>
      </c>
    </row>
    <row r="676" spans="1:8">
      <c r="A676" s="12" t="s">
        <v>5</v>
      </c>
      <c r="B676" s="17">
        <v>45454.6958449074</v>
      </c>
      <c r="C676" s="12" t="s">
        <v>14</v>
      </c>
      <c r="D676" s="18" t="s">
        <v>690</v>
      </c>
      <c r="E676" s="15" t="s">
        <v>16</v>
      </c>
      <c r="F676" s="17">
        <v>45454.6958449074</v>
      </c>
      <c r="G676" s="12">
        <f t="shared" si="20"/>
        <v>20</v>
      </c>
      <c r="H676" s="14">
        <f t="shared" si="21"/>
        <v>12</v>
      </c>
    </row>
    <row r="677" spans="1:8">
      <c r="A677" s="12" t="s">
        <v>5</v>
      </c>
      <c r="B677" s="17">
        <v>45455.4260648148</v>
      </c>
      <c r="C677" s="12" t="s">
        <v>14</v>
      </c>
      <c r="D677" s="18" t="s">
        <v>691</v>
      </c>
      <c r="E677" s="15" t="s">
        <v>16</v>
      </c>
      <c r="F677" s="17">
        <v>45455.4260648148</v>
      </c>
      <c r="G677" s="12">
        <f t="shared" si="20"/>
        <v>19</v>
      </c>
      <c r="H677" s="14">
        <f t="shared" si="21"/>
        <v>11.4</v>
      </c>
    </row>
    <row r="678" spans="1:8">
      <c r="A678" s="12" t="s">
        <v>5</v>
      </c>
      <c r="B678" s="17">
        <v>45455.4263657407</v>
      </c>
      <c r="C678" s="12" t="s">
        <v>14</v>
      </c>
      <c r="D678" s="18" t="s">
        <v>692</v>
      </c>
      <c r="E678" s="15" t="s">
        <v>16</v>
      </c>
      <c r="F678" s="17">
        <v>45455.4263657407</v>
      </c>
      <c r="G678" s="12">
        <f t="shared" si="20"/>
        <v>19</v>
      </c>
      <c r="H678" s="14">
        <f t="shared" si="21"/>
        <v>11.4</v>
      </c>
    </row>
    <row r="679" spans="1:8">
      <c r="A679" s="12" t="s">
        <v>5</v>
      </c>
      <c r="B679" s="17">
        <v>45455.5655324074</v>
      </c>
      <c r="C679" s="12" t="s">
        <v>14</v>
      </c>
      <c r="D679" s="18" t="s">
        <v>693</v>
      </c>
      <c r="E679" s="15" t="s">
        <v>16</v>
      </c>
      <c r="F679" s="17">
        <v>45455.5655324074</v>
      </c>
      <c r="G679" s="12">
        <f t="shared" si="20"/>
        <v>19</v>
      </c>
      <c r="H679" s="14">
        <f t="shared" si="21"/>
        <v>11.4</v>
      </c>
    </row>
    <row r="680" spans="1:8">
      <c r="A680" s="12" t="s">
        <v>5</v>
      </c>
      <c r="B680" s="17">
        <v>45455.6900115741</v>
      </c>
      <c r="C680" s="12" t="s">
        <v>14</v>
      </c>
      <c r="D680" s="18" t="s">
        <v>694</v>
      </c>
      <c r="E680" s="15" t="s">
        <v>16</v>
      </c>
      <c r="F680" s="17">
        <v>45455.6900115741</v>
      </c>
      <c r="G680" s="12">
        <f t="shared" si="20"/>
        <v>19</v>
      </c>
      <c r="H680" s="14">
        <f t="shared" si="21"/>
        <v>11.4</v>
      </c>
    </row>
    <row r="681" spans="1:8">
      <c r="A681" s="12" t="s">
        <v>5</v>
      </c>
      <c r="B681" s="17">
        <v>45455.6903125</v>
      </c>
      <c r="C681" s="12" t="s">
        <v>14</v>
      </c>
      <c r="D681" s="18" t="s">
        <v>695</v>
      </c>
      <c r="E681" s="15" t="s">
        <v>16</v>
      </c>
      <c r="F681" s="17">
        <v>45455.6903125</v>
      </c>
      <c r="G681" s="12">
        <f t="shared" si="20"/>
        <v>19</v>
      </c>
      <c r="H681" s="14">
        <f t="shared" si="21"/>
        <v>11.4</v>
      </c>
    </row>
    <row r="682" spans="1:8">
      <c r="A682" s="12" t="s">
        <v>5</v>
      </c>
      <c r="B682" s="17">
        <v>45455.8214930556</v>
      </c>
      <c r="C682" s="12" t="s">
        <v>14</v>
      </c>
      <c r="D682" s="18" t="s">
        <v>696</v>
      </c>
      <c r="E682" s="15" t="s">
        <v>16</v>
      </c>
      <c r="F682" s="17">
        <v>45455.8214930556</v>
      </c>
      <c r="G682" s="12">
        <f t="shared" si="20"/>
        <v>19</v>
      </c>
      <c r="H682" s="14">
        <f t="shared" si="21"/>
        <v>11.4</v>
      </c>
    </row>
    <row r="683" spans="1:8">
      <c r="A683" s="12" t="s">
        <v>5</v>
      </c>
      <c r="B683" s="17">
        <v>45456.8402083333</v>
      </c>
      <c r="C683" s="12" t="s">
        <v>14</v>
      </c>
      <c r="D683" s="18" t="s">
        <v>697</v>
      </c>
      <c r="E683" s="15" t="s">
        <v>16</v>
      </c>
      <c r="F683" s="17">
        <v>45456.8402083333</v>
      </c>
      <c r="G683" s="12">
        <f t="shared" si="20"/>
        <v>18</v>
      </c>
      <c r="H683" s="14">
        <f t="shared" si="21"/>
        <v>10.8</v>
      </c>
    </row>
    <row r="684" spans="1:8">
      <c r="A684" s="12" t="s">
        <v>5</v>
      </c>
      <c r="B684" s="17">
        <v>45457.7129282407</v>
      </c>
      <c r="C684" s="12" t="s">
        <v>14</v>
      </c>
      <c r="D684" s="18" t="s">
        <v>698</v>
      </c>
      <c r="E684" s="15" t="s">
        <v>16</v>
      </c>
      <c r="F684" s="17">
        <v>45457.7129282407</v>
      </c>
      <c r="G684" s="12">
        <f t="shared" si="20"/>
        <v>17</v>
      </c>
      <c r="H684" s="14">
        <f t="shared" si="21"/>
        <v>10.2</v>
      </c>
    </row>
    <row r="685" spans="1:8">
      <c r="A685" s="12" t="s">
        <v>5</v>
      </c>
      <c r="B685" s="17">
        <v>45457.9430902778</v>
      </c>
      <c r="C685" s="12" t="s">
        <v>14</v>
      </c>
      <c r="D685" s="18" t="s">
        <v>699</v>
      </c>
      <c r="E685" s="15" t="s">
        <v>16</v>
      </c>
      <c r="F685" s="17">
        <v>45457.9430902778</v>
      </c>
      <c r="G685" s="12">
        <f t="shared" si="20"/>
        <v>17</v>
      </c>
      <c r="H685" s="14">
        <f t="shared" si="21"/>
        <v>10.2</v>
      </c>
    </row>
    <row r="686" spans="1:8">
      <c r="A686" s="12" t="s">
        <v>5</v>
      </c>
      <c r="B686" s="17">
        <v>45458.832662037</v>
      </c>
      <c r="C686" s="12" t="s">
        <v>14</v>
      </c>
      <c r="D686" s="18" t="s">
        <v>700</v>
      </c>
      <c r="E686" s="15" t="s">
        <v>16</v>
      </c>
      <c r="F686" s="17">
        <v>45458.832662037</v>
      </c>
      <c r="G686" s="12">
        <f t="shared" si="20"/>
        <v>16</v>
      </c>
      <c r="H686" s="14">
        <f t="shared" si="21"/>
        <v>9.6</v>
      </c>
    </row>
    <row r="687" spans="1:8">
      <c r="A687" s="12" t="s">
        <v>5</v>
      </c>
      <c r="B687" s="17">
        <v>45459.6804513889</v>
      </c>
      <c r="C687" s="12" t="s">
        <v>14</v>
      </c>
      <c r="D687" s="18" t="s">
        <v>701</v>
      </c>
      <c r="E687" s="15" t="s">
        <v>16</v>
      </c>
      <c r="F687" s="17">
        <v>45459.6804513889</v>
      </c>
      <c r="G687" s="12">
        <f t="shared" si="20"/>
        <v>15</v>
      </c>
      <c r="H687" s="14">
        <f t="shared" si="21"/>
        <v>9</v>
      </c>
    </row>
    <row r="688" spans="1:8">
      <c r="A688" s="12" t="s">
        <v>5</v>
      </c>
      <c r="B688" s="17">
        <v>45460.7946875</v>
      </c>
      <c r="C688" s="12" t="s">
        <v>14</v>
      </c>
      <c r="D688" s="18" t="s">
        <v>702</v>
      </c>
      <c r="E688" s="15" t="s">
        <v>16</v>
      </c>
      <c r="F688" s="17">
        <v>45460.7946875</v>
      </c>
      <c r="G688" s="12">
        <f t="shared" si="20"/>
        <v>14</v>
      </c>
      <c r="H688" s="14">
        <f t="shared" si="21"/>
        <v>8.4</v>
      </c>
    </row>
    <row r="689" spans="1:8">
      <c r="A689" s="12" t="s">
        <v>5</v>
      </c>
      <c r="B689" s="17">
        <v>45460.8076273148</v>
      </c>
      <c r="C689" s="12" t="s">
        <v>14</v>
      </c>
      <c r="D689" s="18" t="s">
        <v>703</v>
      </c>
      <c r="E689" s="15" t="s">
        <v>16</v>
      </c>
      <c r="F689" s="17">
        <v>45460.8076273148</v>
      </c>
      <c r="G689" s="12">
        <f t="shared" si="20"/>
        <v>14</v>
      </c>
      <c r="H689" s="14">
        <f t="shared" si="21"/>
        <v>8.4</v>
      </c>
    </row>
    <row r="690" spans="1:8">
      <c r="A690" s="12" t="s">
        <v>5</v>
      </c>
      <c r="B690" s="17">
        <v>45460.8339814815</v>
      </c>
      <c r="C690" s="12" t="s">
        <v>14</v>
      </c>
      <c r="D690" s="18" t="s">
        <v>704</v>
      </c>
      <c r="E690" s="15" t="s">
        <v>16</v>
      </c>
      <c r="F690" s="17">
        <v>45460.8339814815</v>
      </c>
      <c r="G690" s="12">
        <f t="shared" si="20"/>
        <v>14</v>
      </c>
      <c r="H690" s="14">
        <f t="shared" si="21"/>
        <v>8.4</v>
      </c>
    </row>
    <row r="691" spans="1:8">
      <c r="A691" s="12" t="s">
        <v>5</v>
      </c>
      <c r="B691" s="17">
        <v>45460.9723148148</v>
      </c>
      <c r="C691" s="12" t="s">
        <v>14</v>
      </c>
      <c r="D691" s="18" t="s">
        <v>705</v>
      </c>
      <c r="E691" s="15" t="s">
        <v>16</v>
      </c>
      <c r="F691" s="17">
        <v>45460.9723148148</v>
      </c>
      <c r="G691" s="12">
        <f t="shared" si="20"/>
        <v>14</v>
      </c>
      <c r="H691" s="14">
        <f t="shared" si="21"/>
        <v>8.4</v>
      </c>
    </row>
    <row r="692" spans="1:8">
      <c r="A692" s="12" t="s">
        <v>5</v>
      </c>
      <c r="B692" s="17">
        <v>45460.9733796296</v>
      </c>
      <c r="C692" s="12" t="s">
        <v>14</v>
      </c>
      <c r="D692" s="18" t="s">
        <v>706</v>
      </c>
      <c r="E692" s="15" t="s">
        <v>16</v>
      </c>
      <c r="F692" s="17">
        <v>45460.9733796296</v>
      </c>
      <c r="G692" s="12">
        <f t="shared" si="20"/>
        <v>14</v>
      </c>
      <c r="H692" s="14">
        <f t="shared" si="21"/>
        <v>8.4</v>
      </c>
    </row>
    <row r="693" spans="1:8">
      <c r="A693" s="12" t="s">
        <v>5</v>
      </c>
      <c r="B693" s="17">
        <v>45460.9736111111</v>
      </c>
      <c r="C693" s="12" t="s">
        <v>14</v>
      </c>
      <c r="D693" s="18" t="s">
        <v>707</v>
      </c>
      <c r="E693" s="15" t="s">
        <v>16</v>
      </c>
      <c r="F693" s="17">
        <v>45460.9736111111</v>
      </c>
      <c r="G693" s="12">
        <f t="shared" si="20"/>
        <v>14</v>
      </c>
      <c r="H693" s="14">
        <f t="shared" si="21"/>
        <v>8.4</v>
      </c>
    </row>
    <row r="694" spans="1:8">
      <c r="A694" s="12" t="s">
        <v>5</v>
      </c>
      <c r="B694" s="17">
        <v>45461.8581597222</v>
      </c>
      <c r="C694" s="12" t="s">
        <v>14</v>
      </c>
      <c r="D694" s="18" t="s">
        <v>708</v>
      </c>
      <c r="E694" s="15" t="s">
        <v>16</v>
      </c>
      <c r="F694" s="17">
        <v>45461.8581597222</v>
      </c>
      <c r="G694" s="12">
        <f t="shared" si="20"/>
        <v>13</v>
      </c>
      <c r="H694" s="14">
        <f t="shared" si="21"/>
        <v>7.8</v>
      </c>
    </row>
    <row r="695" spans="1:8">
      <c r="A695" s="12" t="s">
        <v>5</v>
      </c>
      <c r="B695" s="17">
        <v>45461.9392592593</v>
      </c>
      <c r="C695" s="12" t="s">
        <v>14</v>
      </c>
      <c r="D695" s="18" t="s">
        <v>709</v>
      </c>
      <c r="E695" s="15" t="s">
        <v>16</v>
      </c>
      <c r="F695" s="17">
        <v>45461.9392592593</v>
      </c>
      <c r="G695" s="12">
        <f t="shared" si="20"/>
        <v>13</v>
      </c>
      <c r="H695" s="14">
        <f t="shared" si="21"/>
        <v>7.8</v>
      </c>
    </row>
    <row r="696" spans="1:8">
      <c r="A696" s="12" t="s">
        <v>5</v>
      </c>
      <c r="B696" s="17">
        <v>45462.7671759259</v>
      </c>
      <c r="C696" s="12" t="s">
        <v>14</v>
      </c>
      <c r="D696" s="18" t="s">
        <v>710</v>
      </c>
      <c r="E696" s="15" t="s">
        <v>16</v>
      </c>
      <c r="F696" s="17">
        <v>45462.7671759259</v>
      </c>
      <c r="G696" s="12">
        <f t="shared" si="20"/>
        <v>12</v>
      </c>
      <c r="H696" s="14">
        <f t="shared" si="21"/>
        <v>7.2</v>
      </c>
    </row>
    <row r="697" spans="1:8">
      <c r="A697" s="12" t="s">
        <v>5</v>
      </c>
      <c r="B697" s="17">
        <v>45462.8184143519</v>
      </c>
      <c r="C697" s="12" t="s">
        <v>14</v>
      </c>
      <c r="D697" s="18" t="s">
        <v>711</v>
      </c>
      <c r="E697" s="15" t="s">
        <v>16</v>
      </c>
      <c r="F697" s="17">
        <v>45462.8184143519</v>
      </c>
      <c r="G697" s="12">
        <f t="shared" si="20"/>
        <v>12</v>
      </c>
      <c r="H697" s="14">
        <f t="shared" si="21"/>
        <v>7.2</v>
      </c>
    </row>
    <row r="698" spans="1:8">
      <c r="A698" s="12" t="s">
        <v>5</v>
      </c>
      <c r="B698" s="17">
        <v>45463.5271412037</v>
      </c>
      <c r="C698" s="12" t="s">
        <v>14</v>
      </c>
      <c r="D698" s="18" t="s">
        <v>712</v>
      </c>
      <c r="E698" s="15" t="s">
        <v>16</v>
      </c>
      <c r="F698" s="17">
        <v>45463.5271412037</v>
      </c>
      <c r="G698" s="12">
        <f t="shared" si="20"/>
        <v>11</v>
      </c>
      <c r="H698" s="14">
        <f t="shared" si="21"/>
        <v>6.6</v>
      </c>
    </row>
    <row r="699" spans="1:8">
      <c r="A699" s="12" t="s">
        <v>5</v>
      </c>
      <c r="B699" s="17">
        <v>45463.8708217593</v>
      </c>
      <c r="C699" s="12" t="s">
        <v>14</v>
      </c>
      <c r="D699" s="18" t="s">
        <v>713</v>
      </c>
      <c r="E699" s="15" t="s">
        <v>16</v>
      </c>
      <c r="F699" s="17">
        <v>45463.8708217593</v>
      </c>
      <c r="G699" s="12">
        <f t="shared" si="20"/>
        <v>11</v>
      </c>
      <c r="H699" s="14">
        <f t="shared" si="21"/>
        <v>6.6</v>
      </c>
    </row>
    <row r="700" spans="1:8">
      <c r="A700" s="12" t="s">
        <v>5</v>
      </c>
      <c r="B700" s="17">
        <v>45464.3813425926</v>
      </c>
      <c r="C700" s="12" t="s">
        <v>14</v>
      </c>
      <c r="D700" s="18" t="s">
        <v>714</v>
      </c>
      <c r="E700" s="15" t="s">
        <v>16</v>
      </c>
      <c r="F700" s="17">
        <v>45464.3813425926</v>
      </c>
      <c r="G700" s="12">
        <f t="shared" si="20"/>
        <v>10</v>
      </c>
      <c r="H700" s="14">
        <f t="shared" si="21"/>
        <v>6</v>
      </c>
    </row>
    <row r="701" spans="1:8">
      <c r="A701" s="12" t="s">
        <v>5</v>
      </c>
      <c r="B701" s="17">
        <v>45464.7530208333</v>
      </c>
      <c r="C701" s="12" t="s">
        <v>14</v>
      </c>
      <c r="D701" s="18" t="s">
        <v>715</v>
      </c>
      <c r="E701" s="15" t="s">
        <v>16</v>
      </c>
      <c r="F701" s="17">
        <v>45464.7530208333</v>
      </c>
      <c r="G701" s="12">
        <f t="shared" si="20"/>
        <v>10</v>
      </c>
      <c r="H701" s="14">
        <f t="shared" si="21"/>
        <v>6</v>
      </c>
    </row>
    <row r="702" spans="1:8">
      <c r="A702" s="12" t="s">
        <v>5</v>
      </c>
      <c r="B702" s="17">
        <v>45465.7952199074</v>
      </c>
      <c r="C702" s="12" t="s">
        <v>14</v>
      </c>
      <c r="D702" s="18" t="s">
        <v>716</v>
      </c>
      <c r="E702" s="15" t="s">
        <v>16</v>
      </c>
      <c r="F702" s="17">
        <v>45465.7952199074</v>
      </c>
      <c r="G702" s="12">
        <f t="shared" si="20"/>
        <v>9</v>
      </c>
      <c r="H702" s="14">
        <f t="shared" si="21"/>
        <v>5.4</v>
      </c>
    </row>
    <row r="703" spans="1:8">
      <c r="A703" s="12" t="s">
        <v>5</v>
      </c>
      <c r="B703" s="17">
        <v>45465.7961689815</v>
      </c>
      <c r="C703" s="12" t="s">
        <v>14</v>
      </c>
      <c r="D703" s="18" t="s">
        <v>717</v>
      </c>
      <c r="E703" s="15" t="s">
        <v>16</v>
      </c>
      <c r="F703" s="17">
        <v>45465.7961689815</v>
      </c>
      <c r="G703" s="12">
        <f t="shared" si="20"/>
        <v>9</v>
      </c>
      <c r="H703" s="14">
        <f t="shared" si="21"/>
        <v>5.4</v>
      </c>
    </row>
    <row r="704" spans="1:8">
      <c r="A704" s="12" t="s">
        <v>5</v>
      </c>
      <c r="B704" s="17">
        <v>45465.8137037037</v>
      </c>
      <c r="C704" s="12" t="s">
        <v>14</v>
      </c>
      <c r="D704" s="18" t="s">
        <v>718</v>
      </c>
      <c r="E704" s="15" t="s">
        <v>16</v>
      </c>
      <c r="F704" s="17">
        <v>45465.8137037037</v>
      </c>
      <c r="G704" s="12">
        <f t="shared" si="20"/>
        <v>9</v>
      </c>
      <c r="H704" s="14">
        <f t="shared" si="21"/>
        <v>5.4</v>
      </c>
    </row>
    <row r="705" spans="1:8">
      <c r="A705" s="12" t="s">
        <v>5</v>
      </c>
      <c r="B705" s="17">
        <v>45465.818287037</v>
      </c>
      <c r="C705" s="12" t="s">
        <v>14</v>
      </c>
      <c r="D705" s="18" t="s">
        <v>719</v>
      </c>
      <c r="E705" s="15" t="s">
        <v>16</v>
      </c>
      <c r="F705" s="17">
        <v>45465.818287037</v>
      </c>
      <c r="G705" s="12">
        <f t="shared" si="20"/>
        <v>9</v>
      </c>
      <c r="H705" s="14">
        <f t="shared" si="21"/>
        <v>5.4</v>
      </c>
    </row>
    <row r="706" spans="1:8">
      <c r="A706" s="12" t="s">
        <v>5</v>
      </c>
      <c r="B706" s="17">
        <v>45466.6243981481</v>
      </c>
      <c r="C706" s="12" t="s">
        <v>14</v>
      </c>
      <c r="D706" s="18" t="s">
        <v>720</v>
      </c>
      <c r="E706" s="15" t="s">
        <v>16</v>
      </c>
      <c r="F706" s="17">
        <v>45466.6243981481</v>
      </c>
      <c r="G706" s="12">
        <f t="shared" ref="G706:G728" si="22">DATEDIF(F706,"2024/6/30","D")+1</f>
        <v>8</v>
      </c>
      <c r="H706" s="14">
        <f t="shared" ref="H706:H728" si="23">18/30*G706</f>
        <v>4.8</v>
      </c>
    </row>
    <row r="707" spans="1:8">
      <c r="A707" s="12" t="s">
        <v>5</v>
      </c>
      <c r="B707" s="17">
        <v>45466.7994675926</v>
      </c>
      <c r="C707" s="12" t="s">
        <v>14</v>
      </c>
      <c r="D707" s="18" t="s">
        <v>721</v>
      </c>
      <c r="E707" s="15" t="s">
        <v>16</v>
      </c>
      <c r="F707" s="17">
        <v>45466.7994675926</v>
      </c>
      <c r="G707" s="12">
        <f t="shared" si="22"/>
        <v>8</v>
      </c>
      <c r="H707" s="14">
        <f t="shared" si="23"/>
        <v>4.8</v>
      </c>
    </row>
    <row r="708" spans="1:8">
      <c r="A708" s="12" t="s">
        <v>5</v>
      </c>
      <c r="B708" s="17">
        <v>45466.8192939815</v>
      </c>
      <c r="C708" s="12" t="s">
        <v>14</v>
      </c>
      <c r="D708" s="18" t="s">
        <v>722</v>
      </c>
      <c r="E708" s="15" t="s">
        <v>16</v>
      </c>
      <c r="F708" s="17">
        <v>45466.8192939815</v>
      </c>
      <c r="G708" s="12">
        <f t="shared" si="22"/>
        <v>8</v>
      </c>
      <c r="H708" s="14">
        <f t="shared" si="23"/>
        <v>4.8</v>
      </c>
    </row>
    <row r="709" spans="1:8">
      <c r="A709" s="12" t="s">
        <v>5</v>
      </c>
      <c r="B709" s="17">
        <v>45467.8294097222</v>
      </c>
      <c r="C709" s="12" t="s">
        <v>14</v>
      </c>
      <c r="D709" s="18" t="s">
        <v>723</v>
      </c>
      <c r="E709" s="15" t="s">
        <v>16</v>
      </c>
      <c r="F709" s="17">
        <v>45467.8294097222</v>
      </c>
      <c r="G709" s="12">
        <f t="shared" si="22"/>
        <v>7</v>
      </c>
      <c r="H709" s="14">
        <f t="shared" si="23"/>
        <v>4.2</v>
      </c>
    </row>
    <row r="710" spans="1:8">
      <c r="A710" s="12" t="s">
        <v>5</v>
      </c>
      <c r="B710" s="17">
        <v>45467.8503472222</v>
      </c>
      <c r="C710" s="12" t="s">
        <v>14</v>
      </c>
      <c r="D710" s="18" t="s">
        <v>724</v>
      </c>
      <c r="E710" s="15" t="s">
        <v>16</v>
      </c>
      <c r="F710" s="17">
        <v>45467.8503472222</v>
      </c>
      <c r="G710" s="12">
        <f t="shared" si="22"/>
        <v>7</v>
      </c>
      <c r="H710" s="14">
        <f t="shared" si="23"/>
        <v>4.2</v>
      </c>
    </row>
    <row r="711" spans="1:8">
      <c r="A711" s="12" t="s">
        <v>5</v>
      </c>
      <c r="B711" s="17">
        <v>45467.8505439815</v>
      </c>
      <c r="C711" s="12" t="s">
        <v>14</v>
      </c>
      <c r="D711" s="18" t="s">
        <v>725</v>
      </c>
      <c r="E711" s="15" t="s">
        <v>16</v>
      </c>
      <c r="F711" s="17">
        <v>45467.8505439815</v>
      </c>
      <c r="G711" s="12">
        <f t="shared" si="22"/>
        <v>7</v>
      </c>
      <c r="H711" s="14">
        <f t="shared" si="23"/>
        <v>4.2</v>
      </c>
    </row>
    <row r="712" spans="1:8">
      <c r="A712" s="12" t="s">
        <v>5</v>
      </c>
      <c r="B712" s="17">
        <v>45468.7508680556</v>
      </c>
      <c r="C712" s="12" t="s">
        <v>14</v>
      </c>
      <c r="D712" s="18" t="s">
        <v>726</v>
      </c>
      <c r="E712" s="15" t="s">
        <v>16</v>
      </c>
      <c r="F712" s="17">
        <v>45468.7508680556</v>
      </c>
      <c r="G712" s="12">
        <f t="shared" si="22"/>
        <v>6</v>
      </c>
      <c r="H712" s="14">
        <f t="shared" si="23"/>
        <v>3.6</v>
      </c>
    </row>
    <row r="713" spans="1:8">
      <c r="A713" s="12" t="s">
        <v>5</v>
      </c>
      <c r="B713" s="17">
        <v>45469.4261458333</v>
      </c>
      <c r="C713" s="12" t="s">
        <v>14</v>
      </c>
      <c r="D713" s="18" t="s">
        <v>727</v>
      </c>
      <c r="E713" s="15" t="s">
        <v>16</v>
      </c>
      <c r="F713" s="17">
        <v>45469.4261458333</v>
      </c>
      <c r="G713" s="12">
        <f t="shared" si="22"/>
        <v>5</v>
      </c>
      <c r="H713" s="14">
        <f t="shared" si="23"/>
        <v>3</v>
      </c>
    </row>
    <row r="714" spans="1:8">
      <c r="A714" s="12" t="s">
        <v>5</v>
      </c>
      <c r="B714" s="17">
        <v>45470.577662037</v>
      </c>
      <c r="C714" s="12" t="s">
        <v>14</v>
      </c>
      <c r="D714" s="18" t="s">
        <v>728</v>
      </c>
      <c r="E714" s="15" t="s">
        <v>16</v>
      </c>
      <c r="F714" s="17">
        <v>45470.577662037</v>
      </c>
      <c r="G714" s="12">
        <f t="shared" si="22"/>
        <v>4</v>
      </c>
      <c r="H714" s="14">
        <f t="shared" si="23"/>
        <v>2.4</v>
      </c>
    </row>
    <row r="715" spans="1:8">
      <c r="A715" s="12" t="s">
        <v>5</v>
      </c>
      <c r="B715" s="17">
        <v>45470.6088078704</v>
      </c>
      <c r="C715" s="12" t="s">
        <v>14</v>
      </c>
      <c r="D715" s="18" t="s">
        <v>729</v>
      </c>
      <c r="E715" s="15" t="s">
        <v>16</v>
      </c>
      <c r="F715" s="17">
        <v>45470.6088078704</v>
      </c>
      <c r="G715" s="12">
        <f t="shared" si="22"/>
        <v>4</v>
      </c>
      <c r="H715" s="14">
        <f t="shared" si="23"/>
        <v>2.4</v>
      </c>
    </row>
    <row r="716" spans="1:8">
      <c r="A716" s="12" t="s">
        <v>5</v>
      </c>
      <c r="B716" s="17">
        <v>45470.7038425926</v>
      </c>
      <c r="C716" s="12" t="s">
        <v>14</v>
      </c>
      <c r="D716" s="18" t="s">
        <v>730</v>
      </c>
      <c r="E716" s="15" t="s">
        <v>16</v>
      </c>
      <c r="F716" s="17">
        <v>45470.7038425926</v>
      </c>
      <c r="G716" s="12">
        <f t="shared" si="22"/>
        <v>4</v>
      </c>
      <c r="H716" s="14">
        <f t="shared" si="23"/>
        <v>2.4</v>
      </c>
    </row>
    <row r="717" spans="1:8">
      <c r="A717" s="12" t="s">
        <v>5</v>
      </c>
      <c r="B717" s="17">
        <v>45472.5983101852</v>
      </c>
      <c r="C717" s="12" t="s">
        <v>14</v>
      </c>
      <c r="D717" s="18" t="s">
        <v>731</v>
      </c>
      <c r="E717" s="15" t="s">
        <v>16</v>
      </c>
      <c r="F717" s="17">
        <v>45472.5983101852</v>
      </c>
      <c r="G717" s="12">
        <f t="shared" si="22"/>
        <v>2</v>
      </c>
      <c r="H717" s="14">
        <f t="shared" si="23"/>
        <v>1.2</v>
      </c>
    </row>
    <row r="718" spans="1:8">
      <c r="A718" s="12" t="s">
        <v>5</v>
      </c>
      <c r="B718" s="17">
        <v>45472.6285069444</v>
      </c>
      <c r="C718" s="12" t="s">
        <v>14</v>
      </c>
      <c r="D718" s="18" t="s">
        <v>732</v>
      </c>
      <c r="E718" s="15" t="s">
        <v>16</v>
      </c>
      <c r="F718" s="17">
        <v>45472.6285069444</v>
      </c>
      <c r="G718" s="12">
        <f t="shared" si="22"/>
        <v>2</v>
      </c>
      <c r="H718" s="14">
        <f t="shared" si="23"/>
        <v>1.2</v>
      </c>
    </row>
    <row r="719" spans="1:8">
      <c r="A719" s="12" t="s">
        <v>5</v>
      </c>
      <c r="B719" s="17">
        <v>45472.7412731481</v>
      </c>
      <c r="C719" s="12" t="s">
        <v>14</v>
      </c>
      <c r="D719" s="18" t="s">
        <v>733</v>
      </c>
      <c r="E719" s="15" t="s">
        <v>16</v>
      </c>
      <c r="F719" s="17">
        <v>45472.7412731481</v>
      </c>
      <c r="G719" s="12">
        <f t="shared" si="22"/>
        <v>2</v>
      </c>
      <c r="H719" s="14">
        <f t="shared" si="23"/>
        <v>1.2</v>
      </c>
    </row>
    <row r="720" spans="1:8">
      <c r="A720" s="12" t="s">
        <v>5</v>
      </c>
      <c r="B720" s="17">
        <v>45472.7668171296</v>
      </c>
      <c r="C720" s="12" t="s">
        <v>14</v>
      </c>
      <c r="D720" s="18" t="s">
        <v>734</v>
      </c>
      <c r="E720" s="15" t="s">
        <v>16</v>
      </c>
      <c r="F720" s="17">
        <v>45472.7668171296</v>
      </c>
      <c r="G720" s="12">
        <f t="shared" si="22"/>
        <v>2</v>
      </c>
      <c r="H720" s="14">
        <f t="shared" si="23"/>
        <v>1.2</v>
      </c>
    </row>
    <row r="721" spans="1:8">
      <c r="A721" s="12" t="s">
        <v>5</v>
      </c>
      <c r="B721" s="17">
        <v>45472.8869560185</v>
      </c>
      <c r="C721" s="12" t="s">
        <v>14</v>
      </c>
      <c r="D721" s="18" t="s">
        <v>735</v>
      </c>
      <c r="E721" s="15" t="s">
        <v>16</v>
      </c>
      <c r="F721" s="17">
        <v>45472.8869560185</v>
      </c>
      <c r="G721" s="12">
        <f t="shared" si="22"/>
        <v>2</v>
      </c>
      <c r="H721" s="14">
        <f t="shared" si="23"/>
        <v>1.2</v>
      </c>
    </row>
    <row r="722" spans="1:8">
      <c r="A722" s="12" t="s">
        <v>5</v>
      </c>
      <c r="B722" s="17">
        <v>45473.5686111111</v>
      </c>
      <c r="C722" s="12" t="s">
        <v>14</v>
      </c>
      <c r="D722" s="18" t="s">
        <v>736</v>
      </c>
      <c r="E722" s="15" t="s">
        <v>16</v>
      </c>
      <c r="F722" s="17">
        <v>45473.5686111111</v>
      </c>
      <c r="G722" s="12">
        <f t="shared" si="22"/>
        <v>1</v>
      </c>
      <c r="H722" s="14">
        <f t="shared" si="23"/>
        <v>0.6</v>
      </c>
    </row>
    <row r="723" spans="1:8">
      <c r="A723" s="12" t="s">
        <v>5</v>
      </c>
      <c r="B723" s="17">
        <v>45473.7400347222</v>
      </c>
      <c r="C723" s="12" t="s">
        <v>14</v>
      </c>
      <c r="D723" s="18" t="s">
        <v>737</v>
      </c>
      <c r="E723" s="15" t="s">
        <v>16</v>
      </c>
      <c r="F723" s="17">
        <v>45473.7400347222</v>
      </c>
      <c r="G723" s="12">
        <f t="shared" si="22"/>
        <v>1</v>
      </c>
      <c r="H723" s="14">
        <f t="shared" si="23"/>
        <v>0.6</v>
      </c>
    </row>
    <row r="724" spans="1:8">
      <c r="A724" s="12" t="s">
        <v>5</v>
      </c>
      <c r="B724" s="17">
        <v>45473.7842708333</v>
      </c>
      <c r="C724" s="12" t="s">
        <v>14</v>
      </c>
      <c r="D724" s="18" t="s">
        <v>738</v>
      </c>
      <c r="E724" s="15" t="s">
        <v>16</v>
      </c>
      <c r="F724" s="17">
        <v>45473.7842708333</v>
      </c>
      <c r="G724" s="12">
        <f t="shared" si="22"/>
        <v>1</v>
      </c>
      <c r="H724" s="14">
        <f t="shared" si="23"/>
        <v>0.6</v>
      </c>
    </row>
    <row r="725" spans="1:8">
      <c r="A725" s="12" t="s">
        <v>5</v>
      </c>
      <c r="B725" s="17">
        <v>45473.7946527778</v>
      </c>
      <c r="C725" s="12" t="s">
        <v>14</v>
      </c>
      <c r="D725" s="18" t="s">
        <v>739</v>
      </c>
      <c r="E725" s="15" t="s">
        <v>16</v>
      </c>
      <c r="F725" s="17">
        <v>45473.7946527778</v>
      </c>
      <c r="G725" s="12">
        <f t="shared" si="22"/>
        <v>1</v>
      </c>
      <c r="H725" s="14">
        <f t="shared" si="23"/>
        <v>0.6</v>
      </c>
    </row>
    <row r="726" spans="1:8">
      <c r="A726" s="12" t="s">
        <v>5</v>
      </c>
      <c r="B726" s="17">
        <v>45473.8676388889</v>
      </c>
      <c r="C726" s="12" t="s">
        <v>14</v>
      </c>
      <c r="D726" s="18" t="s">
        <v>740</v>
      </c>
      <c r="E726" s="15" t="s">
        <v>16</v>
      </c>
      <c r="F726" s="17">
        <v>45473.8676388889</v>
      </c>
      <c r="G726" s="12">
        <f t="shared" si="22"/>
        <v>1</v>
      </c>
      <c r="H726" s="14">
        <f t="shared" si="23"/>
        <v>0.6</v>
      </c>
    </row>
    <row r="727" spans="1:8">
      <c r="A727" s="12" t="s">
        <v>5</v>
      </c>
      <c r="B727" s="17">
        <v>45473.8706481481</v>
      </c>
      <c r="C727" s="12" t="s">
        <v>14</v>
      </c>
      <c r="D727" s="18" t="s">
        <v>741</v>
      </c>
      <c r="E727" s="15" t="s">
        <v>16</v>
      </c>
      <c r="F727" s="17">
        <v>45473.8706481481</v>
      </c>
      <c r="G727" s="12">
        <f t="shared" si="22"/>
        <v>1</v>
      </c>
      <c r="H727" s="14">
        <f t="shared" si="23"/>
        <v>0.6</v>
      </c>
    </row>
    <row r="728" spans="1:8">
      <c r="A728" s="12" t="s">
        <v>5</v>
      </c>
      <c r="B728" s="17">
        <v>45473.9449189815</v>
      </c>
      <c r="C728" s="12" t="s">
        <v>14</v>
      </c>
      <c r="D728" s="18" t="s">
        <v>742</v>
      </c>
      <c r="E728" s="15" t="s">
        <v>16</v>
      </c>
      <c r="F728" s="17">
        <v>45473.9449189815</v>
      </c>
      <c r="G728" s="12">
        <f t="shared" si="22"/>
        <v>1</v>
      </c>
      <c r="H728" s="14">
        <f t="shared" si="23"/>
        <v>0.6</v>
      </c>
    </row>
  </sheetData>
  <conditionalFormatting sqref="D1">
    <cfRule type="duplicateValues" dxfId="0" priority="1"/>
  </conditionalFormatting>
  <conditionalFormatting sqref="D2:D1048576">
    <cfRule type="duplicateValues" dxfId="0" priority="4"/>
  </conditionalFormatting>
  <pageMargins left="0.354166666666667" right="0.314583333333333" top="0.511805555555556" bottom="0.550694444444444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汇总</vt:lpstr>
      <vt:lpstr>汇总 (2)</vt:lpstr>
      <vt:lpstr>12月</vt:lpstr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明年</cp:lastModifiedBy>
  <dcterms:created xsi:type="dcterms:W3CDTF">2023-07-25T01:54:00Z</dcterms:created>
  <dcterms:modified xsi:type="dcterms:W3CDTF">2024-12-20T10:00:01Z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3A047A85980F463BA6DE6AC466C2F617_13</vt:lpwstr>
  </property>
  <property fmtid="{D5CDD505-2E9C-101B-9397-08002B2CF9AE}" pid="3" name="KSOProductBuildVer">
    <vt:lpwstr>2052-12.1.0.19302</vt:lpwstr>
  </property>
</Properties>
</file>