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225" tabRatio="830"/>
  </bookViews>
  <sheets>
    <sheet name="汇总" sheetId="4" r:id="rId1"/>
    <sheet name="202409" sheetId="30" r:id="rId2"/>
    <sheet name="202410" sheetId="35" r:id="rId3"/>
    <sheet name="202411" sheetId="37" r:id="rId4"/>
    <sheet name="202412" sheetId="38" r:id="rId5"/>
    <sheet name="202501" sheetId="45" r:id="rId6"/>
    <sheet name="10.15-31" sheetId="58" r:id="rId7"/>
    <sheet name="11.1-11.14" sheetId="59" r:id="rId8"/>
    <sheet name="11.15-11.30" sheetId="60" r:id="rId9"/>
    <sheet name="12.1-12.14" sheetId="61" r:id="rId10"/>
    <sheet name="12.15-12.31" sheetId="62" r:id="rId11"/>
    <sheet name="1.1-1.14" sheetId="63" r:id="rId12"/>
  </sheets>
  <definedNames>
    <definedName name="_xlnm._FilterDatabase" localSheetId="1" hidden="1">'202409'!$A$1:$R$247</definedName>
    <definedName name="_xlnm._FilterDatabase" localSheetId="2" hidden="1">'202410'!$A$1:$P$245</definedName>
    <definedName name="_xlnm._FilterDatabase" localSheetId="3" hidden="1">'202411'!$A$1:$P$231</definedName>
    <definedName name="_xlnm._FilterDatabase" localSheetId="4" hidden="1">'202412'!$A$1:$P$231</definedName>
    <definedName name="_xlnm._FilterDatabase" localSheetId="5" hidden="1">'202501'!$A$1:$Q$166</definedName>
    <definedName name="_xlnm._FilterDatabase" localSheetId="6" hidden="1">'10.15-31'!$A$1:$P$121</definedName>
    <definedName name="_xlnm._FilterDatabase" localSheetId="7" hidden="1">'11.1-11.14'!$A$1:$P$120</definedName>
    <definedName name="_xlnm._FilterDatabase" localSheetId="8" hidden="1">'11.15-11.30'!$A$1:$P$116</definedName>
    <definedName name="_xlnm._FilterDatabase" localSheetId="9" hidden="1">'12.1-12.14'!$A$1:$P$117</definedName>
    <definedName name="_xlnm._FilterDatabase" localSheetId="10" hidden="1">'12.15-12.31'!$A$1:$P$117</definedName>
    <definedName name="_xlnm._FilterDatabase" localSheetId="11" hidden="1">'1.1-1.14'!$A$1:$P$107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<sst xmlns="http://schemas.openxmlformats.org/spreadsheetml/2006/main" count="9089" uniqueCount="326">
  <si>
    <t>联投-武汉锦域</t>
  </si>
  <si>
    <t>周期</t>
  </si>
  <si>
    <t>分成（元）</t>
  </si>
  <si>
    <t>计费量</t>
  </si>
  <si>
    <t>安装量</t>
  </si>
  <si>
    <t>缴费率</t>
  </si>
  <si>
    <t>2024.10.15-2024.11.14</t>
  </si>
  <si>
    <t>2024.11.15-2024.12.14</t>
  </si>
  <si>
    <t>2024.12.15-2025.1.14</t>
  </si>
  <si>
    <t>合计（元）</t>
  </si>
  <si>
    <t>ID</t>
  </si>
  <si>
    <t>日期时间</t>
  </si>
  <si>
    <t>旧过期时间</t>
  </si>
  <si>
    <t>新过期时间</t>
  </si>
  <si>
    <t>用户</t>
  </si>
  <si>
    <t>房间号</t>
  </si>
  <si>
    <t>类型</t>
  </si>
  <si>
    <t>套餐金额（元）</t>
  </si>
  <si>
    <t>区域</t>
  </si>
  <si>
    <t>套餐类型</t>
  </si>
  <si>
    <t>套餐周期（月）</t>
  </si>
  <si>
    <t>结算周期</t>
  </si>
  <si>
    <t>待结算周期</t>
  </si>
  <si>
    <t>结算分成（元）</t>
  </si>
  <si>
    <t>待结算分成（元）</t>
  </si>
  <si>
    <t>LTJY0271901</t>
  </si>
  <si>
    <t>自助购买</t>
  </si>
  <si>
    <t>联投-武汉锦域-100M/510元/十二个月</t>
  </si>
  <si>
    <t>202410-202501</t>
  </si>
  <si>
    <t>LTJY0271725</t>
  </si>
  <si>
    <t>联投-武汉锦域-100M/280元/六个月</t>
  </si>
  <si>
    <t>-</t>
  </si>
  <si>
    <t>LTJY0272101</t>
  </si>
  <si>
    <t>联投-武汉锦域-100M/145元/三个月</t>
  </si>
  <si>
    <t>LTJY0271805</t>
  </si>
  <si>
    <t>202410-202411</t>
  </si>
  <si>
    <t>LTJY0271915</t>
  </si>
  <si>
    <t>LTJY0272002</t>
  </si>
  <si>
    <t>LTJY0272102</t>
  </si>
  <si>
    <t>LTJY0271616</t>
  </si>
  <si>
    <t>LTJY0271701</t>
  </si>
  <si>
    <t>LTJY0271615</t>
  </si>
  <si>
    <t>LTJY0271319</t>
  </si>
  <si>
    <t>LTJY0271513</t>
  </si>
  <si>
    <t>LTJY0271716</t>
  </si>
  <si>
    <t>LTJY0271225</t>
  </si>
  <si>
    <t>LTJY0271613</t>
  </si>
  <si>
    <t>LTJY0271821</t>
  </si>
  <si>
    <t>LTJY0271219</t>
  </si>
  <si>
    <t>LTJY0271311</t>
  </si>
  <si>
    <t>LTJY0271619</t>
  </si>
  <si>
    <t>LTJY027804</t>
  </si>
  <si>
    <t>LTJY0271213</t>
  </si>
  <si>
    <t>联投-武汉锦域-100M/50元/一个月</t>
  </si>
  <si>
    <t>LTJY0271702</t>
  </si>
  <si>
    <t>联投-武汉锦域-300M/290元/3个月</t>
  </si>
  <si>
    <t>LTJY0271806</t>
  </si>
  <si>
    <t>LTJY0272114</t>
  </si>
  <si>
    <t>LTJY0271517</t>
  </si>
  <si>
    <t>LTJY0272011</t>
  </si>
  <si>
    <t>LTJY0271412</t>
  </si>
  <si>
    <t>LTJY0272018</t>
  </si>
  <si>
    <t>LTJY0271803</t>
  </si>
  <si>
    <t>联投-武汉锦域-200M/240元/3个月</t>
  </si>
  <si>
    <t>LTJY0272206</t>
  </si>
  <si>
    <t>联投-武汉锦域-200M/80元/一个月</t>
  </si>
  <si>
    <t>LTJY0272110</t>
  </si>
  <si>
    <t>LTJY0271212</t>
  </si>
  <si>
    <t>LTJY0272013</t>
  </si>
  <si>
    <t>LTJY0272105</t>
  </si>
  <si>
    <t>LTJY0272020</t>
  </si>
  <si>
    <t>LTJY0271826</t>
  </si>
  <si>
    <t>LTJY0271221</t>
  </si>
  <si>
    <t>LTJY0271316</t>
  </si>
  <si>
    <t>LTJY0271724</t>
  </si>
  <si>
    <t>LTJY0272124</t>
  </si>
  <si>
    <t>LTJY0271820</t>
  </si>
  <si>
    <t>LTJY0271712</t>
  </si>
  <si>
    <t>LTJY0271205</t>
  </si>
  <si>
    <t>LTJY0272025</t>
  </si>
  <si>
    <t>LTJY0271226</t>
  </si>
  <si>
    <t>LTJY0271407</t>
  </si>
  <si>
    <t>LTJY0271812</t>
  </si>
  <si>
    <t>LTJY0272122</t>
  </si>
  <si>
    <t>LTJY0272009</t>
  </si>
  <si>
    <t>LTJY0271218</t>
  </si>
  <si>
    <t>202410-202502</t>
  </si>
  <si>
    <t>LTJY027510</t>
  </si>
  <si>
    <t>LTJY0271919</t>
  </si>
  <si>
    <t>LTJY027811</t>
  </si>
  <si>
    <t>LTJY0271206</t>
  </si>
  <si>
    <t>LTJY0271403</t>
  </si>
  <si>
    <t>LTJY0271411</t>
  </si>
  <si>
    <t>LTJY0271620</t>
  </si>
  <si>
    <t>LTJY0271903</t>
  </si>
  <si>
    <t>LTJY0271306</t>
  </si>
  <si>
    <t>LTJY0271515</t>
  </si>
  <si>
    <t>LTJY0271402</t>
  </si>
  <si>
    <t>LTJY0271512</t>
  </si>
  <si>
    <t>LTJY0271604</t>
  </si>
  <si>
    <t>LTJY0272017</t>
  </si>
  <si>
    <t>LTJY0271201</t>
  </si>
  <si>
    <t>LTJY0271303</t>
  </si>
  <si>
    <t>LTJY0271808</t>
  </si>
  <si>
    <t>LTJY0271923</t>
  </si>
  <si>
    <t>LTJY0271410</t>
  </si>
  <si>
    <t>LTJY0271904</t>
  </si>
  <si>
    <t>LTJY027815</t>
  </si>
  <si>
    <t>LTJY0271307</t>
  </si>
  <si>
    <t>LTJY0271217</t>
  </si>
  <si>
    <t>LTJY0271507</t>
  </si>
  <si>
    <t>LTJY0271715</t>
  </si>
  <si>
    <t>LTJY0271707</t>
  </si>
  <si>
    <t>LTJY0271405</t>
  </si>
  <si>
    <t>LTJY0271720</t>
  </si>
  <si>
    <t>LTJY0272224</t>
  </si>
  <si>
    <t>LTJY0271804</t>
  </si>
  <si>
    <t>LTJY0271314</t>
  </si>
  <si>
    <t>联投-武汉锦域-300M/100元/1个月</t>
  </si>
  <si>
    <t>LTJY0272015</t>
  </si>
  <si>
    <t>LTJY0271719</t>
  </si>
  <si>
    <t>LTJY0272024</t>
  </si>
  <si>
    <t>LTJY0272117</t>
  </si>
  <si>
    <t>LTJY027826</t>
  </si>
  <si>
    <t>LTJY0271723</t>
  </si>
  <si>
    <t>LTJY0271408</t>
  </si>
  <si>
    <t>LTJY0272014</t>
  </si>
  <si>
    <t>LTJY0271722</t>
  </si>
  <si>
    <t>LTJY0271202</t>
  </si>
  <si>
    <t>LTJY0271216</t>
  </si>
  <si>
    <t>LTJY0271310</t>
  </si>
  <si>
    <t>LTJY0271313</t>
  </si>
  <si>
    <t>LTJY0271326</t>
  </si>
  <si>
    <t>LTJY0272202</t>
  </si>
  <si>
    <t>LTJY0271907</t>
  </si>
  <si>
    <t>LTJY0271914</t>
  </si>
  <si>
    <t>LTJY0272213</t>
  </si>
  <si>
    <t>LTJY027816</t>
  </si>
  <si>
    <t>LTJY0271609</t>
  </si>
  <si>
    <t>LTJY0272007</t>
  </si>
  <si>
    <t>LTJY0272226</t>
  </si>
  <si>
    <t>LTJY0271905</t>
  </si>
  <si>
    <t>LTJY0271207</t>
  </si>
  <si>
    <t>LTJY027806</t>
  </si>
  <si>
    <t>LTJY0272225</t>
  </si>
  <si>
    <t>LTJY0272217</t>
  </si>
  <si>
    <t>LTJY0271822</t>
  </si>
  <si>
    <t>LTJY0271315</t>
  </si>
  <si>
    <t>LTJY0271309</t>
  </si>
  <si>
    <t>LTJY0271214</t>
  </si>
  <si>
    <t>LTJY0272214</t>
  </si>
  <si>
    <t>LTJY0272008</t>
  </si>
  <si>
    <t>LTJY027512</t>
  </si>
  <si>
    <t>LTJY0271802</t>
  </si>
  <si>
    <t>LTJY0271602</t>
  </si>
  <si>
    <t>LTJY027519</t>
  </si>
  <si>
    <t>LTJY0272211</t>
  </si>
  <si>
    <t>LTJY0271320</t>
  </si>
  <si>
    <t>LTJY0272005</t>
  </si>
  <si>
    <t>LTJY0271807</t>
  </si>
  <si>
    <t>LTJY0271601</t>
  </si>
  <si>
    <t>LTJY027525</t>
  </si>
  <si>
    <t>LTJY027802</t>
  </si>
  <si>
    <t>LTJY0271509</t>
  </si>
  <si>
    <t>LTJY0271918</t>
  </si>
  <si>
    <t>LTJY0271913</t>
  </si>
  <si>
    <t>联投-武汉锦域-500M/一个月/200元</t>
  </si>
  <si>
    <t>LTJY027813</t>
  </si>
  <si>
    <t>LTJY027814</t>
  </si>
  <si>
    <t>LTJY0271325</t>
  </si>
  <si>
    <t>LTJY0272108</t>
  </si>
  <si>
    <t>LTJY0271302</t>
  </si>
  <si>
    <t>LTJY0271416</t>
  </si>
  <si>
    <t>LTJY0271220</t>
  </si>
  <si>
    <t>LTJY0271606</t>
  </si>
  <si>
    <t>LTJY0271523</t>
  </si>
  <si>
    <t>LTJY0271714</t>
  </si>
  <si>
    <t>LTJY0271612</t>
  </si>
  <si>
    <t>LTJY027517</t>
  </si>
  <si>
    <t>LTJY0272219</t>
  </si>
  <si>
    <t>LTJY0272119</t>
  </si>
  <si>
    <t>LTJY0272116</t>
  </si>
  <si>
    <t>LTJY027504</t>
  </si>
  <si>
    <t>LTJY0271908</t>
  </si>
  <si>
    <t>LTJY027521</t>
  </si>
  <si>
    <t>LTJY0271203</t>
  </si>
  <si>
    <t>LTJY027809</t>
  </si>
  <si>
    <t>LTJY0272006</t>
  </si>
  <si>
    <t>LTJY027807</t>
  </si>
  <si>
    <t>LTJY0271912</t>
  </si>
  <si>
    <t>LTJY0272107</t>
  </si>
  <si>
    <t>LTJY027507</t>
  </si>
  <si>
    <t>LTJY0271801</t>
  </si>
  <si>
    <t>LTJY027503</t>
  </si>
  <si>
    <t>LTJY0271911</t>
  </si>
  <si>
    <t>LTJY0271813</t>
  </si>
  <si>
    <t>LTJY0271816</t>
  </si>
  <si>
    <t>LTJY0272218</t>
  </si>
  <si>
    <t>LTJY0271510</t>
  </si>
  <si>
    <t>LTJY027506</t>
  </si>
  <si>
    <t>LTJY027822</t>
  </si>
  <si>
    <t>LTJY0272104</t>
  </si>
  <si>
    <t>202410-202412</t>
  </si>
  <si>
    <t>LTJY0271809</t>
  </si>
  <si>
    <t>LTJY0272109</t>
  </si>
  <si>
    <t>LTJY0271404</t>
  </si>
  <si>
    <t>LTJY0271706</t>
  </si>
  <si>
    <t>LTJY0272223</t>
  </si>
  <si>
    <t>LTJY0271617</t>
  </si>
  <si>
    <t>LTJY0271209</t>
  </si>
  <si>
    <t>LTJY027801</t>
  </si>
  <si>
    <t>LTJY0271318</t>
  </si>
  <si>
    <t>LTJY027819</t>
  </si>
  <si>
    <t>LTJY0271708</t>
  </si>
  <si>
    <t>LTJY027803</t>
  </si>
  <si>
    <t>LTJY0271605</t>
  </si>
  <si>
    <t>LTJY0271819</t>
  </si>
  <si>
    <t>LTJY0271711</t>
  </si>
  <si>
    <t>LTJY0271718</t>
  </si>
  <si>
    <t>LTJY0271618</t>
  </si>
  <si>
    <t>LTJY027526</t>
  </si>
  <si>
    <t>LTJY0271312</t>
  </si>
  <si>
    <t>LTJY027522</t>
  </si>
  <si>
    <t>LTJY0271917</t>
  </si>
  <si>
    <t>LTJY0271823</t>
  </si>
  <si>
    <t>LTJY0272205</t>
  </si>
  <si>
    <t>LTJY027518</t>
  </si>
  <si>
    <t>LTJY0271611</t>
  </si>
  <si>
    <t>LTJY0271818</t>
  </si>
  <si>
    <t>LTJY0271810</t>
  </si>
  <si>
    <t>LTJY0272221</t>
  </si>
  <si>
    <t>LTJY0271623</t>
  </si>
  <si>
    <t>LTJY0272003</t>
  </si>
  <si>
    <t>LTJY0272023</t>
  </si>
  <si>
    <t>LTJY0271308</t>
  </si>
  <si>
    <t>LTJY0271811</t>
  </si>
  <si>
    <t>LTJY027511</t>
  </si>
  <si>
    <t>LTJY0271210</t>
  </si>
  <si>
    <t>LTJY027508</t>
  </si>
  <si>
    <t>LTJY0271922</t>
  </si>
  <si>
    <t>LTJY0271717</t>
  </si>
  <si>
    <t>LTJY027820</t>
  </si>
  <si>
    <t>LTJY0271925</t>
  </si>
  <si>
    <t>LTJY0271603</t>
  </si>
  <si>
    <t>LTJY0271726</t>
  </si>
  <si>
    <t>LTJY0271622</t>
  </si>
  <si>
    <t>LTJY0271705</t>
  </si>
  <si>
    <t>LTJY0271906</t>
  </si>
  <si>
    <t>LTJY0271504</t>
  </si>
  <si>
    <t>LTJY0271519</t>
  </si>
  <si>
    <t>LTJY0272118</t>
  </si>
  <si>
    <t>LTJY0272022</t>
  </si>
  <si>
    <t>LTJY0272106</t>
  </si>
  <si>
    <t>LTJY0271502</t>
  </si>
  <si>
    <t>LTJY0271223</t>
  </si>
  <si>
    <t>LTJY027812</t>
  </si>
  <si>
    <t>LTJY0272019</t>
  </si>
  <si>
    <t>LTJY0271916</t>
  </si>
  <si>
    <t>LTJY0272126</t>
  </si>
  <si>
    <t>LTJY0271401</t>
  </si>
  <si>
    <t>LTJY0271713</t>
  </si>
  <si>
    <t>LTJY0271815</t>
  </si>
  <si>
    <t>LTJY0271321</t>
  </si>
  <si>
    <t>LTJY0272001</t>
  </si>
  <si>
    <t>LTJY0271526</t>
  </si>
  <si>
    <t>LTJY027502</t>
  </si>
  <si>
    <t>LTJY0271211</t>
  </si>
  <si>
    <t>LTJY0272111</t>
  </si>
  <si>
    <t>LTJY0272212</t>
  </si>
  <si>
    <t>LTJY0271511</t>
  </si>
  <si>
    <t>202411-202501</t>
  </si>
  <si>
    <t>202411-202502</t>
  </si>
  <si>
    <t>202411-202412</t>
  </si>
  <si>
    <t>LTJY0271501</t>
  </si>
  <si>
    <t>LTJY0271608</t>
  </si>
  <si>
    <t>LTJY0272012</t>
  </si>
  <si>
    <t>LTJY0271902</t>
  </si>
  <si>
    <t>LTJY0272026</t>
  </si>
  <si>
    <t>LTJY0271621</t>
  </si>
  <si>
    <t>LTJY0272123</t>
  </si>
  <si>
    <t>LTJY027825</t>
  </si>
  <si>
    <t>LTJY027808</t>
  </si>
  <si>
    <t>LTJY027821</t>
  </si>
  <si>
    <t>LTJY0271503</t>
  </si>
  <si>
    <t>LTJY0271721</t>
  </si>
  <si>
    <t>LTJY0271924</t>
  </si>
  <si>
    <t>LTJY027505</t>
  </si>
  <si>
    <t>LTJY0272103</t>
  </si>
  <si>
    <t>LTJY027817</t>
  </si>
  <si>
    <t>LTJY027523</t>
  </si>
  <si>
    <t>LTJY027810</t>
  </si>
  <si>
    <t>LTJY0271610</t>
  </si>
  <si>
    <t>LTJY0272216</t>
  </si>
  <si>
    <t>LTJY0271607</t>
  </si>
  <si>
    <t>202411-202504</t>
  </si>
  <si>
    <t>LTJY0271305</t>
  </si>
  <si>
    <t>平台手续费6‰（元）</t>
  </si>
  <si>
    <t>202412-202501</t>
  </si>
  <si>
    <t>202412-202502</t>
  </si>
  <si>
    <t>202412-202504</t>
  </si>
  <si>
    <t>LTJY0272201</t>
  </si>
  <si>
    <t>LTJY0271323</t>
  </si>
  <si>
    <t>LTJY0271506</t>
  </si>
  <si>
    <t>LTJY0272121</t>
  </si>
  <si>
    <t>LTJY0271208</t>
  </si>
  <si>
    <t>LTJY0271304</t>
  </si>
  <si>
    <t>LTJY0272115</t>
  </si>
  <si>
    <t>LTJY0271926</t>
  </si>
  <si>
    <t>202501-202502</t>
  </si>
  <si>
    <t>202501-202504</t>
  </si>
  <si>
    <t>LTJY0271824</t>
  </si>
  <si>
    <t>LTJY0272113</t>
  </si>
  <si>
    <t>LTJY0271817</t>
  </si>
  <si>
    <t>LTJY0272209</t>
  </si>
  <si>
    <t>联投-武汉锦域-300M/120元/1个月</t>
  </si>
  <si>
    <t>LTJY0272010</t>
  </si>
  <si>
    <t>LTJY0271909</t>
  </si>
  <si>
    <t>202501-202503</t>
  </si>
  <si>
    <t>LTJY0271626</t>
  </si>
  <si>
    <t>202501-202505</t>
  </si>
  <si>
    <t>202502-202504</t>
  </si>
  <si>
    <t>202502-202503</t>
  </si>
  <si>
    <t>202502-202505</t>
  </si>
  <si>
    <t>LTJY027818</t>
  </si>
  <si>
    <t>LTJY0271614</t>
  </si>
  <si>
    <t>LTJY0271222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</si>
</sst>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  <numFmt numFmtId="178" formatCode="0.00_ "/>
  </numFmts>
  <fonts count="27">
    <font>
      <sz val="11"/>
      <color rgb="FF000000"/>
      <name val="微软雅黑"/>
      <charset val="134"/>
    </font>
    <font>
      <sz val="9"/>
      <color rgb="FF000000"/>
      <name val="微软雅黑"/>
      <charset val="134"/>
    </font>
    <font>
      <b/>
      <sz val="9"/>
      <color rgb="FF000000"/>
      <name val="微软雅黑"/>
      <charset val="134"/>
    </font>
    <font>
      <sz val="8"/>
      <color rgb="FF000000"/>
      <name val="微软雅黑"/>
      <charset val="134"/>
    </font>
    <font>
      <b/>
      <sz val="8"/>
      <color rgb="FF000000"/>
      <name val="微软雅黑"/>
      <charset val="134"/>
    </font>
    <font>
      <sz val="8"/>
      <name val="微软雅黑"/>
      <charset val="134"/>
    </font>
    <font>
      <sz val="8"/>
      <color rgb="FF00B05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4" borderId="4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68"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176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77" fontId="1" fillId="0" borderId="0" xfId="0" applyNumberFormat="1" applyFont="1" applyAlignment="1">
      <alignment horizontal="center"/>
    </xf>
    <xf numFmtId="178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NumberFormat="1" applyFont="1" applyFill="1" applyAlignment="1">
      <alignment horizontal="center"/>
    </xf>
    <xf numFmtId="176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177" fontId="1" fillId="0" borderId="0" xfId="0" applyNumberFormat="1" applyFont="1" applyFill="1" applyAlignment="1">
      <alignment horizontal="center"/>
    </xf>
    <xf numFmtId="178" fontId="1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/>
    </xf>
    <xf numFmtId="176" fontId="5" fillId="0" borderId="0" xfId="0" applyNumberFormat="1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2" fontId="5" fillId="0" borderId="0" xfId="0" applyNumberFormat="1" applyFont="1" applyFill="1" applyAlignment="1">
      <alignment horizontal="center"/>
    </xf>
    <xf numFmtId="49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178" fontId="5" fillId="0" borderId="0" xfId="0" applyNumberFormat="1" applyFont="1" applyFill="1" applyAlignment="1">
      <alignment horizontal="center"/>
    </xf>
    <xf numFmtId="177" fontId="5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2" fontId="6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/>
    </xf>
    <xf numFmtId="176" fontId="6" fillId="0" borderId="0" xfId="0" applyNumberFormat="1" applyFont="1" applyFill="1" applyAlignment="1">
      <alignment horizontal="center"/>
    </xf>
    <xf numFmtId="49" fontId="6" fillId="0" borderId="0" xfId="0" applyNumberFormat="1" applyFont="1" applyFill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178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178" fontId="6" fillId="0" borderId="0" xfId="0" applyNumberFormat="1" applyFont="1" applyFill="1" applyAlignment="1">
      <alignment horizontal="center"/>
    </xf>
    <xf numFmtId="2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2" fontId="3" fillId="0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176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Fill="1" applyAlignment="1">
      <alignment horizontal="center"/>
    </xf>
    <xf numFmtId="178" fontId="3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178" fontId="3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E14" sqref="E14"/>
    </sheetView>
  </sheetViews>
  <sheetFormatPr defaultColWidth="8.88888888888889" defaultRowHeight="16.5" outlineLevelRow="5" outlineLevelCol="4"/>
  <cols>
    <col min="1" max="1" width="20.6666666666667" customWidth="1"/>
    <col min="2" max="2" width="9.55555555555556" customWidth="1"/>
    <col min="3" max="4" width="6.22222222222222" customWidth="1"/>
    <col min="5" max="5" width="7.33333333333333" style="65" customWidth="1"/>
    <col min="6" max="6" width="12.4444444444444"/>
  </cols>
  <sheetData>
    <row r="1" spans="1:5">
      <c r="A1" s="66" t="s">
        <v>0</v>
      </c>
      <c r="B1" s="66"/>
      <c r="C1" s="66"/>
      <c r="D1" s="66"/>
      <c r="E1" s="66"/>
    </row>
    <row r="2" spans="1:5">
      <c r="A2" s="66" t="s">
        <v>1</v>
      </c>
      <c r="B2" s="67" t="s">
        <v>2</v>
      </c>
      <c r="C2" t="s">
        <v>3</v>
      </c>
      <c r="D2" t="s">
        <v>4</v>
      </c>
      <c r="E2" s="65" t="s">
        <v>5</v>
      </c>
    </row>
    <row r="3" spans="1:5">
      <c r="A3" s="66" t="s">
        <v>6</v>
      </c>
      <c r="B3" s="67">
        <v>5652.12</v>
      </c>
      <c r="C3">
        <v>220</v>
      </c>
      <c r="D3">
        <v>332</v>
      </c>
      <c r="E3" s="65">
        <f>C3/D3</f>
        <v>0.662650602409639</v>
      </c>
    </row>
    <row r="4" spans="1:5">
      <c r="A4" s="66" t="s">
        <v>7</v>
      </c>
      <c r="B4" s="67">
        <v>5721.39666666666</v>
      </c>
      <c r="C4">
        <v>222</v>
      </c>
      <c r="D4">
        <v>332</v>
      </c>
      <c r="E4" s="65">
        <f>C4/D4</f>
        <v>0.668674698795181</v>
      </c>
    </row>
    <row r="5" spans="1:5">
      <c r="A5" s="66" t="s">
        <v>8</v>
      </c>
      <c r="B5" s="67">
        <v>5468.9</v>
      </c>
      <c r="C5">
        <v>210</v>
      </c>
      <c r="D5">
        <v>332</v>
      </c>
      <c r="E5" s="65">
        <f>C5/D5</f>
        <v>0.632530120481928</v>
      </c>
    </row>
    <row r="6" spans="1:2">
      <c r="A6" s="66" t="s">
        <v>9</v>
      </c>
      <c r="B6" s="67">
        <f>SUM(B3:B5)</f>
        <v>16842.4166666667</v>
      </c>
    </row>
  </sheetData>
  <mergeCells count="1">
    <mergeCell ref="A1:E1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7"/>
  <sheetViews>
    <sheetView topLeftCell="A95" workbookViewId="0">
      <selection activeCell="O117" sqref="O117"/>
    </sheetView>
  </sheetViews>
  <sheetFormatPr defaultColWidth="9" defaultRowHeight="14.25"/>
  <cols>
    <col min="1" max="1" width="7.88888888888889" style="1" customWidth="1"/>
    <col min="2" max="4" width="7.88888888888889" style="2" customWidth="1"/>
    <col min="5" max="9" width="7.88888888888889" style="3" customWidth="1"/>
    <col min="10" max="10" width="7.88888888888889" style="1" customWidth="1"/>
    <col min="11" max="11" width="7.88888888888889" style="4" customWidth="1"/>
    <col min="12" max="12" width="7.88888888888889" style="5" customWidth="1"/>
    <col min="13" max="13" width="7.88888888888889" style="4" customWidth="1"/>
    <col min="14" max="14" width="11" style="4" customWidth="1"/>
    <col min="15" max="16" width="7.88888888888889" style="5" customWidth="1"/>
    <col min="17" max="16384" width="9" style="1"/>
  </cols>
  <sheetData>
    <row r="1" ht="18" customHeight="1" spans="1:17">
      <c r="A1" s="6" t="s">
        <v>10</v>
      </c>
      <c r="B1" s="7" t="s">
        <v>11</v>
      </c>
      <c r="C1" s="7" t="s">
        <v>12</v>
      </c>
      <c r="D1" s="7" t="s">
        <v>13</v>
      </c>
      <c r="E1" s="6" t="s">
        <v>14</v>
      </c>
      <c r="F1" s="6" t="s">
        <v>15</v>
      </c>
      <c r="G1" s="6" t="s">
        <v>16</v>
      </c>
      <c r="H1" s="6" t="s">
        <v>17</v>
      </c>
      <c r="I1" s="6" t="s">
        <v>18</v>
      </c>
      <c r="J1" s="6" t="s">
        <v>19</v>
      </c>
      <c r="K1" s="4" t="s">
        <v>20</v>
      </c>
      <c r="L1" s="5" t="s">
        <v>2</v>
      </c>
      <c r="M1" s="4" t="s">
        <v>21</v>
      </c>
      <c r="N1" s="4" t="s">
        <v>22</v>
      </c>
      <c r="O1" s="5" t="s">
        <v>23</v>
      </c>
      <c r="P1" s="5" t="s">
        <v>24</v>
      </c>
      <c r="Q1" s="1">
        <v>11585</v>
      </c>
    </row>
    <row r="2" s="1" customFormat="1" spans="1:16">
      <c r="A2" s="8">
        <v>600055</v>
      </c>
      <c r="B2" s="2">
        <v>45343.6256481481</v>
      </c>
      <c r="C2" s="2">
        <v>45306.4166666667</v>
      </c>
      <c r="D2" s="2">
        <v>45709.6256481481</v>
      </c>
      <c r="E2" s="3" t="s">
        <v>25</v>
      </c>
      <c r="F2" s="3">
        <v>1901</v>
      </c>
      <c r="G2" s="3" t="s">
        <v>26</v>
      </c>
      <c r="H2" s="9">
        <v>510</v>
      </c>
      <c r="I2" s="3" t="s">
        <v>0</v>
      </c>
      <c r="J2" s="3" t="s">
        <v>27</v>
      </c>
      <c r="K2" s="4">
        <v>12</v>
      </c>
      <c r="L2" s="5">
        <v>255</v>
      </c>
      <c r="M2" s="4">
        <v>202412</v>
      </c>
      <c r="N2" s="4">
        <v>202501</v>
      </c>
      <c r="O2" s="5">
        <f>L2/K2</f>
        <v>21.25</v>
      </c>
      <c r="P2" s="5">
        <v>21.25</v>
      </c>
    </row>
    <row r="3" spans="1:16">
      <c r="A3" s="10">
        <v>763487</v>
      </c>
      <c r="B3" s="11">
        <v>45522.4087384259</v>
      </c>
      <c r="C3" s="11">
        <v>45525.0103356481</v>
      </c>
      <c r="D3" s="11">
        <v>45709.0103356481</v>
      </c>
      <c r="E3" s="12" t="s">
        <v>50</v>
      </c>
      <c r="F3" s="3">
        <v>1619</v>
      </c>
      <c r="G3" s="12" t="s">
        <v>26</v>
      </c>
      <c r="H3" s="13">
        <v>280</v>
      </c>
      <c r="I3" s="3" t="s">
        <v>0</v>
      </c>
      <c r="J3" s="12" t="s">
        <v>30</v>
      </c>
      <c r="K3" s="14">
        <v>6</v>
      </c>
      <c r="L3" s="15">
        <v>140</v>
      </c>
      <c r="M3" s="4">
        <v>202412</v>
      </c>
      <c r="N3" s="4">
        <v>202501</v>
      </c>
      <c r="O3" s="15">
        <v>23.3333333333333</v>
      </c>
      <c r="P3" s="15">
        <v>23.3333333333338</v>
      </c>
    </row>
    <row r="4" spans="1:16">
      <c r="A4" s="10">
        <v>769608</v>
      </c>
      <c r="B4" s="11">
        <v>45529.8976736111</v>
      </c>
      <c r="C4" s="11">
        <v>45530.8949884259</v>
      </c>
      <c r="D4" s="11">
        <v>45714.8949884259</v>
      </c>
      <c r="E4" s="12" t="s">
        <v>57</v>
      </c>
      <c r="F4" s="3">
        <v>2114</v>
      </c>
      <c r="G4" s="12" t="s">
        <v>26</v>
      </c>
      <c r="H4" s="13">
        <v>280</v>
      </c>
      <c r="I4" s="3" t="s">
        <v>0</v>
      </c>
      <c r="J4" s="12" t="s">
        <v>30</v>
      </c>
      <c r="K4" s="14">
        <v>6</v>
      </c>
      <c r="L4" s="15">
        <v>140</v>
      </c>
      <c r="M4" s="4">
        <v>202412</v>
      </c>
      <c r="N4" s="4">
        <v>202501</v>
      </c>
      <c r="O4" s="15">
        <v>23.3333333333333</v>
      </c>
      <c r="P4" s="15">
        <v>23.3333333333338</v>
      </c>
    </row>
    <row r="5" spans="1:16">
      <c r="A5" s="10">
        <v>770855</v>
      </c>
      <c r="B5" s="11">
        <v>45531.7864467593</v>
      </c>
      <c r="C5" s="11">
        <v>45306.4166666667</v>
      </c>
      <c r="D5" s="11">
        <v>45715.7864467593</v>
      </c>
      <c r="E5" s="12" t="s">
        <v>60</v>
      </c>
      <c r="F5" s="3">
        <v>1412</v>
      </c>
      <c r="G5" s="12" t="s">
        <v>26</v>
      </c>
      <c r="H5" s="13">
        <v>280</v>
      </c>
      <c r="I5" s="3" t="s">
        <v>0</v>
      </c>
      <c r="J5" s="12" t="s">
        <v>30</v>
      </c>
      <c r="K5" s="14">
        <v>6</v>
      </c>
      <c r="L5" s="15">
        <v>140</v>
      </c>
      <c r="M5" s="4">
        <v>202412</v>
      </c>
      <c r="N5" s="4">
        <v>202501</v>
      </c>
      <c r="O5" s="15">
        <v>23.3333333333333</v>
      </c>
      <c r="P5" s="15">
        <v>23.3333333333338</v>
      </c>
    </row>
    <row r="6" spans="1:16">
      <c r="A6" s="1">
        <v>775280</v>
      </c>
      <c r="B6" s="2">
        <v>45537.9448842593</v>
      </c>
      <c r="C6" s="2">
        <v>45537.8649421296</v>
      </c>
      <c r="D6" s="2">
        <v>45718.9448842593</v>
      </c>
      <c r="E6" s="3" t="s">
        <v>85</v>
      </c>
      <c r="F6" s="3">
        <v>1218</v>
      </c>
      <c r="G6" s="12" t="s">
        <v>26</v>
      </c>
      <c r="H6" s="13">
        <v>280</v>
      </c>
      <c r="I6" s="3" t="s">
        <v>0</v>
      </c>
      <c r="J6" s="12" t="s">
        <v>30</v>
      </c>
      <c r="K6" s="14">
        <v>6</v>
      </c>
      <c r="L6" s="15">
        <v>140</v>
      </c>
      <c r="M6" s="4">
        <v>202412</v>
      </c>
      <c r="N6" s="4" t="s">
        <v>308</v>
      </c>
      <c r="O6" s="5">
        <v>23.3333333333333</v>
      </c>
      <c r="P6" s="5">
        <v>46.6666666666671</v>
      </c>
    </row>
    <row r="7" spans="1:16">
      <c r="A7" s="1">
        <v>775449</v>
      </c>
      <c r="B7" s="2">
        <v>45538.4357291667</v>
      </c>
      <c r="C7" s="2">
        <v>45538.4320486111</v>
      </c>
      <c r="D7" s="2">
        <v>45719.4357291667</v>
      </c>
      <c r="E7" s="3" t="s">
        <v>92</v>
      </c>
      <c r="F7" s="3">
        <v>1411</v>
      </c>
      <c r="G7" s="12" t="s">
        <v>26</v>
      </c>
      <c r="H7" s="13">
        <v>280</v>
      </c>
      <c r="I7" s="3" t="s">
        <v>0</v>
      </c>
      <c r="J7" s="12" t="s">
        <v>30</v>
      </c>
      <c r="K7" s="14">
        <v>6</v>
      </c>
      <c r="L7" s="15">
        <v>140</v>
      </c>
      <c r="M7" s="4">
        <v>202412</v>
      </c>
      <c r="N7" s="4" t="s">
        <v>308</v>
      </c>
      <c r="O7" s="5">
        <v>23.3333333333333</v>
      </c>
      <c r="P7" s="5">
        <v>46.6666666666671</v>
      </c>
    </row>
    <row r="8" spans="1:16">
      <c r="A8" s="1">
        <v>780975</v>
      </c>
      <c r="B8" s="2">
        <v>45548.7488078704</v>
      </c>
      <c r="C8" s="2">
        <v>45553.5321643519</v>
      </c>
      <c r="D8" s="2">
        <v>45734.5321643519</v>
      </c>
      <c r="E8" s="3" t="s">
        <v>144</v>
      </c>
      <c r="F8" s="3">
        <v>2225</v>
      </c>
      <c r="G8" s="12" t="s">
        <v>26</v>
      </c>
      <c r="H8" s="13">
        <v>280</v>
      </c>
      <c r="I8" s="3" t="s">
        <v>0</v>
      </c>
      <c r="J8" s="12" t="s">
        <v>30</v>
      </c>
      <c r="K8" s="14">
        <v>6</v>
      </c>
      <c r="L8" s="15">
        <v>140</v>
      </c>
      <c r="M8" s="4">
        <v>202412</v>
      </c>
      <c r="N8" s="4" t="s">
        <v>308</v>
      </c>
      <c r="O8" s="5">
        <v>23.3333333333333</v>
      </c>
      <c r="P8" s="5">
        <v>46.6666666666671</v>
      </c>
    </row>
    <row r="9" spans="1:16">
      <c r="A9" s="1">
        <v>782016</v>
      </c>
      <c r="B9" s="2">
        <v>45550.6369675926</v>
      </c>
      <c r="C9" s="2">
        <v>45553.6354861111</v>
      </c>
      <c r="D9" s="2">
        <v>45734.6354861111</v>
      </c>
      <c r="E9" s="3" t="s">
        <v>149</v>
      </c>
      <c r="F9" s="3">
        <v>1214</v>
      </c>
      <c r="G9" s="12" t="s">
        <v>26</v>
      </c>
      <c r="H9" s="13">
        <v>280</v>
      </c>
      <c r="I9" s="3" t="s">
        <v>0</v>
      </c>
      <c r="J9" s="12" t="s">
        <v>30</v>
      </c>
      <c r="K9" s="14">
        <v>6</v>
      </c>
      <c r="L9" s="15">
        <v>140</v>
      </c>
      <c r="M9" s="4">
        <v>202412</v>
      </c>
      <c r="N9" s="4" t="s">
        <v>308</v>
      </c>
      <c r="O9" s="5">
        <v>23.3333333333333</v>
      </c>
      <c r="P9" s="5">
        <v>46.6666666666671</v>
      </c>
    </row>
    <row r="10" spans="1:16">
      <c r="A10" s="1">
        <v>786122</v>
      </c>
      <c r="B10" s="2">
        <v>45556.7961805556</v>
      </c>
      <c r="C10" s="2">
        <v>45574.0265162037</v>
      </c>
      <c r="D10" s="2">
        <v>45666.0265162037</v>
      </c>
      <c r="E10" s="3" t="s">
        <v>124</v>
      </c>
      <c r="F10" s="3">
        <v>1723</v>
      </c>
      <c r="G10" s="12" t="s">
        <v>26</v>
      </c>
      <c r="H10" s="13">
        <v>145</v>
      </c>
      <c r="I10" s="3" t="s">
        <v>0</v>
      </c>
      <c r="J10" s="12" t="s">
        <v>33</v>
      </c>
      <c r="K10" s="14">
        <v>3</v>
      </c>
      <c r="L10" s="15">
        <v>72.5</v>
      </c>
      <c r="M10" s="4">
        <v>202412</v>
      </c>
      <c r="N10" s="4" t="s">
        <v>31</v>
      </c>
      <c r="O10" s="5">
        <v>24.1666666666667</v>
      </c>
      <c r="P10" s="5">
        <v>-9.9475983006414e-14</v>
      </c>
    </row>
    <row r="11" spans="1:16">
      <c r="A11" s="1">
        <v>790699</v>
      </c>
      <c r="B11" s="2">
        <v>45564.7708333333</v>
      </c>
      <c r="C11" s="2">
        <v>45567.6279050926</v>
      </c>
      <c r="D11" s="2">
        <v>45659.6279050926</v>
      </c>
      <c r="E11" s="3" t="s">
        <v>29</v>
      </c>
      <c r="F11" s="3">
        <v>1725</v>
      </c>
      <c r="G11" s="12" t="s">
        <v>26</v>
      </c>
      <c r="H11" s="13">
        <v>145</v>
      </c>
      <c r="I11" s="3" t="s">
        <v>0</v>
      </c>
      <c r="J11" s="12" t="s">
        <v>33</v>
      </c>
      <c r="K11" s="14">
        <v>3</v>
      </c>
      <c r="L11" s="15">
        <v>72.5</v>
      </c>
      <c r="M11" s="4">
        <v>202412</v>
      </c>
      <c r="N11" s="4" t="s">
        <v>31</v>
      </c>
      <c r="O11" s="5">
        <v>24.1666666666667</v>
      </c>
      <c r="P11" s="5">
        <v>-9.9475983006414e-14</v>
      </c>
    </row>
    <row r="12" spans="1:16">
      <c r="A12" s="10">
        <v>792844</v>
      </c>
      <c r="B12" s="11">
        <v>45568.9596180556</v>
      </c>
      <c r="C12" s="11">
        <v>45571.6867476852</v>
      </c>
      <c r="D12" s="11">
        <v>45663.6867476852</v>
      </c>
      <c r="E12" s="12" t="s">
        <v>111</v>
      </c>
      <c r="F12" s="12">
        <v>1715</v>
      </c>
      <c r="G12" s="12" t="s">
        <v>26</v>
      </c>
      <c r="H12" s="13">
        <v>145</v>
      </c>
      <c r="I12" s="3" t="s">
        <v>0</v>
      </c>
      <c r="J12" s="12" t="s">
        <v>33</v>
      </c>
      <c r="K12" s="14">
        <v>3</v>
      </c>
      <c r="L12" s="15">
        <v>72.5</v>
      </c>
      <c r="M12" s="4">
        <v>202412</v>
      </c>
      <c r="N12" s="4" t="s">
        <v>31</v>
      </c>
      <c r="O12" s="15">
        <v>24.1666666666667</v>
      </c>
      <c r="P12" s="15">
        <v>-9.9475983006414e-14</v>
      </c>
    </row>
    <row r="13" spans="1:16">
      <c r="A13" s="10">
        <v>793030</v>
      </c>
      <c r="B13" s="11">
        <v>45569.6704976852</v>
      </c>
      <c r="C13" s="11">
        <v>45572.6297569444</v>
      </c>
      <c r="D13" s="11">
        <v>45664.6297569444</v>
      </c>
      <c r="E13" s="12" t="s">
        <v>116</v>
      </c>
      <c r="F13" s="12">
        <v>1804</v>
      </c>
      <c r="G13" s="12" t="s">
        <v>26</v>
      </c>
      <c r="H13" s="13">
        <v>145</v>
      </c>
      <c r="I13" s="3" t="s">
        <v>0</v>
      </c>
      <c r="J13" s="12" t="s">
        <v>33</v>
      </c>
      <c r="K13" s="14">
        <v>3</v>
      </c>
      <c r="L13" s="15">
        <v>72.5</v>
      </c>
      <c r="M13" s="4">
        <v>202412</v>
      </c>
      <c r="N13" s="4" t="s">
        <v>31</v>
      </c>
      <c r="O13" s="15">
        <v>24.1666666666667</v>
      </c>
      <c r="P13" s="15">
        <v>-9.9475983006414e-14</v>
      </c>
    </row>
    <row r="14" spans="1:16">
      <c r="A14" s="10">
        <v>793987</v>
      </c>
      <c r="B14" s="11">
        <v>45571.5563194444</v>
      </c>
      <c r="C14" s="11">
        <v>45571.3455092593</v>
      </c>
      <c r="D14" s="11">
        <v>45663.5563194444</v>
      </c>
      <c r="E14" s="12" t="s">
        <v>39</v>
      </c>
      <c r="F14" s="12">
        <v>1616</v>
      </c>
      <c r="G14" s="12" t="s">
        <v>26</v>
      </c>
      <c r="H14" s="13">
        <v>145</v>
      </c>
      <c r="I14" s="3" t="s">
        <v>0</v>
      </c>
      <c r="J14" s="12" t="s">
        <v>33</v>
      </c>
      <c r="K14" s="14">
        <v>3</v>
      </c>
      <c r="L14" s="15">
        <v>72.5</v>
      </c>
      <c r="M14" s="4">
        <v>202412</v>
      </c>
      <c r="N14" s="4" t="s">
        <v>31</v>
      </c>
      <c r="O14" s="15">
        <v>24.1666666666667</v>
      </c>
      <c r="P14" s="15">
        <v>-9.9475983006414e-14</v>
      </c>
    </row>
    <row r="15" spans="1:16">
      <c r="A15" s="10">
        <v>794036</v>
      </c>
      <c r="B15" s="11">
        <v>45571.6256597222</v>
      </c>
      <c r="C15" s="11">
        <v>45566.0148148148</v>
      </c>
      <c r="D15" s="11">
        <v>45663.6256597222</v>
      </c>
      <c r="E15" s="12" t="s">
        <v>36</v>
      </c>
      <c r="F15" s="12">
        <v>1915</v>
      </c>
      <c r="G15" s="12" t="s">
        <v>26</v>
      </c>
      <c r="H15" s="13">
        <v>145</v>
      </c>
      <c r="I15" s="3" t="s">
        <v>0</v>
      </c>
      <c r="J15" s="12" t="s">
        <v>33</v>
      </c>
      <c r="K15" s="14">
        <v>3</v>
      </c>
      <c r="L15" s="15">
        <v>72.5</v>
      </c>
      <c r="M15" s="4">
        <v>202412</v>
      </c>
      <c r="N15" s="4" t="s">
        <v>31</v>
      </c>
      <c r="O15" s="15">
        <v>24.1666666666667</v>
      </c>
      <c r="P15" s="15">
        <v>-9.9475983006414e-14</v>
      </c>
    </row>
    <row r="16" spans="1:16">
      <c r="A16" s="10">
        <v>794299</v>
      </c>
      <c r="B16" s="11">
        <v>45571.8654513889</v>
      </c>
      <c r="C16" s="11">
        <v>45568.9040277778</v>
      </c>
      <c r="D16" s="11">
        <v>45663.8654513889</v>
      </c>
      <c r="E16" s="12" t="s">
        <v>37</v>
      </c>
      <c r="F16" s="12">
        <v>2002</v>
      </c>
      <c r="G16" s="12" t="s">
        <v>26</v>
      </c>
      <c r="H16" s="13">
        <v>145</v>
      </c>
      <c r="I16" s="3" t="s">
        <v>0</v>
      </c>
      <c r="J16" s="12" t="s">
        <v>33</v>
      </c>
      <c r="K16" s="14">
        <v>3</v>
      </c>
      <c r="L16" s="15">
        <v>72.5</v>
      </c>
      <c r="M16" s="4">
        <v>202412</v>
      </c>
      <c r="N16" s="4" t="s">
        <v>31</v>
      </c>
      <c r="O16" s="15">
        <v>24.1666666666667</v>
      </c>
      <c r="P16" s="15">
        <v>-9.9475983006414e-14</v>
      </c>
    </row>
    <row r="17" spans="1:16">
      <c r="A17" s="10">
        <v>794572</v>
      </c>
      <c r="B17" s="11">
        <v>45572.4606597222</v>
      </c>
      <c r="C17" s="11">
        <v>45568.4349884259</v>
      </c>
      <c r="D17" s="11">
        <v>45664.4606597222</v>
      </c>
      <c r="E17" s="12" t="s">
        <v>91</v>
      </c>
      <c r="F17" s="12">
        <v>1403</v>
      </c>
      <c r="G17" s="12" t="s">
        <v>26</v>
      </c>
      <c r="H17" s="13">
        <v>145</v>
      </c>
      <c r="I17" s="3" t="s">
        <v>0</v>
      </c>
      <c r="J17" s="12" t="s">
        <v>33</v>
      </c>
      <c r="K17" s="14">
        <v>3</v>
      </c>
      <c r="L17" s="15">
        <v>72.5</v>
      </c>
      <c r="M17" s="4">
        <v>202412</v>
      </c>
      <c r="N17" s="4" t="s">
        <v>31</v>
      </c>
      <c r="O17" s="15">
        <v>24.1666666666667</v>
      </c>
      <c r="P17" s="15">
        <v>-9.9475983006414e-14</v>
      </c>
    </row>
    <row r="18" spans="1:16">
      <c r="A18" s="10">
        <v>798645</v>
      </c>
      <c r="B18" s="11">
        <v>45578.8487152778</v>
      </c>
      <c r="C18" s="11">
        <v>45561.5887615741</v>
      </c>
      <c r="D18" s="11">
        <v>45670.8487152778</v>
      </c>
      <c r="E18" s="12" t="s">
        <v>285</v>
      </c>
      <c r="F18" s="12">
        <v>1924</v>
      </c>
      <c r="G18" s="12" t="s">
        <v>26</v>
      </c>
      <c r="H18" s="13">
        <v>145</v>
      </c>
      <c r="I18" s="3" t="s">
        <v>0</v>
      </c>
      <c r="J18" s="12" t="s">
        <v>33</v>
      </c>
      <c r="K18" s="14">
        <v>3</v>
      </c>
      <c r="L18" s="15">
        <v>72.5</v>
      </c>
      <c r="M18" s="4">
        <v>202412</v>
      </c>
      <c r="N18" s="4" t="s">
        <v>31</v>
      </c>
      <c r="O18" s="15">
        <v>24.1666666666667</v>
      </c>
      <c r="P18" s="15">
        <v>-9.9475983006414e-14</v>
      </c>
    </row>
    <row r="19" spans="1:16">
      <c r="A19" s="10">
        <v>802580</v>
      </c>
      <c r="B19" s="11">
        <v>45585.0852083333</v>
      </c>
      <c r="C19" s="11">
        <v>45628.9949652778</v>
      </c>
      <c r="D19" s="11">
        <v>45659.9949652778</v>
      </c>
      <c r="E19" s="12" t="s">
        <v>67</v>
      </c>
      <c r="F19" s="12">
        <v>1212</v>
      </c>
      <c r="G19" s="12" t="s">
        <v>26</v>
      </c>
      <c r="H19" s="13">
        <v>50</v>
      </c>
      <c r="I19" s="3" t="s">
        <v>0</v>
      </c>
      <c r="J19" s="12" t="s">
        <v>53</v>
      </c>
      <c r="K19" s="14">
        <v>1</v>
      </c>
      <c r="L19" s="15">
        <v>25</v>
      </c>
      <c r="M19" s="4">
        <v>202412</v>
      </c>
      <c r="N19" s="4" t="s">
        <v>31</v>
      </c>
      <c r="O19" s="15">
        <v>25</v>
      </c>
      <c r="P19" s="15">
        <v>0</v>
      </c>
    </row>
    <row r="20" spans="1:16">
      <c r="A20" s="10">
        <v>802762</v>
      </c>
      <c r="B20" s="11">
        <v>45585.5478587963</v>
      </c>
      <c r="C20" s="11">
        <v>45585.5419791667</v>
      </c>
      <c r="D20" s="11">
        <v>45677.5478587963</v>
      </c>
      <c r="E20" s="12" t="s">
        <v>190</v>
      </c>
      <c r="F20" s="12">
        <v>2107</v>
      </c>
      <c r="G20" s="12" t="s">
        <v>26</v>
      </c>
      <c r="H20" s="13">
        <v>145</v>
      </c>
      <c r="I20" s="3" t="s">
        <v>0</v>
      </c>
      <c r="J20" s="12" t="s">
        <v>33</v>
      </c>
      <c r="K20" s="14">
        <v>3</v>
      </c>
      <c r="L20" s="15">
        <v>72.5</v>
      </c>
      <c r="M20" s="4">
        <v>202412</v>
      </c>
      <c r="N20" s="4" t="s">
        <v>31</v>
      </c>
      <c r="O20" s="15">
        <v>24.1666666666667</v>
      </c>
      <c r="P20" s="15">
        <v>-9.9475983006414e-14</v>
      </c>
    </row>
    <row r="21" spans="1:16">
      <c r="A21" s="10">
        <v>804873</v>
      </c>
      <c r="B21" s="11">
        <v>45589.1725810185</v>
      </c>
      <c r="C21" s="11">
        <v>45617.7971875</v>
      </c>
      <c r="D21" s="11">
        <v>45798.7971875</v>
      </c>
      <c r="E21" s="12" t="s">
        <v>51</v>
      </c>
      <c r="F21" s="12">
        <v>804</v>
      </c>
      <c r="G21" s="12" t="s">
        <v>26</v>
      </c>
      <c r="H21" s="13">
        <v>280</v>
      </c>
      <c r="I21" s="3" t="s">
        <v>0</v>
      </c>
      <c r="J21" s="12" t="s">
        <v>30</v>
      </c>
      <c r="K21" s="14">
        <v>6</v>
      </c>
      <c r="L21" s="15">
        <v>140</v>
      </c>
      <c r="M21" s="4">
        <v>202412</v>
      </c>
      <c r="N21" s="4" t="s">
        <v>309</v>
      </c>
      <c r="O21" s="15">
        <v>23.3333333333333</v>
      </c>
      <c r="P21" s="15">
        <v>93.3333333333337</v>
      </c>
    </row>
    <row r="22" spans="1:16">
      <c r="A22" s="10">
        <v>806778</v>
      </c>
      <c r="B22" s="11">
        <v>45592.7162615741</v>
      </c>
      <c r="C22" s="11">
        <v>45598.613275463</v>
      </c>
      <c r="D22" s="11">
        <v>45779.613275463</v>
      </c>
      <c r="E22" s="12" t="s">
        <v>79</v>
      </c>
      <c r="F22" s="12">
        <v>2025</v>
      </c>
      <c r="G22" s="12" t="s">
        <v>26</v>
      </c>
      <c r="H22" s="13">
        <v>280</v>
      </c>
      <c r="I22" s="3" t="s">
        <v>0</v>
      </c>
      <c r="J22" s="12" t="s">
        <v>30</v>
      </c>
      <c r="K22" s="14">
        <v>6</v>
      </c>
      <c r="L22" s="15">
        <v>140</v>
      </c>
      <c r="M22" s="4">
        <v>202412</v>
      </c>
      <c r="N22" s="4" t="s">
        <v>309</v>
      </c>
      <c r="O22" s="15">
        <v>23.3333333333333</v>
      </c>
      <c r="P22" s="15">
        <v>93.3333333333337</v>
      </c>
    </row>
    <row r="23" spans="1:16">
      <c r="A23" s="10">
        <v>806922</v>
      </c>
      <c r="B23" s="11">
        <v>45592.8662268519</v>
      </c>
      <c r="C23" s="11">
        <v>45607.7952083333</v>
      </c>
      <c r="D23" s="11">
        <v>45699.7952083333</v>
      </c>
      <c r="E23" s="12" t="s">
        <v>48</v>
      </c>
      <c r="F23" s="12">
        <v>1219</v>
      </c>
      <c r="G23" s="12" t="s">
        <v>26</v>
      </c>
      <c r="H23" s="13">
        <v>145</v>
      </c>
      <c r="I23" s="3" t="s">
        <v>0</v>
      </c>
      <c r="J23" s="12" t="s">
        <v>33</v>
      </c>
      <c r="K23" s="14">
        <v>3</v>
      </c>
      <c r="L23" s="15">
        <v>72.5</v>
      </c>
      <c r="M23" s="4">
        <v>202412</v>
      </c>
      <c r="N23" s="4">
        <v>202501</v>
      </c>
      <c r="O23" s="15">
        <v>24.1666666666667</v>
      </c>
      <c r="P23" s="15">
        <v>24.1666666666666</v>
      </c>
    </row>
    <row r="24" spans="1:16">
      <c r="A24" s="10">
        <v>807900</v>
      </c>
      <c r="B24" s="11">
        <v>45594.8295486111</v>
      </c>
      <c r="C24" s="11">
        <v>45597.8212384259</v>
      </c>
      <c r="D24" s="11">
        <v>45689.8212384259</v>
      </c>
      <c r="E24" s="12" t="s">
        <v>42</v>
      </c>
      <c r="F24" s="12">
        <v>1319</v>
      </c>
      <c r="G24" s="12" t="s">
        <v>26</v>
      </c>
      <c r="H24" s="13">
        <v>145</v>
      </c>
      <c r="I24" s="3" t="s">
        <v>0</v>
      </c>
      <c r="J24" s="12" t="s">
        <v>33</v>
      </c>
      <c r="K24" s="14">
        <v>3</v>
      </c>
      <c r="L24" s="15">
        <v>72.5</v>
      </c>
      <c r="M24" s="4">
        <v>202412</v>
      </c>
      <c r="N24" s="4">
        <v>202501</v>
      </c>
      <c r="O24" s="15">
        <v>24.1666666666667</v>
      </c>
      <c r="P24" s="15">
        <v>24.1666666666666</v>
      </c>
    </row>
    <row r="25" spans="1:16">
      <c r="A25" s="10">
        <v>813367</v>
      </c>
      <c r="B25" s="11">
        <v>45605.663912037</v>
      </c>
      <c r="C25" s="11">
        <v>45306.4166666667</v>
      </c>
      <c r="D25" s="11">
        <v>45697.663912037</v>
      </c>
      <c r="E25" s="12" t="s">
        <v>302</v>
      </c>
      <c r="F25" s="3">
        <v>1506</v>
      </c>
      <c r="G25" s="12" t="s">
        <v>26</v>
      </c>
      <c r="H25" s="13">
        <v>145</v>
      </c>
      <c r="I25" s="3" t="s">
        <v>0</v>
      </c>
      <c r="J25" s="12" t="s">
        <v>33</v>
      </c>
      <c r="K25" s="14">
        <v>3</v>
      </c>
      <c r="L25" s="15">
        <v>72.5</v>
      </c>
      <c r="M25" s="4">
        <v>202412</v>
      </c>
      <c r="N25" s="4">
        <v>202501</v>
      </c>
      <c r="O25" s="15">
        <v>24.1666666666667</v>
      </c>
      <c r="P25" s="15">
        <v>24.1666666666666</v>
      </c>
    </row>
    <row r="26" spans="1:16">
      <c r="A26" s="10">
        <v>813694</v>
      </c>
      <c r="B26" s="11">
        <v>45606.3717592593</v>
      </c>
      <c r="C26" s="11">
        <v>45636.3711458333</v>
      </c>
      <c r="D26" s="11">
        <v>45667.3711458333</v>
      </c>
      <c r="E26" s="12" t="s">
        <v>127</v>
      </c>
      <c r="F26" s="3">
        <v>1722</v>
      </c>
      <c r="G26" s="12" t="s">
        <v>26</v>
      </c>
      <c r="H26" s="13">
        <v>50</v>
      </c>
      <c r="I26" s="3" t="s">
        <v>0</v>
      </c>
      <c r="J26" s="12" t="s">
        <v>53</v>
      </c>
      <c r="K26" s="14">
        <v>1</v>
      </c>
      <c r="L26" s="15">
        <v>25</v>
      </c>
      <c r="M26" s="4">
        <v>202412</v>
      </c>
      <c r="N26" s="4" t="s">
        <v>31</v>
      </c>
      <c r="O26" s="15">
        <v>25</v>
      </c>
      <c r="P26" s="15">
        <v>0</v>
      </c>
    </row>
    <row r="27" spans="1:16">
      <c r="A27" s="10">
        <v>814402</v>
      </c>
      <c r="B27" s="11">
        <v>45607.6947337963</v>
      </c>
      <c r="C27" s="11">
        <v>45607.6225231482</v>
      </c>
      <c r="D27" s="11">
        <v>45699.6947337963</v>
      </c>
      <c r="E27" s="12" t="s">
        <v>47</v>
      </c>
      <c r="F27" s="3">
        <v>1821</v>
      </c>
      <c r="G27" s="12" t="s">
        <v>26</v>
      </c>
      <c r="H27" s="13">
        <v>145</v>
      </c>
      <c r="I27" s="3" t="s">
        <v>0</v>
      </c>
      <c r="J27" s="12" t="s">
        <v>33</v>
      </c>
      <c r="K27" s="14">
        <v>3</v>
      </c>
      <c r="L27" s="15">
        <v>72.5</v>
      </c>
      <c r="M27" s="4">
        <v>202412</v>
      </c>
      <c r="N27" s="4">
        <v>202501</v>
      </c>
      <c r="O27" s="15">
        <v>24.1666666666667</v>
      </c>
      <c r="P27" s="15">
        <v>24.1666666666666</v>
      </c>
    </row>
    <row r="28" spans="1:16">
      <c r="A28" s="10">
        <v>818043</v>
      </c>
      <c r="B28" s="11">
        <v>45614.0861805556</v>
      </c>
      <c r="C28" s="11">
        <v>45613.8317939815</v>
      </c>
      <c r="D28" s="11">
        <v>45706.0861805556</v>
      </c>
      <c r="E28" s="12" t="s">
        <v>43</v>
      </c>
      <c r="F28" s="3">
        <v>1513</v>
      </c>
      <c r="G28" s="12" t="s">
        <v>26</v>
      </c>
      <c r="H28" s="13">
        <v>145</v>
      </c>
      <c r="I28" s="3" t="s">
        <v>0</v>
      </c>
      <c r="J28" s="12" t="s">
        <v>33</v>
      </c>
      <c r="K28" s="14">
        <v>3</v>
      </c>
      <c r="L28" s="15">
        <v>72.5</v>
      </c>
      <c r="M28" s="4">
        <v>202412</v>
      </c>
      <c r="N28" s="4">
        <v>202501</v>
      </c>
      <c r="O28" s="15">
        <v>24.1666666666667</v>
      </c>
      <c r="P28" s="15">
        <v>24.1666666666666</v>
      </c>
    </row>
    <row r="29" spans="1:16">
      <c r="A29" s="10">
        <v>819438</v>
      </c>
      <c r="B29" s="11">
        <v>45616.6494212963</v>
      </c>
      <c r="C29" s="11">
        <v>45629.9518055556</v>
      </c>
      <c r="D29" s="11">
        <v>45660.9518055556</v>
      </c>
      <c r="E29" s="12" t="s">
        <v>72</v>
      </c>
      <c r="F29" s="3">
        <v>1221</v>
      </c>
      <c r="G29" s="12" t="s">
        <v>26</v>
      </c>
      <c r="H29" s="13">
        <v>50</v>
      </c>
      <c r="I29" s="3" t="s">
        <v>0</v>
      </c>
      <c r="J29" s="12" t="s">
        <v>53</v>
      </c>
      <c r="K29" s="14">
        <v>1</v>
      </c>
      <c r="L29" s="15">
        <v>25</v>
      </c>
      <c r="M29" s="4">
        <v>202412</v>
      </c>
      <c r="N29" s="4" t="s">
        <v>31</v>
      </c>
      <c r="O29" s="15">
        <v>25</v>
      </c>
      <c r="P29" s="15">
        <v>0</v>
      </c>
    </row>
    <row r="30" spans="1:16">
      <c r="A30" s="10">
        <v>819499</v>
      </c>
      <c r="B30" s="11">
        <v>45616.7443865741</v>
      </c>
      <c r="C30" s="11">
        <v>45634.9449768519</v>
      </c>
      <c r="D30" s="11">
        <v>45665.9449768519</v>
      </c>
      <c r="E30" s="12" t="s">
        <v>52</v>
      </c>
      <c r="F30" s="3">
        <v>1213</v>
      </c>
      <c r="G30" s="12" t="s">
        <v>26</v>
      </c>
      <c r="H30" s="13">
        <v>50</v>
      </c>
      <c r="I30" s="3" t="s">
        <v>0</v>
      </c>
      <c r="J30" s="12" t="s">
        <v>53</v>
      </c>
      <c r="K30" s="14">
        <v>1</v>
      </c>
      <c r="L30" s="15">
        <v>25</v>
      </c>
      <c r="M30" s="4">
        <v>202412</v>
      </c>
      <c r="N30" s="4" t="s">
        <v>31</v>
      </c>
      <c r="O30" s="15">
        <v>25</v>
      </c>
      <c r="P30" s="15">
        <v>0</v>
      </c>
    </row>
    <row r="31" spans="1:16">
      <c r="A31" s="10">
        <v>819987</v>
      </c>
      <c r="B31" s="11">
        <v>45617.6159606481</v>
      </c>
      <c r="C31" s="11">
        <v>45629.52625</v>
      </c>
      <c r="D31" s="11">
        <v>45660.52625</v>
      </c>
      <c r="E31" s="12" t="s">
        <v>81</v>
      </c>
      <c r="F31" s="3">
        <v>1407</v>
      </c>
      <c r="G31" s="12" t="s">
        <v>26</v>
      </c>
      <c r="H31" s="13">
        <v>50</v>
      </c>
      <c r="I31" s="3" t="s">
        <v>0</v>
      </c>
      <c r="J31" s="12" t="s">
        <v>53</v>
      </c>
      <c r="K31" s="14">
        <v>1</v>
      </c>
      <c r="L31" s="15">
        <v>25</v>
      </c>
      <c r="M31" s="4">
        <v>202412</v>
      </c>
      <c r="N31" s="4" t="s">
        <v>31</v>
      </c>
      <c r="O31" s="15">
        <v>25</v>
      </c>
      <c r="P31" s="15">
        <v>0</v>
      </c>
    </row>
    <row r="32" spans="1:16">
      <c r="A32" s="10">
        <v>821554</v>
      </c>
      <c r="B32" s="11">
        <v>45620.6770601852</v>
      </c>
      <c r="C32" s="11">
        <v>45621.6208680556</v>
      </c>
      <c r="D32" s="11">
        <v>45713.6208680556</v>
      </c>
      <c r="E32" s="12" t="s">
        <v>56</v>
      </c>
      <c r="F32" s="3">
        <v>1806</v>
      </c>
      <c r="G32" s="12" t="s">
        <v>26</v>
      </c>
      <c r="H32" s="13">
        <v>145</v>
      </c>
      <c r="I32" s="3" t="s">
        <v>0</v>
      </c>
      <c r="J32" s="12" t="s">
        <v>33</v>
      </c>
      <c r="K32" s="14">
        <v>3</v>
      </c>
      <c r="L32" s="15">
        <v>72.5</v>
      </c>
      <c r="M32" s="4">
        <v>202412</v>
      </c>
      <c r="N32" s="4">
        <v>202501</v>
      </c>
      <c r="O32" s="15">
        <v>24.1666666666667</v>
      </c>
      <c r="P32" s="15">
        <v>24.1666666666666</v>
      </c>
    </row>
    <row r="33" spans="1:16">
      <c r="A33" s="10">
        <v>822803</v>
      </c>
      <c r="B33" s="11">
        <v>45622.8974884259</v>
      </c>
      <c r="C33" s="11">
        <v>45622.7140277778</v>
      </c>
      <c r="D33" s="11">
        <v>45714.8974884259</v>
      </c>
      <c r="E33" s="12" t="s">
        <v>59</v>
      </c>
      <c r="F33" s="3">
        <v>2011</v>
      </c>
      <c r="G33" s="12" t="s">
        <v>26</v>
      </c>
      <c r="H33" s="13">
        <v>145</v>
      </c>
      <c r="I33" s="3" t="s">
        <v>0</v>
      </c>
      <c r="J33" s="12" t="s">
        <v>33</v>
      </c>
      <c r="K33" s="14">
        <v>3</v>
      </c>
      <c r="L33" s="15">
        <v>72.5</v>
      </c>
      <c r="M33" s="4">
        <v>202412</v>
      </c>
      <c r="N33" s="4">
        <v>202501</v>
      </c>
      <c r="O33" s="15">
        <v>24.1666666666667</v>
      </c>
      <c r="P33" s="15">
        <v>24.1666666666666</v>
      </c>
    </row>
    <row r="34" spans="1:16">
      <c r="A34" s="10">
        <v>824441</v>
      </c>
      <c r="B34" s="11">
        <v>45625.9489930556</v>
      </c>
      <c r="C34" s="11">
        <v>45625.9459953704</v>
      </c>
      <c r="D34" s="11">
        <v>45716.9489930556</v>
      </c>
      <c r="E34" s="12" t="s">
        <v>62</v>
      </c>
      <c r="F34" s="3">
        <v>1803</v>
      </c>
      <c r="G34" s="12" t="s">
        <v>26</v>
      </c>
      <c r="H34" s="13">
        <v>145</v>
      </c>
      <c r="I34" s="3" t="s">
        <v>0</v>
      </c>
      <c r="J34" s="12" t="s">
        <v>33</v>
      </c>
      <c r="K34" s="14">
        <v>3</v>
      </c>
      <c r="L34" s="15">
        <v>72.5</v>
      </c>
      <c r="M34" s="4">
        <v>202412</v>
      </c>
      <c r="N34" s="4">
        <v>202501</v>
      </c>
      <c r="O34" s="15">
        <v>24.1666666666667</v>
      </c>
      <c r="P34" s="15">
        <v>24.1666666666666</v>
      </c>
    </row>
    <row r="35" spans="1:16">
      <c r="A35" s="10">
        <v>824645</v>
      </c>
      <c r="B35" s="11">
        <v>45626.510474537</v>
      </c>
      <c r="C35" s="11">
        <v>45628.7351736111</v>
      </c>
      <c r="D35" s="11">
        <v>45659.7351736111</v>
      </c>
      <c r="E35" s="12" t="s">
        <v>66</v>
      </c>
      <c r="F35" s="3">
        <v>2110</v>
      </c>
      <c r="G35" s="12" t="s">
        <v>26</v>
      </c>
      <c r="H35" s="13">
        <v>50</v>
      </c>
      <c r="I35" s="3" t="s">
        <v>0</v>
      </c>
      <c r="J35" s="12" t="s">
        <v>53</v>
      </c>
      <c r="K35" s="14">
        <v>1</v>
      </c>
      <c r="L35" s="15">
        <v>25</v>
      </c>
      <c r="M35" s="4">
        <v>202412</v>
      </c>
      <c r="N35" s="4" t="s">
        <v>31</v>
      </c>
      <c r="O35" s="15">
        <v>25</v>
      </c>
      <c r="P35" s="15">
        <v>0</v>
      </c>
    </row>
    <row r="36" spans="1:16">
      <c r="A36" s="10">
        <v>824807</v>
      </c>
      <c r="B36" s="11">
        <v>45626.7017013889</v>
      </c>
      <c r="C36" s="11">
        <v>45629.6980439815</v>
      </c>
      <c r="D36" s="11">
        <v>45660.6980439815</v>
      </c>
      <c r="E36" s="12" t="s">
        <v>69</v>
      </c>
      <c r="F36" s="3">
        <v>2105</v>
      </c>
      <c r="G36" s="12" t="s">
        <v>26</v>
      </c>
      <c r="H36" s="13">
        <v>50</v>
      </c>
      <c r="I36" s="3" t="s">
        <v>0</v>
      </c>
      <c r="J36" s="12" t="s">
        <v>53</v>
      </c>
      <c r="K36" s="14">
        <v>1</v>
      </c>
      <c r="L36" s="15">
        <v>25</v>
      </c>
      <c r="M36" s="4">
        <v>202412</v>
      </c>
      <c r="N36" s="4" t="s">
        <v>31</v>
      </c>
      <c r="O36" s="15">
        <v>25</v>
      </c>
      <c r="P36" s="15">
        <v>0</v>
      </c>
    </row>
    <row r="37" spans="1:16">
      <c r="A37" s="10">
        <v>824853</v>
      </c>
      <c r="B37" s="11">
        <v>45626.7659722222</v>
      </c>
      <c r="C37" s="11">
        <v>45615.5527893519</v>
      </c>
      <c r="D37" s="11">
        <v>45716.7659722222</v>
      </c>
      <c r="E37" s="12" t="s">
        <v>126</v>
      </c>
      <c r="F37" s="3">
        <v>2014</v>
      </c>
      <c r="G37" s="12" t="s">
        <v>26</v>
      </c>
      <c r="H37" s="13">
        <v>145</v>
      </c>
      <c r="I37" s="3" t="s">
        <v>0</v>
      </c>
      <c r="J37" s="12" t="s">
        <v>33</v>
      </c>
      <c r="K37" s="14">
        <v>3</v>
      </c>
      <c r="L37" s="15">
        <v>72.5</v>
      </c>
      <c r="M37" s="4">
        <v>202412</v>
      </c>
      <c r="N37" s="4">
        <v>202501</v>
      </c>
      <c r="O37" s="15">
        <v>24.1666666666667</v>
      </c>
      <c r="P37" s="15">
        <v>24.1666666666666</v>
      </c>
    </row>
    <row r="38" spans="1:16">
      <c r="A38" s="10">
        <v>825252</v>
      </c>
      <c r="B38" s="11">
        <v>45627.1650694444</v>
      </c>
      <c r="C38" s="11">
        <v>45626.4182523148</v>
      </c>
      <c r="D38" s="11">
        <v>45658.1650694444</v>
      </c>
      <c r="E38" s="12" t="s">
        <v>264</v>
      </c>
      <c r="F38" s="3">
        <v>1526</v>
      </c>
      <c r="G38" s="12" t="s">
        <v>26</v>
      </c>
      <c r="H38" s="13">
        <v>50</v>
      </c>
      <c r="I38" s="12" t="s">
        <v>0</v>
      </c>
      <c r="J38" s="12" t="s">
        <v>53</v>
      </c>
      <c r="K38" s="16">
        <v>1</v>
      </c>
      <c r="L38" s="15">
        <v>25</v>
      </c>
      <c r="M38" s="4">
        <v>202412</v>
      </c>
      <c r="N38" s="4" t="s">
        <v>31</v>
      </c>
      <c r="O38" s="15">
        <v>25</v>
      </c>
      <c r="P38" s="15">
        <v>0</v>
      </c>
    </row>
    <row r="39" spans="1:16">
      <c r="A39" s="10">
        <v>825337</v>
      </c>
      <c r="B39" s="11">
        <v>45627.5161458333</v>
      </c>
      <c r="C39" s="11">
        <v>45630.8113310185</v>
      </c>
      <c r="D39" s="11">
        <v>45661.8113310185</v>
      </c>
      <c r="E39" s="12" t="s">
        <v>80</v>
      </c>
      <c r="F39" s="3">
        <v>1226</v>
      </c>
      <c r="G39" s="12" t="s">
        <v>26</v>
      </c>
      <c r="H39" s="13">
        <v>50</v>
      </c>
      <c r="I39" s="12" t="s">
        <v>0</v>
      </c>
      <c r="J39" s="12" t="s">
        <v>53</v>
      </c>
      <c r="K39" s="16">
        <v>1</v>
      </c>
      <c r="L39" s="15">
        <v>25</v>
      </c>
      <c r="M39" s="4">
        <v>202412</v>
      </c>
      <c r="N39" s="4" t="s">
        <v>31</v>
      </c>
      <c r="O39" s="15">
        <v>25</v>
      </c>
      <c r="P39" s="15">
        <v>0</v>
      </c>
    </row>
    <row r="40" spans="1:16">
      <c r="A40" s="10">
        <v>825345</v>
      </c>
      <c r="B40" s="11">
        <v>45627.5423842593</v>
      </c>
      <c r="C40" s="11">
        <v>45625.9559259259</v>
      </c>
      <c r="D40" s="11">
        <v>45658.5423842593</v>
      </c>
      <c r="E40" s="12" t="s">
        <v>263</v>
      </c>
      <c r="F40" s="3">
        <v>2001</v>
      </c>
      <c r="G40" s="12" t="s">
        <v>26</v>
      </c>
      <c r="H40" s="13">
        <v>50</v>
      </c>
      <c r="I40" s="12" t="s">
        <v>0</v>
      </c>
      <c r="J40" s="12" t="s">
        <v>53</v>
      </c>
      <c r="K40" s="16">
        <v>1</v>
      </c>
      <c r="L40" s="15">
        <v>25</v>
      </c>
      <c r="M40" s="4">
        <v>202412</v>
      </c>
      <c r="N40" s="4" t="s">
        <v>31</v>
      </c>
      <c r="O40" s="15">
        <v>25</v>
      </c>
      <c r="P40" s="15">
        <v>0</v>
      </c>
    </row>
    <row r="41" spans="1:16">
      <c r="A41" s="10">
        <v>825425</v>
      </c>
      <c r="B41" s="11">
        <v>45627.6213657407</v>
      </c>
      <c r="C41" s="11">
        <v>45632.5318981481</v>
      </c>
      <c r="D41" s="11">
        <v>45663.5318981481</v>
      </c>
      <c r="E41" s="12" t="s">
        <v>103</v>
      </c>
      <c r="F41" s="3">
        <v>1808</v>
      </c>
      <c r="G41" s="12" t="s">
        <v>26</v>
      </c>
      <c r="H41" s="13">
        <v>50</v>
      </c>
      <c r="I41" s="12" t="s">
        <v>0</v>
      </c>
      <c r="J41" s="12" t="s">
        <v>53</v>
      </c>
      <c r="K41" s="16">
        <v>1</v>
      </c>
      <c r="L41" s="15">
        <v>25</v>
      </c>
      <c r="M41" s="4">
        <v>202412</v>
      </c>
      <c r="N41" s="4" t="s">
        <v>31</v>
      </c>
      <c r="O41" s="15">
        <v>25</v>
      </c>
      <c r="P41" s="15">
        <v>0</v>
      </c>
    </row>
    <row r="42" spans="1:16">
      <c r="A42" s="10">
        <v>825442</v>
      </c>
      <c r="B42" s="11">
        <v>45627.680162037</v>
      </c>
      <c r="C42" s="11">
        <v>45627.6756018518</v>
      </c>
      <c r="D42" s="11">
        <v>45658.680162037</v>
      </c>
      <c r="E42" s="12" t="s">
        <v>64</v>
      </c>
      <c r="F42" s="3">
        <v>2206</v>
      </c>
      <c r="G42" s="12" t="s">
        <v>26</v>
      </c>
      <c r="H42" s="13">
        <v>80</v>
      </c>
      <c r="I42" s="12" t="s">
        <v>0</v>
      </c>
      <c r="J42" s="12" t="s">
        <v>65</v>
      </c>
      <c r="K42" s="16">
        <v>1</v>
      </c>
      <c r="L42" s="15">
        <v>40</v>
      </c>
      <c r="M42" s="4">
        <v>202412</v>
      </c>
      <c r="N42" s="4" t="s">
        <v>31</v>
      </c>
      <c r="O42" s="15">
        <v>40</v>
      </c>
      <c r="P42" s="15">
        <v>0</v>
      </c>
    </row>
    <row r="43" spans="1:16">
      <c r="A43" s="10">
        <v>825446</v>
      </c>
      <c r="B43" s="11">
        <v>45627.6834953704</v>
      </c>
      <c r="C43" s="11">
        <v>45629.0558101852</v>
      </c>
      <c r="D43" s="11">
        <v>45660.0558101852</v>
      </c>
      <c r="E43" s="12" t="s">
        <v>82</v>
      </c>
      <c r="F43" s="3">
        <v>1812</v>
      </c>
      <c r="G43" s="12" t="s">
        <v>26</v>
      </c>
      <c r="H43" s="13">
        <v>50</v>
      </c>
      <c r="I43" s="12" t="s">
        <v>0</v>
      </c>
      <c r="J43" s="12" t="s">
        <v>53</v>
      </c>
      <c r="K43" s="16">
        <v>1</v>
      </c>
      <c r="L43" s="15">
        <v>25</v>
      </c>
      <c r="M43" s="4">
        <v>202412</v>
      </c>
      <c r="N43" s="4" t="s">
        <v>31</v>
      </c>
      <c r="O43" s="15">
        <v>25</v>
      </c>
      <c r="P43" s="15">
        <v>0</v>
      </c>
    </row>
    <row r="44" spans="1:16">
      <c r="A44" s="10">
        <v>825654</v>
      </c>
      <c r="B44" s="11">
        <v>45627.912962963</v>
      </c>
      <c r="C44" s="11">
        <v>45627.9111111111</v>
      </c>
      <c r="D44" s="11">
        <v>45658.912962963</v>
      </c>
      <c r="E44" s="12" t="s">
        <v>75</v>
      </c>
      <c r="F44" s="3">
        <v>2124</v>
      </c>
      <c r="G44" s="12" t="s">
        <v>26</v>
      </c>
      <c r="H44" s="13">
        <v>50</v>
      </c>
      <c r="I44" s="12" t="s">
        <v>0</v>
      </c>
      <c r="J44" s="12" t="s">
        <v>53</v>
      </c>
      <c r="K44" s="16">
        <v>1</v>
      </c>
      <c r="L44" s="15">
        <v>25</v>
      </c>
      <c r="M44" s="4">
        <v>202412</v>
      </c>
      <c r="N44" s="4" t="s">
        <v>31</v>
      </c>
      <c r="O44" s="15">
        <v>25</v>
      </c>
      <c r="P44" s="15">
        <v>0</v>
      </c>
    </row>
    <row r="45" spans="1:16">
      <c r="A45" s="10">
        <v>825799</v>
      </c>
      <c r="B45" s="11">
        <v>45628.2910069444</v>
      </c>
      <c r="C45" s="11">
        <v>45627.7959953704</v>
      </c>
      <c r="D45" s="11">
        <v>45659.2910069444</v>
      </c>
      <c r="E45" s="12" t="s">
        <v>73</v>
      </c>
      <c r="F45" s="3">
        <v>1316</v>
      </c>
      <c r="G45" s="12" t="s">
        <v>26</v>
      </c>
      <c r="H45" s="13">
        <v>50</v>
      </c>
      <c r="I45" s="12" t="s">
        <v>0</v>
      </c>
      <c r="J45" s="12" t="s">
        <v>53</v>
      </c>
      <c r="K45" s="16">
        <v>1</v>
      </c>
      <c r="L45" s="15">
        <v>25</v>
      </c>
      <c r="M45" s="4">
        <v>202412</v>
      </c>
      <c r="N45" s="4" t="s">
        <v>31</v>
      </c>
      <c r="O45" s="15">
        <v>25</v>
      </c>
      <c r="P45" s="15">
        <v>0</v>
      </c>
    </row>
    <row r="46" spans="1:16">
      <c r="A46" s="10">
        <v>825866</v>
      </c>
      <c r="B46" s="11">
        <v>45628.5072222222</v>
      </c>
      <c r="C46" s="11">
        <v>45609.575</v>
      </c>
      <c r="D46" s="11">
        <v>45659.5072222222</v>
      </c>
      <c r="E46" s="12" t="s">
        <v>32</v>
      </c>
      <c r="F46" s="3">
        <v>2101</v>
      </c>
      <c r="G46" s="12" t="s">
        <v>26</v>
      </c>
      <c r="H46" s="13">
        <v>50</v>
      </c>
      <c r="I46" s="12" t="s">
        <v>0</v>
      </c>
      <c r="J46" s="12" t="s">
        <v>53</v>
      </c>
      <c r="K46" s="16">
        <v>1</v>
      </c>
      <c r="L46" s="15">
        <v>25</v>
      </c>
      <c r="M46" s="4">
        <v>202412</v>
      </c>
      <c r="N46" s="4" t="s">
        <v>31</v>
      </c>
      <c r="O46" s="15">
        <v>25</v>
      </c>
      <c r="P46" s="15">
        <v>0</v>
      </c>
    </row>
    <row r="47" spans="1:16">
      <c r="A47" s="10">
        <v>825959</v>
      </c>
      <c r="B47" s="11">
        <v>45628.7318287037</v>
      </c>
      <c r="C47" s="11">
        <v>45628.9297337963</v>
      </c>
      <c r="D47" s="11">
        <v>45659.9297337963</v>
      </c>
      <c r="E47" s="12" t="s">
        <v>84</v>
      </c>
      <c r="F47" s="3">
        <v>2009</v>
      </c>
      <c r="G47" s="12" t="s">
        <v>26</v>
      </c>
      <c r="H47" s="13">
        <v>50</v>
      </c>
      <c r="I47" s="12" t="s">
        <v>0</v>
      </c>
      <c r="J47" s="12" t="s">
        <v>53</v>
      </c>
      <c r="K47" s="16">
        <v>1</v>
      </c>
      <c r="L47" s="15">
        <v>25</v>
      </c>
      <c r="M47" s="4">
        <v>202412</v>
      </c>
      <c r="N47" s="4" t="s">
        <v>31</v>
      </c>
      <c r="O47" s="15">
        <v>25</v>
      </c>
      <c r="P47" s="15">
        <v>0</v>
      </c>
    </row>
    <row r="48" spans="1:16">
      <c r="A48" s="10">
        <v>826058</v>
      </c>
      <c r="B48" s="11">
        <v>45628.7759259259</v>
      </c>
      <c r="C48" s="11">
        <v>45628.769375</v>
      </c>
      <c r="D48" s="11">
        <v>45659.7759259259</v>
      </c>
      <c r="E48" s="12" t="s">
        <v>275</v>
      </c>
      <c r="F48" s="3">
        <v>2012</v>
      </c>
      <c r="G48" s="12" t="s">
        <v>26</v>
      </c>
      <c r="H48" s="13">
        <v>80</v>
      </c>
      <c r="I48" s="12" t="s">
        <v>0</v>
      </c>
      <c r="J48" s="12" t="s">
        <v>65</v>
      </c>
      <c r="K48" s="16">
        <v>1</v>
      </c>
      <c r="L48" s="15">
        <v>40</v>
      </c>
      <c r="M48" s="4">
        <v>202412</v>
      </c>
      <c r="N48" s="4" t="s">
        <v>31</v>
      </c>
      <c r="O48" s="15">
        <v>40</v>
      </c>
      <c r="P48" s="15">
        <v>0</v>
      </c>
    </row>
    <row r="49" spans="1:16">
      <c r="A49" s="10">
        <v>826123</v>
      </c>
      <c r="B49" s="11">
        <v>45628.8150462963</v>
      </c>
      <c r="C49" s="11">
        <v>45628.617349537</v>
      </c>
      <c r="D49" s="11">
        <v>45659.8150462963</v>
      </c>
      <c r="E49" s="12" t="s">
        <v>253</v>
      </c>
      <c r="F49" s="3">
        <v>1502</v>
      </c>
      <c r="G49" s="12" t="s">
        <v>26</v>
      </c>
      <c r="H49" s="13">
        <v>50</v>
      </c>
      <c r="I49" s="12" t="s">
        <v>0</v>
      </c>
      <c r="J49" s="12" t="s">
        <v>53</v>
      </c>
      <c r="K49" s="16">
        <v>1</v>
      </c>
      <c r="L49" s="15">
        <v>25</v>
      </c>
      <c r="M49" s="4">
        <v>202412</v>
      </c>
      <c r="N49" s="4" t="s">
        <v>31</v>
      </c>
      <c r="O49" s="15">
        <v>25</v>
      </c>
      <c r="P49" s="15">
        <v>0</v>
      </c>
    </row>
    <row r="50" spans="1:16">
      <c r="A50" s="10">
        <v>826129</v>
      </c>
      <c r="B50" s="11">
        <v>45628.8224537037</v>
      </c>
      <c r="C50" s="11">
        <v>45629.4108101852</v>
      </c>
      <c r="D50" s="11">
        <v>45660.4108101852</v>
      </c>
      <c r="E50" s="12" t="s">
        <v>90</v>
      </c>
      <c r="F50" s="3">
        <v>1206</v>
      </c>
      <c r="G50" s="12" t="s">
        <v>26</v>
      </c>
      <c r="H50" s="13">
        <v>50</v>
      </c>
      <c r="I50" s="12" t="s">
        <v>0</v>
      </c>
      <c r="J50" s="12" t="s">
        <v>53</v>
      </c>
      <c r="K50" s="16">
        <v>1</v>
      </c>
      <c r="L50" s="15">
        <v>25</v>
      </c>
      <c r="M50" s="4">
        <v>202412</v>
      </c>
      <c r="N50" s="4" t="s">
        <v>31</v>
      </c>
      <c r="O50" s="15">
        <v>25</v>
      </c>
      <c r="P50" s="15">
        <v>0</v>
      </c>
    </row>
    <row r="51" spans="1:16">
      <c r="A51" s="10">
        <v>826305</v>
      </c>
      <c r="B51" s="11">
        <v>45628.9487384259</v>
      </c>
      <c r="C51" s="11">
        <v>45628.9620833333</v>
      </c>
      <c r="D51" s="11">
        <v>45659.9620833333</v>
      </c>
      <c r="E51" s="12" t="s">
        <v>276</v>
      </c>
      <c r="F51" s="3">
        <v>1902</v>
      </c>
      <c r="G51" s="12" t="s">
        <v>26</v>
      </c>
      <c r="H51" s="13">
        <v>50</v>
      </c>
      <c r="I51" s="12" t="s">
        <v>0</v>
      </c>
      <c r="J51" s="12" t="s">
        <v>53</v>
      </c>
      <c r="K51" s="16">
        <v>1</v>
      </c>
      <c r="L51" s="15">
        <v>25</v>
      </c>
      <c r="M51" s="4">
        <v>202412</v>
      </c>
      <c r="N51" s="4" t="s">
        <v>31</v>
      </c>
      <c r="O51" s="15">
        <v>25</v>
      </c>
      <c r="P51" s="15">
        <v>0</v>
      </c>
    </row>
    <row r="52" spans="1:16">
      <c r="A52" s="10">
        <v>826320</v>
      </c>
      <c r="B52" s="11">
        <v>45628.9697106481</v>
      </c>
      <c r="C52" s="11">
        <v>45628.6500231481</v>
      </c>
      <c r="D52" s="11">
        <v>45659.9697106481</v>
      </c>
      <c r="E52" s="12" t="s">
        <v>71</v>
      </c>
      <c r="F52" s="3">
        <v>1826</v>
      </c>
      <c r="G52" s="12" t="s">
        <v>26</v>
      </c>
      <c r="H52" s="13">
        <v>50</v>
      </c>
      <c r="I52" s="12" t="s">
        <v>0</v>
      </c>
      <c r="J52" s="12" t="s">
        <v>53</v>
      </c>
      <c r="K52" s="16">
        <v>1</v>
      </c>
      <c r="L52" s="15">
        <v>25</v>
      </c>
      <c r="M52" s="4">
        <v>202412</v>
      </c>
      <c r="N52" s="4" t="s">
        <v>31</v>
      </c>
      <c r="O52" s="15">
        <v>25</v>
      </c>
      <c r="P52" s="15">
        <v>0</v>
      </c>
    </row>
    <row r="53" spans="1:16">
      <c r="A53" s="10">
        <v>826330</v>
      </c>
      <c r="B53" s="11">
        <v>45628.985787037</v>
      </c>
      <c r="C53" s="11">
        <v>45628.9846412037</v>
      </c>
      <c r="D53" s="11">
        <v>45659.985787037</v>
      </c>
      <c r="E53" s="12" t="s">
        <v>87</v>
      </c>
      <c r="F53" s="3">
        <v>510</v>
      </c>
      <c r="G53" s="12" t="s">
        <v>26</v>
      </c>
      <c r="H53" s="13">
        <v>50</v>
      </c>
      <c r="I53" s="12" t="s">
        <v>0</v>
      </c>
      <c r="J53" s="12" t="s">
        <v>53</v>
      </c>
      <c r="K53" s="16">
        <v>1</v>
      </c>
      <c r="L53" s="15">
        <v>25</v>
      </c>
      <c r="M53" s="4">
        <v>202412</v>
      </c>
      <c r="N53" s="4" t="s">
        <v>31</v>
      </c>
      <c r="O53" s="15">
        <v>25</v>
      </c>
      <c r="P53" s="15">
        <v>0</v>
      </c>
    </row>
    <row r="54" spans="1:16">
      <c r="A54" s="10">
        <v>826382</v>
      </c>
      <c r="B54" s="11">
        <v>45629.3087268519</v>
      </c>
      <c r="C54" s="11">
        <v>45628.9769907407</v>
      </c>
      <c r="D54" s="11">
        <v>45660.3087268519</v>
      </c>
      <c r="E54" s="12" t="s">
        <v>274</v>
      </c>
      <c r="F54" s="3">
        <v>1608</v>
      </c>
      <c r="G54" s="12" t="s">
        <v>26</v>
      </c>
      <c r="H54" s="13">
        <v>50</v>
      </c>
      <c r="I54" s="12" t="s">
        <v>0</v>
      </c>
      <c r="J54" s="12" t="s">
        <v>53</v>
      </c>
      <c r="K54" s="16">
        <v>1</v>
      </c>
      <c r="L54" s="15">
        <v>25</v>
      </c>
      <c r="M54" s="4">
        <v>202412</v>
      </c>
      <c r="N54" s="4" t="s">
        <v>31</v>
      </c>
      <c r="O54" s="15">
        <v>25</v>
      </c>
      <c r="P54" s="15">
        <v>0</v>
      </c>
    </row>
    <row r="55" spans="1:16">
      <c r="A55" s="10">
        <v>826613</v>
      </c>
      <c r="B55" s="11">
        <v>45629.8092361111</v>
      </c>
      <c r="C55" s="11">
        <v>45472.5017939815</v>
      </c>
      <c r="D55" s="11">
        <v>45660.8092361111</v>
      </c>
      <c r="E55" s="12" t="s">
        <v>310</v>
      </c>
      <c r="F55" s="3">
        <v>1824</v>
      </c>
      <c r="G55" s="12" t="s">
        <v>26</v>
      </c>
      <c r="H55" s="13">
        <v>50</v>
      </c>
      <c r="I55" s="12" t="s">
        <v>0</v>
      </c>
      <c r="J55" s="12" t="s">
        <v>53</v>
      </c>
      <c r="K55" s="16">
        <v>1</v>
      </c>
      <c r="L55" s="15">
        <v>25</v>
      </c>
      <c r="M55" s="4">
        <v>202412</v>
      </c>
      <c r="N55" s="4" t="s">
        <v>31</v>
      </c>
      <c r="O55" s="15">
        <v>25</v>
      </c>
      <c r="P55" s="15">
        <v>0</v>
      </c>
    </row>
    <row r="56" spans="1:16">
      <c r="A56" s="10">
        <v>826633</v>
      </c>
      <c r="B56" s="11">
        <v>45629.8213888889</v>
      </c>
      <c r="C56" s="11">
        <v>45629.4531712963</v>
      </c>
      <c r="D56" s="11">
        <v>45660.8213888889</v>
      </c>
      <c r="E56" s="12" t="s">
        <v>78</v>
      </c>
      <c r="F56" s="3">
        <v>1205</v>
      </c>
      <c r="G56" s="12" t="s">
        <v>26</v>
      </c>
      <c r="H56" s="13">
        <v>50</v>
      </c>
      <c r="I56" s="12" t="s">
        <v>0</v>
      </c>
      <c r="J56" s="12" t="s">
        <v>53</v>
      </c>
      <c r="K56" s="16">
        <v>1</v>
      </c>
      <c r="L56" s="15">
        <v>25</v>
      </c>
      <c r="M56" s="4">
        <v>202412</v>
      </c>
      <c r="N56" s="4" t="s">
        <v>31</v>
      </c>
      <c r="O56" s="15">
        <v>25</v>
      </c>
      <c r="P56" s="15">
        <v>0</v>
      </c>
    </row>
    <row r="57" spans="1:16">
      <c r="A57" s="10">
        <v>826737</v>
      </c>
      <c r="B57" s="11">
        <v>45629.9037384259</v>
      </c>
      <c r="C57" s="11">
        <v>45626.9331134259</v>
      </c>
      <c r="D57" s="11">
        <v>45660.9037384259</v>
      </c>
      <c r="E57" s="12" t="s">
        <v>258</v>
      </c>
      <c r="F57" s="3">
        <v>2126</v>
      </c>
      <c r="G57" s="12" t="s">
        <v>26</v>
      </c>
      <c r="H57" s="13">
        <v>50</v>
      </c>
      <c r="I57" s="12" t="s">
        <v>0</v>
      </c>
      <c r="J57" s="12" t="s">
        <v>53</v>
      </c>
      <c r="K57" s="16">
        <v>1</v>
      </c>
      <c r="L57" s="15">
        <v>25</v>
      </c>
      <c r="M57" s="4">
        <v>202412</v>
      </c>
      <c r="N57" s="4" t="s">
        <v>31</v>
      </c>
      <c r="O57" s="15">
        <v>25</v>
      </c>
      <c r="P57" s="15">
        <v>0</v>
      </c>
    </row>
    <row r="58" spans="1:16">
      <c r="A58" s="10">
        <v>826837</v>
      </c>
      <c r="B58" s="11">
        <v>45630.0975347222</v>
      </c>
      <c r="C58" s="11">
        <v>45629.8308217593</v>
      </c>
      <c r="D58" s="11">
        <v>45661.0975347222</v>
      </c>
      <c r="E58" s="12" t="s">
        <v>95</v>
      </c>
      <c r="F58" s="3">
        <v>1306</v>
      </c>
      <c r="G58" s="12" t="s">
        <v>26</v>
      </c>
      <c r="H58" s="13">
        <v>50</v>
      </c>
      <c r="I58" s="12" t="s">
        <v>0</v>
      </c>
      <c r="J58" s="12" t="s">
        <v>53</v>
      </c>
      <c r="K58" s="16">
        <v>1</v>
      </c>
      <c r="L58" s="15">
        <v>25</v>
      </c>
      <c r="M58" s="4">
        <v>202412</v>
      </c>
      <c r="N58" s="4" t="s">
        <v>31</v>
      </c>
      <c r="O58" s="15">
        <v>25</v>
      </c>
      <c r="P58" s="15">
        <v>0</v>
      </c>
    </row>
    <row r="59" spans="1:16">
      <c r="A59" s="10">
        <v>827236</v>
      </c>
      <c r="B59" s="11">
        <v>45630.6192476852</v>
      </c>
      <c r="C59" s="11">
        <v>45524.0072222222</v>
      </c>
      <c r="D59" s="11">
        <v>45661.6192476852</v>
      </c>
      <c r="E59" s="12" t="s">
        <v>311</v>
      </c>
      <c r="F59" s="3">
        <v>2113</v>
      </c>
      <c r="G59" s="12" t="s">
        <v>26</v>
      </c>
      <c r="H59" s="13">
        <v>80</v>
      </c>
      <c r="I59" s="12" t="s">
        <v>0</v>
      </c>
      <c r="J59" s="12" t="s">
        <v>65</v>
      </c>
      <c r="K59" s="16">
        <v>1</v>
      </c>
      <c r="L59" s="15">
        <v>40</v>
      </c>
      <c r="M59" s="4">
        <v>202412</v>
      </c>
      <c r="N59" s="4" t="s">
        <v>31</v>
      </c>
      <c r="O59" s="15">
        <v>40</v>
      </c>
      <c r="P59" s="15">
        <v>0</v>
      </c>
    </row>
    <row r="60" spans="1:16">
      <c r="A60" s="10">
        <v>827245</v>
      </c>
      <c r="B60" s="11">
        <v>45630.6427430556</v>
      </c>
      <c r="C60" s="11">
        <v>45630.6400231481</v>
      </c>
      <c r="D60" s="11">
        <v>45661.6427430556</v>
      </c>
      <c r="E60" s="12" t="s">
        <v>300</v>
      </c>
      <c r="F60" s="3">
        <v>2201</v>
      </c>
      <c r="G60" s="12" t="s">
        <v>26</v>
      </c>
      <c r="H60" s="13">
        <v>50</v>
      </c>
      <c r="I60" s="12" t="s">
        <v>0</v>
      </c>
      <c r="J60" s="12" t="s">
        <v>53</v>
      </c>
      <c r="K60" s="16">
        <v>1</v>
      </c>
      <c r="L60" s="15">
        <v>25</v>
      </c>
      <c r="M60" s="4">
        <v>202412</v>
      </c>
      <c r="N60" s="4" t="s">
        <v>31</v>
      </c>
      <c r="O60" s="15">
        <v>25</v>
      </c>
      <c r="P60" s="15">
        <v>0</v>
      </c>
    </row>
    <row r="61" spans="1:16">
      <c r="A61" s="10">
        <v>827303</v>
      </c>
      <c r="B61" s="11">
        <v>45630.7558680556</v>
      </c>
      <c r="C61" s="11">
        <v>45630.7379282407</v>
      </c>
      <c r="D61" s="11">
        <v>45661.7558680556</v>
      </c>
      <c r="E61" s="12" t="s">
        <v>278</v>
      </c>
      <c r="F61" s="3">
        <v>1621</v>
      </c>
      <c r="G61" s="12" t="s">
        <v>26</v>
      </c>
      <c r="H61" s="13">
        <v>50</v>
      </c>
      <c r="I61" s="12" t="s">
        <v>0</v>
      </c>
      <c r="J61" s="12" t="s">
        <v>53</v>
      </c>
      <c r="K61" s="16">
        <v>1</v>
      </c>
      <c r="L61" s="15">
        <v>25</v>
      </c>
      <c r="M61" s="4">
        <v>202412</v>
      </c>
      <c r="N61" s="4" t="s">
        <v>31</v>
      </c>
      <c r="O61" s="15">
        <v>25</v>
      </c>
      <c r="P61" s="15">
        <v>0</v>
      </c>
    </row>
    <row r="62" spans="1:16">
      <c r="A62" s="10">
        <v>827351</v>
      </c>
      <c r="B62" s="11">
        <v>45630.814212963</v>
      </c>
      <c r="C62" s="11">
        <v>45630.7231712963</v>
      </c>
      <c r="D62" s="11">
        <v>45661.814212963</v>
      </c>
      <c r="E62" s="12" t="s">
        <v>104</v>
      </c>
      <c r="F62" s="3">
        <v>1923</v>
      </c>
      <c r="G62" s="12" t="s">
        <v>26</v>
      </c>
      <c r="H62" s="13">
        <v>50</v>
      </c>
      <c r="I62" s="12" t="s">
        <v>0</v>
      </c>
      <c r="J62" s="12" t="s">
        <v>53</v>
      </c>
      <c r="K62" s="16">
        <v>1</v>
      </c>
      <c r="L62" s="15">
        <v>25</v>
      </c>
      <c r="M62" s="4">
        <v>202412</v>
      </c>
      <c r="N62" s="4" t="s">
        <v>31</v>
      </c>
      <c r="O62" s="15">
        <v>25</v>
      </c>
      <c r="P62" s="15">
        <v>0</v>
      </c>
    </row>
    <row r="63" spans="1:16">
      <c r="A63" s="10">
        <v>827431</v>
      </c>
      <c r="B63" s="11">
        <v>45630.8837615741</v>
      </c>
      <c r="C63" s="11">
        <v>45632.6076273148</v>
      </c>
      <c r="D63" s="11">
        <v>45663.6076273148</v>
      </c>
      <c r="E63" s="12" t="s">
        <v>280</v>
      </c>
      <c r="F63" s="3">
        <v>825</v>
      </c>
      <c r="G63" s="12" t="s">
        <v>26</v>
      </c>
      <c r="H63" s="13">
        <v>50</v>
      </c>
      <c r="I63" s="12" t="s">
        <v>0</v>
      </c>
      <c r="J63" s="12" t="s">
        <v>53</v>
      </c>
      <c r="K63" s="16">
        <v>1</v>
      </c>
      <c r="L63" s="15">
        <v>25</v>
      </c>
      <c r="M63" s="4">
        <v>202412</v>
      </c>
      <c r="N63" s="4" t="s">
        <v>31</v>
      </c>
      <c r="O63" s="15">
        <v>25</v>
      </c>
      <c r="P63" s="15">
        <v>0</v>
      </c>
    </row>
    <row r="64" spans="1:16">
      <c r="A64" s="10">
        <v>827470</v>
      </c>
      <c r="B64" s="11">
        <v>45630.9150694444</v>
      </c>
      <c r="C64" s="11">
        <v>45630.8584259259</v>
      </c>
      <c r="D64" s="11">
        <v>45661.9150694444</v>
      </c>
      <c r="E64" s="12" t="s">
        <v>83</v>
      </c>
      <c r="F64" s="3">
        <v>2122</v>
      </c>
      <c r="G64" s="12" t="s">
        <v>26</v>
      </c>
      <c r="H64" s="13">
        <v>50</v>
      </c>
      <c r="I64" s="12" t="s">
        <v>0</v>
      </c>
      <c r="J64" s="12" t="s">
        <v>53</v>
      </c>
      <c r="K64" s="16">
        <v>1</v>
      </c>
      <c r="L64" s="15">
        <v>25</v>
      </c>
      <c r="M64" s="4">
        <v>202412</v>
      </c>
      <c r="N64" s="4" t="s">
        <v>31</v>
      </c>
      <c r="O64" s="15">
        <v>25</v>
      </c>
      <c r="P64" s="15">
        <v>0</v>
      </c>
    </row>
    <row r="65" spans="1:16">
      <c r="A65" s="10">
        <v>827498</v>
      </c>
      <c r="B65" s="11">
        <v>45630.9442476852</v>
      </c>
      <c r="C65" s="11">
        <v>45633.9283564815</v>
      </c>
      <c r="D65" s="11">
        <v>45664.9283564815</v>
      </c>
      <c r="E65" s="12" t="s">
        <v>119</v>
      </c>
      <c r="F65" s="3">
        <v>2015</v>
      </c>
      <c r="G65" s="12" t="s">
        <v>26</v>
      </c>
      <c r="H65" s="13">
        <v>50</v>
      </c>
      <c r="I65" s="12" t="s">
        <v>0</v>
      </c>
      <c r="J65" s="12" t="s">
        <v>53</v>
      </c>
      <c r="K65" s="16">
        <v>1</v>
      </c>
      <c r="L65" s="15">
        <v>25</v>
      </c>
      <c r="M65" s="4">
        <v>202412</v>
      </c>
      <c r="N65" s="4" t="s">
        <v>31</v>
      </c>
      <c r="O65" s="15">
        <v>25</v>
      </c>
      <c r="P65" s="15">
        <v>0</v>
      </c>
    </row>
    <row r="66" spans="1:16">
      <c r="A66" s="10">
        <v>827554</v>
      </c>
      <c r="B66" s="11">
        <v>45631.0422222222</v>
      </c>
      <c r="C66" s="11">
        <v>45631.6871412037</v>
      </c>
      <c r="D66" s="11">
        <v>45662.6871412037</v>
      </c>
      <c r="E66" s="12" t="s">
        <v>260</v>
      </c>
      <c r="F66" s="3">
        <v>1713</v>
      </c>
      <c r="G66" s="12" t="s">
        <v>26</v>
      </c>
      <c r="H66" s="13">
        <v>50</v>
      </c>
      <c r="I66" s="12" t="s">
        <v>0</v>
      </c>
      <c r="J66" s="12" t="s">
        <v>53</v>
      </c>
      <c r="K66" s="16">
        <v>1</v>
      </c>
      <c r="L66" s="15">
        <v>25</v>
      </c>
      <c r="M66" s="4">
        <v>202412</v>
      </c>
      <c r="N66" s="4" t="s">
        <v>31</v>
      </c>
      <c r="O66" s="15">
        <v>25</v>
      </c>
      <c r="P66" s="15">
        <v>0</v>
      </c>
    </row>
    <row r="67" spans="1:16">
      <c r="A67" s="10">
        <v>827646</v>
      </c>
      <c r="B67" s="11">
        <v>45631.4905092593</v>
      </c>
      <c r="C67" s="11">
        <v>45631.9497453704</v>
      </c>
      <c r="D67" s="11">
        <v>45662.9497453704</v>
      </c>
      <c r="E67" s="12" t="s">
        <v>61</v>
      </c>
      <c r="F67" s="3">
        <v>2018</v>
      </c>
      <c r="G67" s="12" t="s">
        <v>26</v>
      </c>
      <c r="H67" s="13">
        <v>50</v>
      </c>
      <c r="I67" s="12" t="s">
        <v>0</v>
      </c>
      <c r="J67" s="12" t="s">
        <v>53</v>
      </c>
      <c r="K67" s="16">
        <v>1</v>
      </c>
      <c r="L67" s="15">
        <v>25</v>
      </c>
      <c r="M67" s="4">
        <v>202412</v>
      </c>
      <c r="N67" s="4" t="s">
        <v>31</v>
      </c>
      <c r="O67" s="15">
        <v>25</v>
      </c>
      <c r="P67" s="15">
        <v>0</v>
      </c>
    </row>
    <row r="68" spans="1:16">
      <c r="A68" s="10">
        <v>828057</v>
      </c>
      <c r="B68" s="11">
        <v>45631.5174305556</v>
      </c>
      <c r="C68" s="11">
        <v>45634.5140625</v>
      </c>
      <c r="D68" s="11">
        <v>45665.5140625</v>
      </c>
      <c r="E68" s="12" t="s">
        <v>102</v>
      </c>
      <c r="F68" s="3">
        <v>1303</v>
      </c>
      <c r="G68" s="12" t="s">
        <v>26</v>
      </c>
      <c r="H68" s="13">
        <v>50</v>
      </c>
      <c r="I68" s="12" t="s">
        <v>0</v>
      </c>
      <c r="J68" s="12" t="s">
        <v>53</v>
      </c>
      <c r="K68" s="16">
        <v>1</v>
      </c>
      <c r="L68" s="15">
        <v>25</v>
      </c>
      <c r="M68" s="4">
        <v>202412</v>
      </c>
      <c r="N68" s="4" t="s">
        <v>31</v>
      </c>
      <c r="O68" s="15">
        <v>25</v>
      </c>
      <c r="P68" s="15">
        <v>0</v>
      </c>
    </row>
    <row r="69" spans="1:16">
      <c r="A69" s="10">
        <v>828094</v>
      </c>
      <c r="B69" s="11">
        <v>45631.6591203704</v>
      </c>
      <c r="C69" s="11">
        <v>45622.5258564815</v>
      </c>
      <c r="D69" s="11">
        <v>45662.6591203704</v>
      </c>
      <c r="E69" s="12" t="s">
        <v>237</v>
      </c>
      <c r="F69" s="3">
        <v>1210</v>
      </c>
      <c r="G69" s="12" t="s">
        <v>26</v>
      </c>
      <c r="H69" s="13">
        <v>50</v>
      </c>
      <c r="I69" s="12" t="s">
        <v>0</v>
      </c>
      <c r="J69" s="12" t="s">
        <v>53</v>
      </c>
      <c r="K69" s="16">
        <v>1</v>
      </c>
      <c r="L69" s="15">
        <v>25</v>
      </c>
      <c r="M69" s="4">
        <v>202412</v>
      </c>
      <c r="N69" s="4" t="s">
        <v>31</v>
      </c>
      <c r="O69" s="15">
        <v>25</v>
      </c>
      <c r="P69" s="15">
        <v>0</v>
      </c>
    </row>
    <row r="70" spans="1:16">
      <c r="A70" s="10">
        <v>828141</v>
      </c>
      <c r="B70" s="11">
        <v>45631.779212963</v>
      </c>
      <c r="C70" s="11">
        <v>45627.9180208333</v>
      </c>
      <c r="D70" s="11">
        <v>45662.779212963</v>
      </c>
      <c r="E70" s="12" t="s">
        <v>70</v>
      </c>
      <c r="F70" s="3">
        <v>2020</v>
      </c>
      <c r="G70" s="12" t="s">
        <v>26</v>
      </c>
      <c r="H70" s="13">
        <v>80</v>
      </c>
      <c r="I70" s="12" t="s">
        <v>0</v>
      </c>
      <c r="J70" s="12" t="s">
        <v>65</v>
      </c>
      <c r="K70" s="16">
        <v>1</v>
      </c>
      <c r="L70" s="15">
        <v>40</v>
      </c>
      <c r="M70" s="4">
        <v>202412</v>
      </c>
      <c r="N70" s="4" t="s">
        <v>31</v>
      </c>
      <c r="O70" s="15">
        <v>40</v>
      </c>
      <c r="P70" s="15">
        <v>0</v>
      </c>
    </row>
    <row r="71" spans="1:16">
      <c r="A71" s="10">
        <v>828251</v>
      </c>
      <c r="B71" s="11">
        <v>45631.8971759259</v>
      </c>
      <c r="C71" s="11">
        <v>45631.8961226852</v>
      </c>
      <c r="D71" s="11">
        <v>45662.8971759259</v>
      </c>
      <c r="E71" s="12" t="s">
        <v>94</v>
      </c>
      <c r="F71" s="3">
        <v>1903</v>
      </c>
      <c r="G71" s="12" t="s">
        <v>26</v>
      </c>
      <c r="H71" s="13">
        <v>50</v>
      </c>
      <c r="I71" s="12" t="s">
        <v>0</v>
      </c>
      <c r="J71" s="12" t="s">
        <v>53</v>
      </c>
      <c r="K71" s="16">
        <v>1</v>
      </c>
      <c r="L71" s="15">
        <v>25</v>
      </c>
      <c r="M71" s="4">
        <v>202412</v>
      </c>
      <c r="N71" s="4" t="s">
        <v>31</v>
      </c>
      <c r="O71" s="15">
        <v>25</v>
      </c>
      <c r="P71" s="15">
        <v>0</v>
      </c>
    </row>
    <row r="72" spans="1:16">
      <c r="A72" s="10">
        <v>828316</v>
      </c>
      <c r="B72" s="11">
        <v>45631.9445601852</v>
      </c>
      <c r="C72" s="11">
        <v>45489.8890856481</v>
      </c>
      <c r="D72" s="11">
        <v>45662.9445601852</v>
      </c>
      <c r="E72" s="12" t="s">
        <v>312</v>
      </c>
      <c r="F72" s="3">
        <v>1817</v>
      </c>
      <c r="G72" s="12" t="s">
        <v>26</v>
      </c>
      <c r="H72" s="13">
        <v>50</v>
      </c>
      <c r="I72" s="12" t="s">
        <v>0</v>
      </c>
      <c r="J72" s="12" t="s">
        <v>53</v>
      </c>
      <c r="K72" s="16">
        <v>1</v>
      </c>
      <c r="L72" s="15">
        <v>25</v>
      </c>
      <c r="M72" s="4">
        <v>202412</v>
      </c>
      <c r="N72" s="4" t="s">
        <v>31</v>
      </c>
      <c r="O72" s="15">
        <v>25</v>
      </c>
      <c r="P72" s="15">
        <v>0</v>
      </c>
    </row>
    <row r="73" spans="1:16">
      <c r="A73" s="10">
        <v>828333</v>
      </c>
      <c r="B73" s="11">
        <v>45631.9541898148</v>
      </c>
      <c r="C73" s="11">
        <v>45577.9479513889</v>
      </c>
      <c r="D73" s="11">
        <v>45662.9541898148</v>
      </c>
      <c r="E73" s="12" t="s">
        <v>138</v>
      </c>
      <c r="F73" s="3">
        <v>1609</v>
      </c>
      <c r="G73" s="12" t="s">
        <v>26</v>
      </c>
      <c r="H73" s="13">
        <v>80</v>
      </c>
      <c r="I73" s="12" t="s">
        <v>0</v>
      </c>
      <c r="J73" s="12" t="s">
        <v>65</v>
      </c>
      <c r="K73" s="16">
        <v>1</v>
      </c>
      <c r="L73" s="15">
        <v>40</v>
      </c>
      <c r="M73" s="4">
        <v>202412</v>
      </c>
      <c r="N73" s="4" t="s">
        <v>31</v>
      </c>
      <c r="O73" s="15">
        <v>40</v>
      </c>
      <c r="P73" s="15">
        <v>0</v>
      </c>
    </row>
    <row r="74" spans="1:16">
      <c r="A74" s="10">
        <v>828397</v>
      </c>
      <c r="B74" s="11">
        <v>45632.035150463</v>
      </c>
      <c r="C74" s="11">
        <v>45632.0303703704</v>
      </c>
      <c r="D74" s="11">
        <v>45663.035150463</v>
      </c>
      <c r="E74" s="12" t="s">
        <v>105</v>
      </c>
      <c r="F74" s="3">
        <v>1410</v>
      </c>
      <c r="G74" s="12" t="s">
        <v>26</v>
      </c>
      <c r="H74" s="13">
        <v>50</v>
      </c>
      <c r="I74" s="12" t="s">
        <v>0</v>
      </c>
      <c r="J74" s="12" t="s">
        <v>53</v>
      </c>
      <c r="K74" s="16">
        <v>1</v>
      </c>
      <c r="L74" s="15">
        <v>25</v>
      </c>
      <c r="M74" s="4">
        <v>202412</v>
      </c>
      <c r="N74" s="4" t="s">
        <v>31</v>
      </c>
      <c r="O74" s="15">
        <v>25</v>
      </c>
      <c r="P74" s="15">
        <v>0</v>
      </c>
    </row>
    <row r="75" spans="1:16">
      <c r="A75" s="10">
        <v>828419</v>
      </c>
      <c r="B75" s="11">
        <v>45632.3005787037</v>
      </c>
      <c r="C75" s="11">
        <v>45618.8140277778</v>
      </c>
      <c r="D75" s="11">
        <v>45722.3005787037</v>
      </c>
      <c r="E75" s="12" t="s">
        <v>185</v>
      </c>
      <c r="F75" s="3">
        <v>1203</v>
      </c>
      <c r="G75" s="12" t="s">
        <v>26</v>
      </c>
      <c r="H75" s="13">
        <v>145</v>
      </c>
      <c r="I75" s="12" t="s">
        <v>0</v>
      </c>
      <c r="J75" s="12" t="s">
        <v>33</v>
      </c>
      <c r="K75" s="16">
        <v>3</v>
      </c>
      <c r="L75" s="15">
        <v>72.5</v>
      </c>
      <c r="M75" s="4">
        <v>202412</v>
      </c>
      <c r="N75" s="4" t="s">
        <v>308</v>
      </c>
      <c r="O75" s="15">
        <v>24.1666666666667</v>
      </c>
      <c r="P75" s="15">
        <v>48.3333333333333</v>
      </c>
    </row>
    <row r="76" spans="1:16">
      <c r="A76" s="10">
        <v>828442</v>
      </c>
      <c r="B76" s="11">
        <v>45632.3851157407</v>
      </c>
      <c r="C76" s="11">
        <v>45631.9121643519</v>
      </c>
      <c r="D76" s="11">
        <v>45663.3851157407</v>
      </c>
      <c r="E76" s="12" t="s">
        <v>97</v>
      </c>
      <c r="F76" s="3">
        <v>1402</v>
      </c>
      <c r="G76" s="12" t="s">
        <v>26</v>
      </c>
      <c r="H76" s="13">
        <v>50</v>
      </c>
      <c r="I76" s="12" t="s">
        <v>0</v>
      </c>
      <c r="J76" s="12" t="s">
        <v>53</v>
      </c>
      <c r="K76" s="16">
        <v>1</v>
      </c>
      <c r="L76" s="15">
        <v>25</v>
      </c>
      <c r="M76" s="4">
        <v>202412</v>
      </c>
      <c r="N76" s="4" t="s">
        <v>31</v>
      </c>
      <c r="O76" s="15">
        <v>25</v>
      </c>
      <c r="P76" s="15">
        <v>0</v>
      </c>
    </row>
    <row r="77" spans="1:16">
      <c r="A77" s="10">
        <v>828524</v>
      </c>
      <c r="B77" s="11">
        <v>45632.5740393518</v>
      </c>
      <c r="C77" s="11">
        <v>45621.839837963</v>
      </c>
      <c r="D77" s="11">
        <v>45663.5740393518</v>
      </c>
      <c r="E77" s="12" t="s">
        <v>213</v>
      </c>
      <c r="F77" s="3">
        <v>1708</v>
      </c>
      <c r="G77" s="12" t="s">
        <v>26</v>
      </c>
      <c r="H77" s="13">
        <v>50</v>
      </c>
      <c r="I77" s="12" t="s">
        <v>0</v>
      </c>
      <c r="J77" s="12" t="s">
        <v>53</v>
      </c>
      <c r="K77" s="16">
        <v>1</v>
      </c>
      <c r="L77" s="15">
        <v>25</v>
      </c>
      <c r="M77" s="4">
        <v>202412</v>
      </c>
      <c r="N77" s="4" t="s">
        <v>31</v>
      </c>
      <c r="O77" s="15">
        <v>25</v>
      </c>
      <c r="P77" s="15">
        <v>0</v>
      </c>
    </row>
    <row r="78" spans="1:16">
      <c r="A78" s="10">
        <v>828712</v>
      </c>
      <c r="B78" s="11">
        <v>45632.8515509259</v>
      </c>
      <c r="C78" s="11">
        <v>45625.4191087963</v>
      </c>
      <c r="D78" s="11">
        <v>45663.8515509259</v>
      </c>
      <c r="E78" s="12" t="s">
        <v>236</v>
      </c>
      <c r="F78" s="3">
        <v>511</v>
      </c>
      <c r="G78" s="12" t="s">
        <v>26</v>
      </c>
      <c r="H78" s="13">
        <v>50</v>
      </c>
      <c r="I78" s="12" t="s">
        <v>0</v>
      </c>
      <c r="J78" s="12" t="s">
        <v>53</v>
      </c>
      <c r="K78" s="16">
        <v>1</v>
      </c>
      <c r="L78" s="15">
        <v>25</v>
      </c>
      <c r="M78" s="4">
        <v>202412</v>
      </c>
      <c r="N78" s="4" t="s">
        <v>31</v>
      </c>
      <c r="O78" s="15">
        <v>25</v>
      </c>
      <c r="P78" s="15">
        <v>0</v>
      </c>
    </row>
    <row r="79" spans="1:16">
      <c r="A79" s="10">
        <v>828763</v>
      </c>
      <c r="B79" s="11">
        <v>45632.8982638889</v>
      </c>
      <c r="C79" s="11">
        <v>45632.5697569444</v>
      </c>
      <c r="D79" s="11">
        <v>45663.8982638889</v>
      </c>
      <c r="E79" s="12" t="s">
        <v>244</v>
      </c>
      <c r="F79" s="3">
        <v>1726</v>
      </c>
      <c r="G79" s="12" t="s">
        <v>26</v>
      </c>
      <c r="H79" s="13">
        <v>50</v>
      </c>
      <c r="I79" s="12" t="s">
        <v>0</v>
      </c>
      <c r="J79" s="12" t="s">
        <v>53</v>
      </c>
      <c r="K79" s="16">
        <v>1</v>
      </c>
      <c r="L79" s="15">
        <v>25</v>
      </c>
      <c r="M79" s="4">
        <v>202412</v>
      </c>
      <c r="N79" s="4" t="s">
        <v>31</v>
      </c>
      <c r="O79" s="15">
        <v>25</v>
      </c>
      <c r="P79" s="15">
        <v>0</v>
      </c>
    </row>
    <row r="80" spans="1:16">
      <c r="A80" s="10">
        <v>828778</v>
      </c>
      <c r="B80" s="11">
        <v>45632.9092013889</v>
      </c>
      <c r="C80" s="11">
        <v>45632.8908912037</v>
      </c>
      <c r="D80" s="11">
        <v>45663.9092013889</v>
      </c>
      <c r="E80" s="12" t="s">
        <v>112</v>
      </c>
      <c r="F80" s="3">
        <v>1707</v>
      </c>
      <c r="G80" s="12" t="s">
        <v>26</v>
      </c>
      <c r="H80" s="13">
        <v>50</v>
      </c>
      <c r="I80" s="12" t="s">
        <v>0</v>
      </c>
      <c r="J80" s="12" t="s">
        <v>53</v>
      </c>
      <c r="K80" s="16">
        <v>1</v>
      </c>
      <c r="L80" s="15">
        <v>25</v>
      </c>
      <c r="M80" s="4">
        <v>202412</v>
      </c>
      <c r="N80" s="4" t="s">
        <v>31</v>
      </c>
      <c r="O80" s="15">
        <v>25</v>
      </c>
      <c r="P80" s="15">
        <v>0</v>
      </c>
    </row>
    <row r="81" spans="1:16">
      <c r="A81" s="10">
        <v>828973</v>
      </c>
      <c r="B81" s="11">
        <v>45633.4541087963</v>
      </c>
      <c r="C81" s="11">
        <v>45635.5738657407</v>
      </c>
      <c r="D81" s="11">
        <v>45666.5738657407</v>
      </c>
      <c r="E81" s="12" t="s">
        <v>110</v>
      </c>
      <c r="F81" s="3">
        <v>1507</v>
      </c>
      <c r="G81" s="12" t="s">
        <v>26</v>
      </c>
      <c r="H81" s="13">
        <v>50</v>
      </c>
      <c r="I81" s="12" t="s">
        <v>0</v>
      </c>
      <c r="J81" s="12" t="s">
        <v>53</v>
      </c>
      <c r="K81" s="16">
        <v>1</v>
      </c>
      <c r="L81" s="15">
        <v>25</v>
      </c>
      <c r="M81" s="4">
        <v>202412</v>
      </c>
      <c r="N81" s="4" t="s">
        <v>31</v>
      </c>
      <c r="O81" s="15">
        <v>25</v>
      </c>
      <c r="P81" s="15">
        <v>0</v>
      </c>
    </row>
    <row r="82" spans="1:16">
      <c r="A82" s="10">
        <v>829205</v>
      </c>
      <c r="B82" s="11">
        <v>45633.8265277778</v>
      </c>
      <c r="C82" s="11">
        <v>45634.8212847222</v>
      </c>
      <c r="D82" s="11">
        <v>45665.8212847222</v>
      </c>
      <c r="E82" s="12" t="s">
        <v>301</v>
      </c>
      <c r="F82" s="3">
        <v>1323</v>
      </c>
      <c r="G82" s="12" t="s">
        <v>26</v>
      </c>
      <c r="H82" s="13">
        <v>50</v>
      </c>
      <c r="I82" s="12" t="s">
        <v>0</v>
      </c>
      <c r="J82" s="12" t="s">
        <v>53</v>
      </c>
      <c r="K82" s="16">
        <v>1</v>
      </c>
      <c r="L82" s="15">
        <v>25</v>
      </c>
      <c r="M82" s="4">
        <v>202412</v>
      </c>
      <c r="N82" s="4" t="s">
        <v>31</v>
      </c>
      <c r="O82" s="15">
        <v>25</v>
      </c>
      <c r="P82" s="15">
        <v>0</v>
      </c>
    </row>
    <row r="83" spans="1:16">
      <c r="A83" s="10">
        <v>829268</v>
      </c>
      <c r="B83" s="11">
        <v>45633.8829282407</v>
      </c>
      <c r="C83" s="11">
        <v>45636.8500231481</v>
      </c>
      <c r="D83" s="11">
        <v>45667.8500231481</v>
      </c>
      <c r="E83" s="12" t="s">
        <v>113</v>
      </c>
      <c r="F83" s="3">
        <v>1405</v>
      </c>
      <c r="G83" s="12" t="s">
        <v>26</v>
      </c>
      <c r="H83" s="13">
        <v>50</v>
      </c>
      <c r="I83" s="12" t="s">
        <v>0</v>
      </c>
      <c r="J83" s="12" t="s">
        <v>53</v>
      </c>
      <c r="K83" s="16">
        <v>1</v>
      </c>
      <c r="L83" s="15">
        <v>25</v>
      </c>
      <c r="M83" s="4">
        <v>202412</v>
      </c>
      <c r="N83" s="4" t="s">
        <v>31</v>
      </c>
      <c r="O83" s="15">
        <v>25</v>
      </c>
      <c r="P83" s="15">
        <v>0</v>
      </c>
    </row>
    <row r="84" spans="1:16">
      <c r="A84" s="10">
        <v>829489</v>
      </c>
      <c r="B84" s="11">
        <v>45634.4199768519</v>
      </c>
      <c r="C84" s="11">
        <v>45642.8300578704</v>
      </c>
      <c r="D84" s="11">
        <v>45673.8300578704</v>
      </c>
      <c r="E84" s="12" t="s">
        <v>156</v>
      </c>
      <c r="F84" s="3">
        <v>2211</v>
      </c>
      <c r="G84" s="12" t="s">
        <v>26</v>
      </c>
      <c r="H84" s="13">
        <v>50</v>
      </c>
      <c r="I84" s="12" t="s">
        <v>0</v>
      </c>
      <c r="J84" s="12" t="s">
        <v>53</v>
      </c>
      <c r="K84" s="16">
        <v>1</v>
      </c>
      <c r="L84" s="15">
        <v>25</v>
      </c>
      <c r="M84" s="4">
        <v>202412</v>
      </c>
      <c r="N84" s="4" t="s">
        <v>31</v>
      </c>
      <c r="O84" s="15">
        <v>25</v>
      </c>
      <c r="P84" s="15">
        <v>0</v>
      </c>
    </row>
    <row r="85" spans="1:16">
      <c r="A85" s="10">
        <v>829517</v>
      </c>
      <c r="B85" s="11">
        <v>45634.4815046296</v>
      </c>
      <c r="C85" s="11">
        <v>45637.0262962963</v>
      </c>
      <c r="D85" s="11">
        <v>45668.0262962963</v>
      </c>
      <c r="E85" s="12" t="s">
        <v>106</v>
      </c>
      <c r="F85" s="3">
        <v>1904</v>
      </c>
      <c r="G85" s="12" t="s">
        <v>26</v>
      </c>
      <c r="H85" s="13">
        <v>50</v>
      </c>
      <c r="I85" s="12" t="s">
        <v>0</v>
      </c>
      <c r="J85" s="12" t="s">
        <v>53</v>
      </c>
      <c r="K85" s="16">
        <v>1</v>
      </c>
      <c r="L85" s="15">
        <v>25</v>
      </c>
      <c r="M85" s="4">
        <v>202412</v>
      </c>
      <c r="N85" s="4" t="s">
        <v>31</v>
      </c>
      <c r="O85" s="15">
        <v>25</v>
      </c>
      <c r="P85" s="15">
        <v>0</v>
      </c>
    </row>
    <row r="86" spans="1:16">
      <c r="A86" s="10">
        <v>829930</v>
      </c>
      <c r="B86" s="11">
        <v>45635.0362268519</v>
      </c>
      <c r="C86" s="11">
        <v>45635.0283101852</v>
      </c>
      <c r="D86" s="11">
        <v>45666.0362268519</v>
      </c>
      <c r="E86" s="12" t="s">
        <v>88</v>
      </c>
      <c r="F86" s="3">
        <v>1919</v>
      </c>
      <c r="G86" s="12" t="s">
        <v>26</v>
      </c>
      <c r="H86" s="13">
        <v>50</v>
      </c>
      <c r="I86" s="12" t="s">
        <v>0</v>
      </c>
      <c r="J86" s="12" t="s">
        <v>53</v>
      </c>
      <c r="K86" s="16">
        <v>1</v>
      </c>
      <c r="L86" s="15">
        <v>25</v>
      </c>
      <c r="M86" s="4">
        <v>202412</v>
      </c>
      <c r="N86" s="4" t="s">
        <v>31</v>
      </c>
      <c r="O86" s="15">
        <v>25</v>
      </c>
      <c r="P86" s="15">
        <v>0</v>
      </c>
    </row>
    <row r="87" spans="1:16">
      <c r="A87" s="10">
        <v>829980</v>
      </c>
      <c r="B87" s="11">
        <v>45635.4206134259</v>
      </c>
      <c r="C87" s="11">
        <v>45635.1317824074</v>
      </c>
      <c r="D87" s="11">
        <v>45666.4206134259</v>
      </c>
      <c r="E87" s="12" t="s">
        <v>77</v>
      </c>
      <c r="F87" s="3">
        <v>1712</v>
      </c>
      <c r="G87" s="12" t="s">
        <v>26</v>
      </c>
      <c r="H87" s="13">
        <v>50</v>
      </c>
      <c r="I87" s="12" t="s">
        <v>0</v>
      </c>
      <c r="J87" s="12" t="s">
        <v>53</v>
      </c>
      <c r="K87" s="16">
        <v>1</v>
      </c>
      <c r="L87" s="15">
        <v>25</v>
      </c>
      <c r="M87" s="4">
        <v>202412</v>
      </c>
      <c r="N87" s="4" t="s">
        <v>31</v>
      </c>
      <c r="O87" s="15">
        <v>25</v>
      </c>
      <c r="P87" s="15">
        <v>0</v>
      </c>
    </row>
    <row r="88" spans="1:16">
      <c r="A88" s="10">
        <v>830077</v>
      </c>
      <c r="B88" s="11">
        <v>45635.6633333333</v>
      </c>
      <c r="C88" s="11">
        <v>45456.6350462963</v>
      </c>
      <c r="D88" s="11">
        <v>45666.6633333333</v>
      </c>
      <c r="E88" s="12" t="s">
        <v>313</v>
      </c>
      <c r="F88" s="3">
        <v>2209</v>
      </c>
      <c r="G88" s="12" t="s">
        <v>26</v>
      </c>
      <c r="H88" s="13">
        <v>50</v>
      </c>
      <c r="I88" s="12" t="s">
        <v>0</v>
      </c>
      <c r="J88" s="12" t="s">
        <v>53</v>
      </c>
      <c r="K88" s="16">
        <v>1</v>
      </c>
      <c r="L88" s="15">
        <v>25</v>
      </c>
      <c r="M88" s="4">
        <v>202412</v>
      </c>
      <c r="N88" s="4" t="s">
        <v>31</v>
      </c>
      <c r="O88" s="15">
        <v>25</v>
      </c>
      <c r="P88" s="15">
        <v>0</v>
      </c>
    </row>
    <row r="89" spans="1:16">
      <c r="A89" s="10">
        <v>830087</v>
      </c>
      <c r="B89" s="11">
        <v>45635.6721296296</v>
      </c>
      <c r="C89" s="11">
        <v>45618.0400462963</v>
      </c>
      <c r="D89" s="11">
        <v>45666.6721296296</v>
      </c>
      <c r="E89" s="12" t="s">
        <v>194</v>
      </c>
      <c r="F89" s="3">
        <v>1911</v>
      </c>
      <c r="G89" s="12" t="s">
        <v>26</v>
      </c>
      <c r="H89" s="13">
        <v>50</v>
      </c>
      <c r="I89" s="12" t="s">
        <v>0</v>
      </c>
      <c r="J89" s="12" t="s">
        <v>53</v>
      </c>
      <c r="K89" s="16">
        <v>1</v>
      </c>
      <c r="L89" s="15">
        <v>25</v>
      </c>
      <c r="M89" s="4">
        <v>202412</v>
      </c>
      <c r="N89" s="4" t="s">
        <v>31</v>
      </c>
      <c r="O89" s="15">
        <v>25</v>
      </c>
      <c r="P89" s="15">
        <v>0</v>
      </c>
    </row>
    <row r="90" spans="1:16">
      <c r="A90" s="10">
        <v>830121</v>
      </c>
      <c r="B90" s="11">
        <v>45635.7037037037</v>
      </c>
      <c r="C90" s="11">
        <v>45588.7447685185</v>
      </c>
      <c r="D90" s="11">
        <v>45666.7037037037</v>
      </c>
      <c r="E90" s="12" t="s">
        <v>215</v>
      </c>
      <c r="F90" s="3">
        <v>1605</v>
      </c>
      <c r="G90" s="12" t="s">
        <v>26</v>
      </c>
      <c r="H90" s="13">
        <v>50</v>
      </c>
      <c r="I90" s="12" t="s">
        <v>0</v>
      </c>
      <c r="J90" s="12" t="s">
        <v>53</v>
      </c>
      <c r="K90" s="16">
        <v>1</v>
      </c>
      <c r="L90" s="15">
        <v>25</v>
      </c>
      <c r="M90" s="4">
        <v>202412</v>
      </c>
      <c r="N90" s="4" t="s">
        <v>31</v>
      </c>
      <c r="O90" s="15">
        <v>25</v>
      </c>
      <c r="P90" s="15">
        <v>0</v>
      </c>
    </row>
    <row r="91" spans="1:16">
      <c r="A91" s="10">
        <v>830159</v>
      </c>
      <c r="B91" s="11">
        <v>45635.7468518519</v>
      </c>
      <c r="C91" s="11">
        <v>45635.7001388889</v>
      </c>
      <c r="D91" s="11">
        <v>45666.7468518519</v>
      </c>
      <c r="E91" s="12" t="s">
        <v>125</v>
      </c>
      <c r="F91" s="3">
        <v>1408</v>
      </c>
      <c r="G91" s="12" t="s">
        <v>26</v>
      </c>
      <c r="H91" s="13">
        <v>50</v>
      </c>
      <c r="I91" s="12" t="s">
        <v>0</v>
      </c>
      <c r="J91" s="12" t="s">
        <v>53</v>
      </c>
      <c r="K91" s="16">
        <v>1</v>
      </c>
      <c r="L91" s="15">
        <v>25</v>
      </c>
      <c r="M91" s="4">
        <v>202412</v>
      </c>
      <c r="N91" s="4" t="s">
        <v>31</v>
      </c>
      <c r="O91" s="15">
        <v>25</v>
      </c>
      <c r="P91" s="15">
        <v>0</v>
      </c>
    </row>
    <row r="92" spans="1:16">
      <c r="A92" s="10">
        <v>830308</v>
      </c>
      <c r="B92" s="11">
        <v>45635.8263425926</v>
      </c>
      <c r="C92" s="11">
        <v>45635.0816898148</v>
      </c>
      <c r="D92" s="11">
        <v>45666.8263425926</v>
      </c>
      <c r="E92" s="12" t="s">
        <v>121</v>
      </c>
      <c r="F92" s="3">
        <v>2024</v>
      </c>
      <c r="G92" s="12" t="s">
        <v>26</v>
      </c>
      <c r="H92" s="13">
        <v>50</v>
      </c>
      <c r="I92" s="12" t="s">
        <v>0</v>
      </c>
      <c r="J92" s="12" t="s">
        <v>53</v>
      </c>
      <c r="K92" s="16">
        <v>1</v>
      </c>
      <c r="L92" s="15">
        <v>25</v>
      </c>
      <c r="M92" s="4">
        <v>202412</v>
      </c>
      <c r="N92" s="4" t="s">
        <v>31</v>
      </c>
      <c r="O92" s="15">
        <v>25</v>
      </c>
      <c r="P92" s="15">
        <v>0</v>
      </c>
    </row>
    <row r="93" spans="1:16">
      <c r="A93" s="10">
        <v>830476</v>
      </c>
      <c r="B93" s="11">
        <v>45635.9308217593</v>
      </c>
      <c r="C93" s="11">
        <v>45635.9298958333</v>
      </c>
      <c r="D93" s="11">
        <v>45666.9308217593</v>
      </c>
      <c r="E93" s="12" t="s">
        <v>128</v>
      </c>
      <c r="F93" s="3">
        <v>1202</v>
      </c>
      <c r="G93" s="12" t="s">
        <v>26</v>
      </c>
      <c r="H93" s="13">
        <v>50</v>
      </c>
      <c r="I93" s="12" t="s">
        <v>0</v>
      </c>
      <c r="J93" s="12" t="s">
        <v>53</v>
      </c>
      <c r="K93" s="16">
        <v>1</v>
      </c>
      <c r="L93" s="15">
        <v>25</v>
      </c>
      <c r="M93" s="4">
        <v>202412</v>
      </c>
      <c r="N93" s="4" t="s">
        <v>31</v>
      </c>
      <c r="O93" s="15">
        <v>25</v>
      </c>
      <c r="P93" s="15">
        <v>0</v>
      </c>
    </row>
    <row r="94" spans="1:16">
      <c r="A94" s="10">
        <v>830484</v>
      </c>
      <c r="B94" s="11">
        <v>45635.9337615741</v>
      </c>
      <c r="C94" s="11">
        <v>45635.8843055556</v>
      </c>
      <c r="D94" s="11">
        <v>45666.9337615741</v>
      </c>
      <c r="E94" s="12" t="s">
        <v>115</v>
      </c>
      <c r="F94" s="3">
        <v>2224</v>
      </c>
      <c r="G94" s="12" t="s">
        <v>26</v>
      </c>
      <c r="H94" s="13">
        <v>50</v>
      </c>
      <c r="I94" s="12" t="s">
        <v>0</v>
      </c>
      <c r="J94" s="12" t="s">
        <v>53</v>
      </c>
      <c r="K94" s="16">
        <v>1</v>
      </c>
      <c r="L94" s="15">
        <v>25</v>
      </c>
      <c r="M94" s="4">
        <v>202412</v>
      </c>
      <c r="N94" s="4" t="s">
        <v>31</v>
      </c>
      <c r="O94" s="15">
        <v>25</v>
      </c>
      <c r="P94" s="15">
        <v>0</v>
      </c>
    </row>
    <row r="95" spans="1:16">
      <c r="A95" s="10">
        <v>830518</v>
      </c>
      <c r="B95" s="11">
        <v>45635.9519907407</v>
      </c>
      <c r="C95" s="11">
        <v>45635.9428819444</v>
      </c>
      <c r="D95" s="11">
        <v>45666.9519907407</v>
      </c>
      <c r="E95" s="12" t="s">
        <v>283</v>
      </c>
      <c r="F95" s="3">
        <v>1503</v>
      </c>
      <c r="G95" s="12" t="s">
        <v>26</v>
      </c>
      <c r="H95" s="13">
        <v>50</v>
      </c>
      <c r="I95" s="12" t="s">
        <v>0</v>
      </c>
      <c r="J95" s="12" t="s">
        <v>53</v>
      </c>
      <c r="K95" s="16">
        <v>1</v>
      </c>
      <c r="L95" s="15">
        <v>25</v>
      </c>
      <c r="M95" s="4">
        <v>202412</v>
      </c>
      <c r="N95" s="4" t="s">
        <v>31</v>
      </c>
      <c r="O95" s="15">
        <v>25</v>
      </c>
      <c r="P95" s="15">
        <v>0</v>
      </c>
    </row>
    <row r="96" spans="1:16">
      <c r="A96" s="10">
        <v>830545</v>
      </c>
      <c r="B96" s="11">
        <v>45635.9731481482</v>
      </c>
      <c r="C96" s="11">
        <v>45636.0647337963</v>
      </c>
      <c r="D96" s="11">
        <v>45667.0647337963</v>
      </c>
      <c r="E96" s="12" t="s">
        <v>129</v>
      </c>
      <c r="F96" s="3">
        <v>1216</v>
      </c>
      <c r="G96" s="12" t="s">
        <v>26</v>
      </c>
      <c r="H96" s="13">
        <v>50</v>
      </c>
      <c r="I96" s="12" t="s">
        <v>0</v>
      </c>
      <c r="J96" s="12" t="s">
        <v>53</v>
      </c>
      <c r="K96" s="16">
        <v>1</v>
      </c>
      <c r="L96" s="15">
        <v>25</v>
      </c>
      <c r="M96" s="4">
        <v>202412</v>
      </c>
      <c r="N96" s="4" t="s">
        <v>31</v>
      </c>
      <c r="O96" s="15">
        <v>25</v>
      </c>
      <c r="P96" s="15">
        <v>0</v>
      </c>
    </row>
    <row r="97" spans="1:16">
      <c r="A97" s="10">
        <v>830808</v>
      </c>
      <c r="B97" s="11">
        <v>45636.6856481481</v>
      </c>
      <c r="C97" s="11">
        <v>45641.7368171296</v>
      </c>
      <c r="D97" s="11">
        <v>45672.7368171296</v>
      </c>
      <c r="E97" s="12" t="s">
        <v>117</v>
      </c>
      <c r="F97" s="3">
        <v>1314</v>
      </c>
      <c r="G97" s="12" t="s">
        <v>26</v>
      </c>
      <c r="H97" s="13">
        <v>120</v>
      </c>
      <c r="I97" s="12" t="s">
        <v>0</v>
      </c>
      <c r="J97" s="12" t="s">
        <v>314</v>
      </c>
      <c r="K97" s="16">
        <v>1</v>
      </c>
      <c r="L97" s="15">
        <v>60</v>
      </c>
      <c r="M97" s="4">
        <v>202412</v>
      </c>
      <c r="N97" s="4" t="s">
        <v>31</v>
      </c>
      <c r="O97" s="15">
        <v>60</v>
      </c>
      <c r="P97" s="15">
        <v>0</v>
      </c>
    </row>
    <row r="98" spans="1:16">
      <c r="A98" s="10">
        <v>830831</v>
      </c>
      <c r="B98" s="11">
        <v>45636.7173263889</v>
      </c>
      <c r="C98" s="11">
        <v>45639.7153356482</v>
      </c>
      <c r="D98" s="11">
        <v>45670.7153356482</v>
      </c>
      <c r="E98" s="12" t="s">
        <v>143</v>
      </c>
      <c r="F98" s="3">
        <v>806</v>
      </c>
      <c r="G98" s="12" t="s">
        <v>26</v>
      </c>
      <c r="H98" s="13">
        <v>50</v>
      </c>
      <c r="I98" s="12" t="s">
        <v>0</v>
      </c>
      <c r="J98" s="12" t="s">
        <v>53</v>
      </c>
      <c r="K98" s="16">
        <v>1</v>
      </c>
      <c r="L98" s="15">
        <v>25</v>
      </c>
      <c r="M98" s="4">
        <v>202412</v>
      </c>
      <c r="N98" s="4" t="s">
        <v>31</v>
      </c>
      <c r="O98" s="15">
        <v>25</v>
      </c>
      <c r="P98" s="15">
        <v>0</v>
      </c>
    </row>
    <row r="99" spans="1:16">
      <c r="A99" s="10">
        <v>830837</v>
      </c>
      <c r="B99" s="11">
        <v>45636.7272685185</v>
      </c>
      <c r="C99" s="11">
        <v>45631.0441203704</v>
      </c>
      <c r="D99" s="11">
        <v>45667.7272685185</v>
      </c>
      <c r="E99" s="12" t="s">
        <v>100</v>
      </c>
      <c r="F99" s="3">
        <v>2017</v>
      </c>
      <c r="G99" s="12" t="s">
        <v>26</v>
      </c>
      <c r="H99" s="13">
        <v>50</v>
      </c>
      <c r="I99" s="12" t="s">
        <v>0</v>
      </c>
      <c r="J99" s="12" t="s">
        <v>53</v>
      </c>
      <c r="K99" s="16">
        <v>1</v>
      </c>
      <c r="L99" s="15">
        <v>25</v>
      </c>
      <c r="M99" s="4">
        <v>202412</v>
      </c>
      <c r="N99" s="4" t="s">
        <v>31</v>
      </c>
      <c r="O99" s="15">
        <v>25</v>
      </c>
      <c r="P99" s="15">
        <v>0</v>
      </c>
    </row>
    <row r="100" spans="1:16">
      <c r="A100" s="10">
        <v>830868</v>
      </c>
      <c r="B100" s="11">
        <v>45636.7572222222</v>
      </c>
      <c r="C100" s="11">
        <v>45636.7553240741</v>
      </c>
      <c r="D100" s="11">
        <v>45667.7572222222</v>
      </c>
      <c r="E100" s="12" t="s">
        <v>279</v>
      </c>
      <c r="F100" s="3">
        <v>2123</v>
      </c>
      <c r="G100" s="12" t="s">
        <v>26</v>
      </c>
      <c r="H100" s="13">
        <v>50</v>
      </c>
      <c r="I100" s="12" t="s">
        <v>0</v>
      </c>
      <c r="J100" s="12" t="s">
        <v>53</v>
      </c>
      <c r="K100" s="16">
        <v>1</v>
      </c>
      <c r="L100" s="15">
        <v>25</v>
      </c>
      <c r="M100" s="4">
        <v>202412</v>
      </c>
      <c r="N100" s="4" t="s">
        <v>31</v>
      </c>
      <c r="O100" s="15">
        <v>25</v>
      </c>
      <c r="P100" s="15">
        <v>0</v>
      </c>
    </row>
    <row r="101" spans="1:16">
      <c r="A101" s="10">
        <v>831168</v>
      </c>
      <c r="B101" s="11">
        <v>45637.2074305556</v>
      </c>
      <c r="C101" s="11">
        <v>45631.9129050926</v>
      </c>
      <c r="D101" s="11">
        <v>45668.2074305556</v>
      </c>
      <c r="E101" s="12" t="s">
        <v>89</v>
      </c>
      <c r="F101" s="3">
        <v>811</v>
      </c>
      <c r="G101" s="12" t="s">
        <v>26</v>
      </c>
      <c r="H101" s="13">
        <v>50</v>
      </c>
      <c r="I101" s="12" t="s">
        <v>0</v>
      </c>
      <c r="J101" s="12" t="s">
        <v>53</v>
      </c>
      <c r="K101" s="16">
        <v>1</v>
      </c>
      <c r="L101" s="15">
        <v>25</v>
      </c>
      <c r="M101" s="4">
        <v>202412</v>
      </c>
      <c r="N101" s="4" t="s">
        <v>31</v>
      </c>
      <c r="O101" s="15">
        <v>25</v>
      </c>
      <c r="P101" s="15">
        <v>0</v>
      </c>
    </row>
    <row r="102" spans="1:16">
      <c r="A102" s="10">
        <v>831211</v>
      </c>
      <c r="B102" s="11">
        <v>45637.4384259259</v>
      </c>
      <c r="C102" s="11">
        <v>45637.4148726852</v>
      </c>
      <c r="D102" s="11">
        <v>45668.4384259259</v>
      </c>
      <c r="E102" s="12" t="s">
        <v>133</v>
      </c>
      <c r="F102" s="3">
        <v>2202</v>
      </c>
      <c r="G102" s="12" t="s">
        <v>26</v>
      </c>
      <c r="H102" s="13">
        <v>50</v>
      </c>
      <c r="I102" s="12" t="s">
        <v>0</v>
      </c>
      <c r="J102" s="12" t="s">
        <v>53</v>
      </c>
      <c r="K102" s="16">
        <v>1</v>
      </c>
      <c r="L102" s="15">
        <v>25</v>
      </c>
      <c r="M102" s="4">
        <v>202412</v>
      </c>
      <c r="N102" s="4" t="s">
        <v>31</v>
      </c>
      <c r="O102" s="15">
        <v>25</v>
      </c>
      <c r="P102" s="15">
        <v>0</v>
      </c>
    </row>
    <row r="103" spans="1:16">
      <c r="A103" s="10">
        <v>831637</v>
      </c>
      <c r="B103" s="11">
        <v>45638.0210648148</v>
      </c>
      <c r="C103" s="11">
        <v>45636.9196990741</v>
      </c>
      <c r="D103" s="11">
        <v>45669.0210648148</v>
      </c>
      <c r="E103" s="12" t="s">
        <v>303</v>
      </c>
      <c r="F103" s="3">
        <v>2121</v>
      </c>
      <c r="G103" s="12" t="s">
        <v>26</v>
      </c>
      <c r="H103" s="13">
        <v>50</v>
      </c>
      <c r="I103" s="12" t="s">
        <v>0</v>
      </c>
      <c r="J103" s="12" t="s">
        <v>53</v>
      </c>
      <c r="K103" s="16">
        <v>1</v>
      </c>
      <c r="L103" s="15">
        <v>25</v>
      </c>
      <c r="M103" s="4">
        <v>202412</v>
      </c>
      <c r="N103" s="4" t="s">
        <v>31</v>
      </c>
      <c r="O103" s="15">
        <v>25</v>
      </c>
      <c r="P103" s="15">
        <v>0</v>
      </c>
    </row>
    <row r="104" spans="1:16">
      <c r="A104" s="10">
        <v>831694</v>
      </c>
      <c r="B104" s="11">
        <v>45638.3950578704</v>
      </c>
      <c r="C104" s="11">
        <v>45637.6087847222</v>
      </c>
      <c r="D104" s="11">
        <v>45669.3950578704</v>
      </c>
      <c r="E104" s="12" t="s">
        <v>277</v>
      </c>
      <c r="F104" s="3">
        <v>2026</v>
      </c>
      <c r="G104" s="12" t="s">
        <v>26</v>
      </c>
      <c r="H104" s="13">
        <v>50</v>
      </c>
      <c r="I104" s="12" t="s">
        <v>0</v>
      </c>
      <c r="J104" s="12" t="s">
        <v>53</v>
      </c>
      <c r="K104" s="16">
        <v>1</v>
      </c>
      <c r="L104" s="15">
        <v>25</v>
      </c>
      <c r="M104" s="4">
        <v>202412</v>
      </c>
      <c r="N104" s="4" t="s">
        <v>31</v>
      </c>
      <c r="O104" s="15">
        <v>25</v>
      </c>
      <c r="P104" s="15">
        <v>0</v>
      </c>
    </row>
    <row r="105" spans="1:16">
      <c r="A105" s="10">
        <v>831821</v>
      </c>
      <c r="B105" s="11">
        <v>45638.7083449074</v>
      </c>
      <c r="C105" s="11">
        <v>45650.4663078704</v>
      </c>
      <c r="D105" s="11">
        <v>45681.4663078704</v>
      </c>
      <c r="E105" s="12" t="s">
        <v>203</v>
      </c>
      <c r="F105" s="3">
        <v>1809</v>
      </c>
      <c r="G105" s="12" t="s">
        <v>26</v>
      </c>
      <c r="H105" s="13">
        <v>50</v>
      </c>
      <c r="I105" s="12" t="s">
        <v>0</v>
      </c>
      <c r="J105" s="12" t="s">
        <v>53</v>
      </c>
      <c r="K105" s="16">
        <v>1</v>
      </c>
      <c r="L105" s="15">
        <v>25</v>
      </c>
      <c r="M105" s="4">
        <v>202412</v>
      </c>
      <c r="N105" s="4" t="s">
        <v>31</v>
      </c>
      <c r="O105" s="15">
        <v>25</v>
      </c>
      <c r="P105" s="15">
        <v>0</v>
      </c>
    </row>
    <row r="106" spans="1:16">
      <c r="A106" s="10">
        <v>831830</v>
      </c>
      <c r="B106" s="11">
        <v>45638.7263194444</v>
      </c>
      <c r="C106" s="11">
        <v>45639.9383680556</v>
      </c>
      <c r="D106" s="11">
        <v>45670.9383680556</v>
      </c>
      <c r="E106" s="12" t="s">
        <v>136</v>
      </c>
      <c r="F106" s="3">
        <v>2213</v>
      </c>
      <c r="G106" s="12" t="s">
        <v>26</v>
      </c>
      <c r="H106" s="13">
        <v>50</v>
      </c>
      <c r="I106" s="12" t="s">
        <v>0</v>
      </c>
      <c r="J106" s="12" t="s">
        <v>53</v>
      </c>
      <c r="K106" s="16">
        <v>1</v>
      </c>
      <c r="L106" s="15">
        <v>25</v>
      </c>
      <c r="M106" s="4">
        <v>202412</v>
      </c>
      <c r="N106" s="4" t="s">
        <v>31</v>
      </c>
      <c r="O106" s="15">
        <v>25</v>
      </c>
      <c r="P106" s="15">
        <v>0</v>
      </c>
    </row>
    <row r="107" spans="1:16">
      <c r="A107" s="10">
        <v>832300</v>
      </c>
      <c r="B107" s="11">
        <v>45639.6122916667</v>
      </c>
      <c r="C107" s="11">
        <v>45640.6333217593</v>
      </c>
      <c r="D107" s="11">
        <v>45671.6333217593</v>
      </c>
      <c r="E107" s="12" t="s">
        <v>145</v>
      </c>
      <c r="F107" s="3">
        <v>2217</v>
      </c>
      <c r="G107" s="12" t="s">
        <v>26</v>
      </c>
      <c r="H107" s="13">
        <v>50</v>
      </c>
      <c r="I107" s="12" t="s">
        <v>0</v>
      </c>
      <c r="J107" s="12" t="s">
        <v>53</v>
      </c>
      <c r="K107" s="16">
        <v>1</v>
      </c>
      <c r="L107" s="15">
        <v>25</v>
      </c>
      <c r="M107" s="4">
        <v>202412</v>
      </c>
      <c r="N107" s="4" t="s">
        <v>31</v>
      </c>
      <c r="O107" s="15">
        <v>25</v>
      </c>
      <c r="P107" s="15">
        <v>0</v>
      </c>
    </row>
    <row r="108" spans="1:16">
      <c r="A108" s="10">
        <v>832318</v>
      </c>
      <c r="B108" s="11">
        <v>45639.6445138889</v>
      </c>
      <c r="C108" s="11">
        <v>45639.6421412037</v>
      </c>
      <c r="D108" s="11">
        <v>45670.6445138889</v>
      </c>
      <c r="E108" s="12" t="s">
        <v>142</v>
      </c>
      <c r="F108" s="3">
        <v>1207</v>
      </c>
      <c r="G108" s="12" t="s">
        <v>26</v>
      </c>
      <c r="H108" s="13">
        <v>50</v>
      </c>
      <c r="I108" s="12" t="s">
        <v>0</v>
      </c>
      <c r="J108" s="12" t="s">
        <v>53</v>
      </c>
      <c r="K108" s="16">
        <v>1</v>
      </c>
      <c r="L108" s="15">
        <v>25</v>
      </c>
      <c r="M108" s="4">
        <v>202412</v>
      </c>
      <c r="N108" s="4" t="s">
        <v>31</v>
      </c>
      <c r="O108" s="15">
        <v>25</v>
      </c>
      <c r="P108" s="15">
        <v>0</v>
      </c>
    </row>
    <row r="109" spans="1:16">
      <c r="A109" s="10">
        <v>832441</v>
      </c>
      <c r="B109" s="11">
        <v>45639.821875</v>
      </c>
      <c r="C109" s="11">
        <v>45638.9934143519</v>
      </c>
      <c r="D109" s="11">
        <v>45670.821875</v>
      </c>
      <c r="E109" s="12" t="s">
        <v>131</v>
      </c>
      <c r="F109" s="3">
        <v>1313</v>
      </c>
      <c r="G109" s="12" t="s">
        <v>26</v>
      </c>
      <c r="H109" s="13">
        <v>50</v>
      </c>
      <c r="I109" s="12" t="s">
        <v>0</v>
      </c>
      <c r="J109" s="12" t="s">
        <v>53</v>
      </c>
      <c r="K109" s="16">
        <v>1</v>
      </c>
      <c r="L109" s="15">
        <v>25</v>
      </c>
      <c r="M109" s="4">
        <v>202412</v>
      </c>
      <c r="N109" s="4" t="s">
        <v>31</v>
      </c>
      <c r="O109" s="15">
        <v>25</v>
      </c>
      <c r="P109" s="15">
        <v>0</v>
      </c>
    </row>
    <row r="110" spans="1:16">
      <c r="A110" s="10">
        <v>832480</v>
      </c>
      <c r="B110" s="11">
        <v>45639.8508564815</v>
      </c>
      <c r="C110" s="11">
        <v>45639.8381828704</v>
      </c>
      <c r="D110" s="11">
        <v>45670.8508564815</v>
      </c>
      <c r="E110" s="12" t="s">
        <v>141</v>
      </c>
      <c r="F110" s="3">
        <v>1905</v>
      </c>
      <c r="G110" s="12" t="s">
        <v>26</v>
      </c>
      <c r="H110" s="13">
        <v>50</v>
      </c>
      <c r="I110" s="12" t="s">
        <v>0</v>
      </c>
      <c r="J110" s="12" t="s">
        <v>53</v>
      </c>
      <c r="K110" s="16">
        <v>1</v>
      </c>
      <c r="L110" s="15">
        <v>25</v>
      </c>
      <c r="M110" s="4">
        <v>202412</v>
      </c>
      <c r="N110" s="4" t="s">
        <v>31</v>
      </c>
      <c r="O110" s="15">
        <v>25</v>
      </c>
      <c r="P110" s="15">
        <v>0</v>
      </c>
    </row>
    <row r="111" spans="1:16">
      <c r="A111" s="10">
        <v>832574</v>
      </c>
      <c r="B111" s="11">
        <v>45639.9327199074</v>
      </c>
      <c r="C111" s="11">
        <v>45306.4166666667</v>
      </c>
      <c r="D111" s="11">
        <v>45670.9327199074</v>
      </c>
      <c r="E111" s="12" t="s">
        <v>315</v>
      </c>
      <c r="F111" s="3">
        <v>2010</v>
      </c>
      <c r="G111" s="12" t="s">
        <v>26</v>
      </c>
      <c r="H111" s="13">
        <v>50</v>
      </c>
      <c r="I111" s="12" t="s">
        <v>0</v>
      </c>
      <c r="J111" s="12" t="s">
        <v>53</v>
      </c>
      <c r="K111" s="16">
        <v>1</v>
      </c>
      <c r="L111" s="15">
        <v>25</v>
      </c>
      <c r="M111" s="4">
        <v>202412</v>
      </c>
      <c r="N111" s="4" t="s">
        <v>31</v>
      </c>
      <c r="O111" s="15">
        <v>25</v>
      </c>
      <c r="P111" s="15">
        <v>0</v>
      </c>
    </row>
    <row r="112" spans="1:16">
      <c r="A112" s="10">
        <v>832623</v>
      </c>
      <c r="B112" s="11">
        <v>45639.9870023148</v>
      </c>
      <c r="C112" s="11">
        <v>45639.9810416667</v>
      </c>
      <c r="D112" s="11">
        <v>45670.9870023148</v>
      </c>
      <c r="E112" s="12" t="s">
        <v>139</v>
      </c>
      <c r="F112" s="3">
        <v>2007</v>
      </c>
      <c r="G112" s="12" t="s">
        <v>26</v>
      </c>
      <c r="H112" s="13">
        <v>50</v>
      </c>
      <c r="I112" s="12" t="s">
        <v>0</v>
      </c>
      <c r="J112" s="12" t="s">
        <v>53</v>
      </c>
      <c r="K112" s="16">
        <v>1</v>
      </c>
      <c r="L112" s="15">
        <v>25</v>
      </c>
      <c r="M112" s="4">
        <v>202412</v>
      </c>
      <c r="N112" s="4" t="s">
        <v>31</v>
      </c>
      <c r="O112" s="15">
        <v>25</v>
      </c>
      <c r="P112" s="15">
        <v>0</v>
      </c>
    </row>
    <row r="113" spans="1:16">
      <c r="A113" s="10">
        <v>832641</v>
      </c>
      <c r="B113" s="11">
        <v>45640.0251388889</v>
      </c>
      <c r="C113" s="11">
        <v>45640.0199189815</v>
      </c>
      <c r="D113" s="11">
        <v>45671.0251388889</v>
      </c>
      <c r="E113" s="12" t="s">
        <v>140</v>
      </c>
      <c r="F113" s="3">
        <v>2226</v>
      </c>
      <c r="G113" s="12" t="s">
        <v>26</v>
      </c>
      <c r="H113" s="13">
        <v>50</v>
      </c>
      <c r="I113" s="12" t="s">
        <v>0</v>
      </c>
      <c r="J113" s="12" t="s">
        <v>53</v>
      </c>
      <c r="K113" s="16">
        <v>1</v>
      </c>
      <c r="L113" s="15">
        <v>25</v>
      </c>
      <c r="M113" s="4">
        <v>202412</v>
      </c>
      <c r="N113" s="4" t="s">
        <v>31</v>
      </c>
      <c r="O113" s="15">
        <v>25</v>
      </c>
      <c r="P113" s="15">
        <v>0</v>
      </c>
    </row>
    <row r="114" spans="1:16">
      <c r="A114" s="10">
        <v>832765</v>
      </c>
      <c r="B114" s="11">
        <v>45640.5718865741</v>
      </c>
      <c r="C114" s="11">
        <v>45640.5412962963</v>
      </c>
      <c r="D114" s="11">
        <v>45671.5718865741</v>
      </c>
      <c r="E114" s="12" t="s">
        <v>108</v>
      </c>
      <c r="F114" s="3">
        <v>1307</v>
      </c>
      <c r="G114" s="12" t="s">
        <v>26</v>
      </c>
      <c r="H114" s="13">
        <v>50</v>
      </c>
      <c r="I114" s="12" t="s">
        <v>0</v>
      </c>
      <c r="J114" s="12" t="s">
        <v>53</v>
      </c>
      <c r="K114" s="16">
        <v>1</v>
      </c>
      <c r="L114" s="15">
        <v>25</v>
      </c>
      <c r="M114" s="4">
        <v>202412</v>
      </c>
      <c r="N114" s="4" t="s">
        <v>31</v>
      </c>
      <c r="O114" s="15">
        <v>25</v>
      </c>
      <c r="P114" s="15">
        <v>0</v>
      </c>
    </row>
    <row r="115" spans="1:16">
      <c r="A115" s="10">
        <v>832898</v>
      </c>
      <c r="B115" s="11">
        <v>45640.7573726852</v>
      </c>
      <c r="C115" s="11">
        <v>45640.7329166667</v>
      </c>
      <c r="D115" s="11">
        <v>45671.7573726852</v>
      </c>
      <c r="E115" s="12" t="s">
        <v>147</v>
      </c>
      <c r="F115" s="3">
        <v>1315</v>
      </c>
      <c r="G115" s="12" t="s">
        <v>26</v>
      </c>
      <c r="H115" s="13">
        <v>50</v>
      </c>
      <c r="I115" s="12" t="s">
        <v>0</v>
      </c>
      <c r="J115" s="12" t="s">
        <v>53</v>
      </c>
      <c r="K115" s="16">
        <v>1</v>
      </c>
      <c r="L115" s="15">
        <v>25</v>
      </c>
      <c r="M115" s="4">
        <v>202412</v>
      </c>
      <c r="N115" s="4" t="s">
        <v>31</v>
      </c>
      <c r="O115" s="15">
        <v>25</v>
      </c>
      <c r="P115" s="15">
        <v>0</v>
      </c>
    </row>
    <row r="116" spans="1:15">
      <c r="A116" s="11" t="s">
        <v>296</v>
      </c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5">
        <f>SUM(H38:H115)*-0.006</f>
        <v>-25.29</v>
      </c>
    </row>
    <row r="117" spans="1:15">
      <c r="A117" s="12" t="s">
        <v>9</v>
      </c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5">
        <f>SUM(O2:O116)</f>
        <v>2899.29333333333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P117" etc:filterBottomFollowUsedRange="0">
    <sortState ref="A1:P117">
      <sortCondition ref="A1:A231"/>
    </sortState>
    <extLst/>
  </autoFilter>
  <mergeCells count="2">
    <mergeCell ref="A116:N116"/>
    <mergeCell ref="A117:N117"/>
  </mergeCells>
  <pageMargins left="0.7" right="0.7" top="0.75" bottom="0.75" header="0.3" footer="0.3"/>
  <pageSetup paperSize="1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7"/>
  <sheetViews>
    <sheetView topLeftCell="A89" workbookViewId="0">
      <selection activeCell="O117" sqref="O117"/>
    </sheetView>
  </sheetViews>
  <sheetFormatPr defaultColWidth="9" defaultRowHeight="14.25"/>
  <cols>
    <col min="1" max="1" width="7.88888888888889" style="1" customWidth="1"/>
    <col min="2" max="4" width="7.88888888888889" style="2" customWidth="1"/>
    <col min="5" max="9" width="7.88888888888889" style="3" customWidth="1"/>
    <col min="10" max="10" width="7.88888888888889" style="1" customWidth="1"/>
    <col min="11" max="11" width="7.88888888888889" style="4" customWidth="1"/>
    <col min="12" max="12" width="7.88888888888889" style="5" customWidth="1"/>
    <col min="13" max="13" width="7.88888888888889" style="4" customWidth="1"/>
    <col min="14" max="14" width="11" style="4" customWidth="1"/>
    <col min="15" max="16" width="7.88888888888889" style="5" customWidth="1"/>
    <col min="17" max="16384" width="9" style="1"/>
  </cols>
  <sheetData>
    <row r="1" ht="18" customHeight="1" spans="1:17">
      <c r="A1" s="6" t="s">
        <v>10</v>
      </c>
      <c r="B1" s="7" t="s">
        <v>11</v>
      </c>
      <c r="C1" s="7" t="s">
        <v>12</v>
      </c>
      <c r="D1" s="7" t="s">
        <v>13</v>
      </c>
      <c r="E1" s="6" t="s">
        <v>14</v>
      </c>
      <c r="F1" s="6" t="s">
        <v>15</v>
      </c>
      <c r="G1" s="6" t="s">
        <v>16</v>
      </c>
      <c r="H1" s="6" t="s">
        <v>17</v>
      </c>
      <c r="I1" s="6" t="s">
        <v>18</v>
      </c>
      <c r="J1" s="6" t="s">
        <v>19</v>
      </c>
      <c r="K1" s="4" t="s">
        <v>20</v>
      </c>
      <c r="L1" s="5" t="s">
        <v>2</v>
      </c>
      <c r="M1" s="4" t="s">
        <v>21</v>
      </c>
      <c r="N1" s="4" t="s">
        <v>22</v>
      </c>
      <c r="O1" s="5" t="s">
        <v>23</v>
      </c>
      <c r="P1" s="5" t="s">
        <v>24</v>
      </c>
      <c r="Q1" s="1">
        <v>11585</v>
      </c>
    </row>
    <row r="2" spans="1:16">
      <c r="A2" s="10">
        <v>833145</v>
      </c>
      <c r="B2" s="11">
        <v>45641.0599189815</v>
      </c>
      <c r="C2" s="11">
        <v>45639.6751388889</v>
      </c>
      <c r="D2" s="11">
        <v>45672.0599189815</v>
      </c>
      <c r="E2" s="12" t="s">
        <v>137</v>
      </c>
      <c r="F2" s="3">
        <v>816</v>
      </c>
      <c r="G2" s="12" t="s">
        <v>26</v>
      </c>
      <c r="H2" s="13">
        <v>50</v>
      </c>
      <c r="I2" s="12" t="s">
        <v>0</v>
      </c>
      <c r="J2" s="12" t="s">
        <v>53</v>
      </c>
      <c r="K2" s="16">
        <v>1</v>
      </c>
      <c r="L2" s="15">
        <v>25</v>
      </c>
      <c r="M2" s="4">
        <v>202412</v>
      </c>
      <c r="N2" s="4" t="s">
        <v>31</v>
      </c>
      <c r="O2" s="15">
        <v>25</v>
      </c>
      <c r="P2" s="15">
        <v>0</v>
      </c>
    </row>
    <row r="3" spans="1:16">
      <c r="A3" s="10">
        <v>833184</v>
      </c>
      <c r="B3" s="11">
        <v>45641.4076388889</v>
      </c>
      <c r="C3" s="11">
        <v>45643.6865393519</v>
      </c>
      <c r="D3" s="11">
        <v>45674.6865393519</v>
      </c>
      <c r="E3" s="12" t="s">
        <v>163</v>
      </c>
      <c r="F3" s="3">
        <v>1509</v>
      </c>
      <c r="G3" s="12" t="s">
        <v>26</v>
      </c>
      <c r="H3" s="13">
        <v>50</v>
      </c>
      <c r="I3" s="12" t="s">
        <v>0</v>
      </c>
      <c r="J3" s="12" t="s">
        <v>53</v>
      </c>
      <c r="K3" s="16">
        <v>1</v>
      </c>
      <c r="L3" s="15">
        <v>25</v>
      </c>
      <c r="M3" s="4">
        <v>202412</v>
      </c>
      <c r="N3" s="4" t="s">
        <v>31</v>
      </c>
      <c r="O3" s="15">
        <v>25</v>
      </c>
      <c r="P3" s="15">
        <v>0</v>
      </c>
    </row>
    <row r="4" spans="1:16">
      <c r="A4" s="10">
        <v>833226</v>
      </c>
      <c r="B4" s="11">
        <v>45641.4862037037</v>
      </c>
      <c r="C4" s="11">
        <v>45636.8802546296</v>
      </c>
      <c r="D4" s="11">
        <v>45672.4862037037</v>
      </c>
      <c r="E4" s="12" t="s">
        <v>122</v>
      </c>
      <c r="F4" s="3">
        <v>2117</v>
      </c>
      <c r="G4" s="12" t="s">
        <v>26</v>
      </c>
      <c r="H4" s="13">
        <v>80</v>
      </c>
      <c r="I4" s="12" t="s">
        <v>0</v>
      </c>
      <c r="J4" s="12" t="s">
        <v>65</v>
      </c>
      <c r="K4" s="16">
        <v>1</v>
      </c>
      <c r="L4" s="15">
        <v>40</v>
      </c>
      <c r="M4" s="4">
        <v>202412</v>
      </c>
      <c r="N4" s="4" t="s">
        <v>31</v>
      </c>
      <c r="O4" s="15">
        <v>40</v>
      </c>
      <c r="P4" s="15">
        <v>0</v>
      </c>
    </row>
    <row r="5" spans="1:16">
      <c r="A5" s="10">
        <v>833238</v>
      </c>
      <c r="B5" s="11">
        <v>45641.5026967593</v>
      </c>
      <c r="C5" s="11">
        <v>45652.8362037037</v>
      </c>
      <c r="D5" s="11">
        <v>45683.8362037037</v>
      </c>
      <c r="E5" s="12" t="s">
        <v>164</v>
      </c>
      <c r="F5" s="3">
        <v>1918</v>
      </c>
      <c r="G5" s="12" t="s">
        <v>26</v>
      </c>
      <c r="H5" s="13">
        <v>50</v>
      </c>
      <c r="I5" s="12" t="s">
        <v>0</v>
      </c>
      <c r="J5" s="12" t="s">
        <v>53</v>
      </c>
      <c r="K5" s="16">
        <v>1</v>
      </c>
      <c r="L5" s="15">
        <v>25</v>
      </c>
      <c r="M5" s="4">
        <v>202412</v>
      </c>
      <c r="N5" s="4" t="s">
        <v>31</v>
      </c>
      <c r="O5" s="15">
        <v>25</v>
      </c>
      <c r="P5" s="15">
        <v>0</v>
      </c>
    </row>
    <row r="6" spans="1:16">
      <c r="A6" s="10">
        <v>833304</v>
      </c>
      <c r="B6" s="11">
        <v>45641.6029513889</v>
      </c>
      <c r="C6" s="11">
        <v>45644.5011458333</v>
      </c>
      <c r="D6" s="11">
        <v>45675.5011458333</v>
      </c>
      <c r="E6" s="12" t="s">
        <v>174</v>
      </c>
      <c r="F6" s="3">
        <v>1606</v>
      </c>
      <c r="G6" s="12" t="s">
        <v>26</v>
      </c>
      <c r="H6" s="13">
        <v>80</v>
      </c>
      <c r="I6" s="12" t="s">
        <v>0</v>
      </c>
      <c r="J6" s="12" t="s">
        <v>65</v>
      </c>
      <c r="K6" s="16">
        <v>1</v>
      </c>
      <c r="L6" s="15">
        <v>40</v>
      </c>
      <c r="M6" s="4">
        <v>202412</v>
      </c>
      <c r="N6" s="4" t="s">
        <v>31</v>
      </c>
      <c r="O6" s="15">
        <v>40</v>
      </c>
      <c r="P6" s="15">
        <v>0</v>
      </c>
    </row>
    <row r="7" spans="1:16">
      <c r="A7" s="10">
        <v>833564</v>
      </c>
      <c r="B7" s="11">
        <v>45641.8833449074</v>
      </c>
      <c r="C7" s="11">
        <v>45654.7747453704</v>
      </c>
      <c r="D7" s="11">
        <v>45685.7747453704</v>
      </c>
      <c r="E7" s="12" t="s">
        <v>158</v>
      </c>
      <c r="F7" s="3">
        <v>2005</v>
      </c>
      <c r="G7" s="12" t="s">
        <v>26</v>
      </c>
      <c r="H7" s="13">
        <v>50</v>
      </c>
      <c r="I7" s="12" t="s">
        <v>0</v>
      </c>
      <c r="J7" s="12" t="s">
        <v>53</v>
      </c>
      <c r="K7" s="16">
        <v>1</v>
      </c>
      <c r="L7" s="15">
        <v>25</v>
      </c>
      <c r="M7" s="4">
        <v>202412</v>
      </c>
      <c r="N7" s="4" t="s">
        <v>31</v>
      </c>
      <c r="O7" s="15">
        <v>25</v>
      </c>
      <c r="P7" s="15">
        <v>0</v>
      </c>
    </row>
    <row r="8" spans="1:16">
      <c r="A8" s="10">
        <v>833613</v>
      </c>
      <c r="B8" s="11">
        <v>45641.9274537037</v>
      </c>
      <c r="C8" s="11">
        <v>45641.9252314815</v>
      </c>
      <c r="D8" s="11">
        <v>45672.9274537037</v>
      </c>
      <c r="E8" s="12" t="s">
        <v>289</v>
      </c>
      <c r="F8" s="3">
        <v>523</v>
      </c>
      <c r="G8" s="12" t="s">
        <v>26</v>
      </c>
      <c r="H8" s="13">
        <v>50</v>
      </c>
      <c r="I8" s="12" t="s">
        <v>0</v>
      </c>
      <c r="J8" s="12" t="s">
        <v>53</v>
      </c>
      <c r="K8" s="16">
        <v>1</v>
      </c>
      <c r="L8" s="15">
        <v>25</v>
      </c>
      <c r="M8" s="4">
        <v>202412</v>
      </c>
      <c r="N8" s="4" t="s">
        <v>31</v>
      </c>
      <c r="O8" s="15">
        <v>25</v>
      </c>
      <c r="P8" s="15">
        <v>0</v>
      </c>
    </row>
    <row r="9" spans="1:16">
      <c r="A9" s="10">
        <v>833713</v>
      </c>
      <c r="B9" s="11">
        <v>45642.0289236111</v>
      </c>
      <c r="C9" s="11">
        <v>45642.2512384259</v>
      </c>
      <c r="D9" s="11">
        <v>45673.2512384259</v>
      </c>
      <c r="E9" s="12" t="s">
        <v>220</v>
      </c>
      <c r="F9" s="3">
        <v>526</v>
      </c>
      <c r="G9" s="12" t="s">
        <v>26</v>
      </c>
      <c r="H9" s="13">
        <v>50</v>
      </c>
      <c r="I9" s="12" t="s">
        <v>0</v>
      </c>
      <c r="J9" s="12" t="s">
        <v>53</v>
      </c>
      <c r="K9" s="16">
        <v>1</v>
      </c>
      <c r="L9" s="15">
        <v>25</v>
      </c>
      <c r="M9" s="4">
        <v>202412</v>
      </c>
      <c r="N9" s="4" t="s">
        <v>31</v>
      </c>
      <c r="O9" s="15">
        <v>25</v>
      </c>
      <c r="P9" s="15">
        <v>0</v>
      </c>
    </row>
    <row r="10" spans="1:16">
      <c r="A10" s="10">
        <v>833851</v>
      </c>
      <c r="B10" s="11">
        <v>45642.606875</v>
      </c>
      <c r="C10" s="11">
        <v>45646.9093981481</v>
      </c>
      <c r="D10" s="11">
        <v>45677.9093981481</v>
      </c>
      <c r="E10" s="12" t="s">
        <v>192</v>
      </c>
      <c r="F10" s="3">
        <v>1801</v>
      </c>
      <c r="G10" s="12" t="s">
        <v>26</v>
      </c>
      <c r="H10" s="13">
        <v>50</v>
      </c>
      <c r="I10" s="12" t="s">
        <v>0</v>
      </c>
      <c r="J10" s="12" t="s">
        <v>53</v>
      </c>
      <c r="K10" s="16">
        <v>1</v>
      </c>
      <c r="L10" s="15">
        <v>25</v>
      </c>
      <c r="M10" s="4">
        <v>202412</v>
      </c>
      <c r="N10" s="4" t="s">
        <v>31</v>
      </c>
      <c r="O10" s="15">
        <v>25</v>
      </c>
      <c r="P10" s="15">
        <v>0</v>
      </c>
    </row>
    <row r="11" spans="1:16">
      <c r="A11" s="10">
        <v>833920</v>
      </c>
      <c r="B11" s="11">
        <v>45642.7317013889</v>
      </c>
      <c r="C11" s="11">
        <v>45648.5778009259</v>
      </c>
      <c r="D11" s="11">
        <v>45679.5778009259</v>
      </c>
      <c r="E11" s="12" t="s">
        <v>191</v>
      </c>
      <c r="F11" s="3">
        <v>507</v>
      </c>
      <c r="G11" s="12" t="s">
        <v>26</v>
      </c>
      <c r="H11" s="13">
        <v>50</v>
      </c>
      <c r="I11" s="12" t="s">
        <v>0</v>
      </c>
      <c r="J11" s="12" t="s">
        <v>53</v>
      </c>
      <c r="K11" s="16">
        <v>1</v>
      </c>
      <c r="L11" s="15">
        <v>25</v>
      </c>
      <c r="M11" s="4">
        <v>202412</v>
      </c>
      <c r="N11" s="4" t="s">
        <v>31</v>
      </c>
      <c r="O11" s="15">
        <v>25</v>
      </c>
      <c r="P11" s="15">
        <v>0</v>
      </c>
    </row>
    <row r="12" spans="1:16">
      <c r="A12" s="10">
        <v>833998</v>
      </c>
      <c r="B12" s="11">
        <v>45642.8079513889</v>
      </c>
      <c r="C12" s="11">
        <v>45639.1779513889</v>
      </c>
      <c r="D12" s="11">
        <v>45673.8079513889</v>
      </c>
      <c r="E12" s="12" t="s">
        <v>135</v>
      </c>
      <c r="F12" s="3">
        <v>1914</v>
      </c>
      <c r="G12" s="12" t="s">
        <v>26</v>
      </c>
      <c r="H12" s="13">
        <v>50</v>
      </c>
      <c r="I12" s="12" t="s">
        <v>0</v>
      </c>
      <c r="J12" s="12" t="s">
        <v>53</v>
      </c>
      <c r="K12" s="16">
        <v>1</v>
      </c>
      <c r="L12" s="15">
        <v>25</v>
      </c>
      <c r="M12" s="4">
        <v>202412</v>
      </c>
      <c r="N12" s="4" t="s">
        <v>31</v>
      </c>
      <c r="O12" s="15">
        <v>25</v>
      </c>
      <c r="P12" s="15">
        <v>0</v>
      </c>
    </row>
    <row r="13" spans="1:16">
      <c r="A13" s="10">
        <v>834234</v>
      </c>
      <c r="B13" s="11">
        <v>45642.996099537</v>
      </c>
      <c r="C13" s="11">
        <v>45644.739375</v>
      </c>
      <c r="D13" s="11">
        <v>45675.739375</v>
      </c>
      <c r="E13" s="12" t="s">
        <v>165</v>
      </c>
      <c r="F13" s="3">
        <v>1913</v>
      </c>
      <c r="G13" s="12" t="s">
        <v>26</v>
      </c>
      <c r="H13" s="13">
        <v>200</v>
      </c>
      <c r="I13" s="12" t="s">
        <v>0</v>
      </c>
      <c r="J13" s="12" t="s">
        <v>166</v>
      </c>
      <c r="K13" s="16">
        <v>1</v>
      </c>
      <c r="L13" s="15">
        <v>100</v>
      </c>
      <c r="M13" s="4">
        <v>202412</v>
      </c>
      <c r="N13" s="4" t="s">
        <v>31</v>
      </c>
      <c r="O13" s="15">
        <v>100</v>
      </c>
      <c r="P13" s="15">
        <v>0</v>
      </c>
    </row>
    <row r="14" spans="1:16">
      <c r="A14" s="10">
        <v>834260</v>
      </c>
      <c r="B14" s="11">
        <v>45643.0501736111</v>
      </c>
      <c r="C14" s="11">
        <v>45641.9601967593</v>
      </c>
      <c r="D14" s="11">
        <v>45674.0501736111</v>
      </c>
      <c r="E14" s="12" t="s">
        <v>120</v>
      </c>
      <c r="F14" s="3">
        <v>1719</v>
      </c>
      <c r="G14" s="12" t="s">
        <v>26</v>
      </c>
      <c r="H14" s="13">
        <v>80</v>
      </c>
      <c r="I14" s="12" t="s">
        <v>0</v>
      </c>
      <c r="J14" s="12" t="s">
        <v>65</v>
      </c>
      <c r="K14" s="16">
        <v>1</v>
      </c>
      <c r="L14" s="15">
        <v>40</v>
      </c>
      <c r="M14" s="4">
        <v>202412</v>
      </c>
      <c r="N14" s="4" t="s">
        <v>31</v>
      </c>
      <c r="O14" s="15">
        <v>40</v>
      </c>
      <c r="P14" s="15">
        <v>0</v>
      </c>
    </row>
    <row r="15" spans="1:16">
      <c r="A15" s="10">
        <v>834286</v>
      </c>
      <c r="B15" s="11">
        <v>45643.2719907407</v>
      </c>
      <c r="C15" s="11">
        <v>45644.6616087963</v>
      </c>
      <c r="D15" s="11">
        <v>45675.6616087963</v>
      </c>
      <c r="E15" s="12" t="s">
        <v>150</v>
      </c>
      <c r="F15" s="3">
        <v>2214</v>
      </c>
      <c r="G15" s="12" t="s">
        <v>26</v>
      </c>
      <c r="H15" s="13">
        <v>50</v>
      </c>
      <c r="I15" s="12" t="s">
        <v>0</v>
      </c>
      <c r="J15" s="12" t="s">
        <v>53</v>
      </c>
      <c r="K15" s="16">
        <v>1</v>
      </c>
      <c r="L15" s="15">
        <v>25</v>
      </c>
      <c r="M15" s="4">
        <v>202412</v>
      </c>
      <c r="N15" s="4" t="s">
        <v>31</v>
      </c>
      <c r="O15" s="15">
        <v>25</v>
      </c>
      <c r="P15" s="15">
        <v>0</v>
      </c>
    </row>
    <row r="16" spans="1:16">
      <c r="A16" s="10">
        <v>834296</v>
      </c>
      <c r="B16" s="11">
        <v>45643.3514583333</v>
      </c>
      <c r="C16" s="11">
        <v>45643.5894328704</v>
      </c>
      <c r="D16" s="11">
        <v>45674.5894328704</v>
      </c>
      <c r="E16" s="12" t="s">
        <v>153</v>
      </c>
      <c r="F16" s="3">
        <v>1802</v>
      </c>
      <c r="G16" s="12" t="s">
        <v>26</v>
      </c>
      <c r="H16" s="13">
        <v>50</v>
      </c>
      <c r="I16" s="12" t="s">
        <v>0</v>
      </c>
      <c r="J16" s="12" t="s">
        <v>53</v>
      </c>
      <c r="K16" s="16">
        <v>1</v>
      </c>
      <c r="L16" s="15">
        <v>25</v>
      </c>
      <c r="M16" s="4">
        <v>202412</v>
      </c>
      <c r="N16" s="4" t="s">
        <v>31</v>
      </c>
      <c r="O16" s="15">
        <v>25</v>
      </c>
      <c r="P16" s="15">
        <v>0</v>
      </c>
    </row>
    <row r="17" spans="1:16">
      <c r="A17" s="10">
        <v>834330</v>
      </c>
      <c r="B17" s="11">
        <v>45643.4591550926</v>
      </c>
      <c r="C17" s="11">
        <v>45646.4551041667</v>
      </c>
      <c r="D17" s="11">
        <v>45677.4551041667</v>
      </c>
      <c r="E17" s="12" t="s">
        <v>187</v>
      </c>
      <c r="F17" s="3">
        <v>2006</v>
      </c>
      <c r="G17" s="12" t="s">
        <v>26</v>
      </c>
      <c r="H17" s="13">
        <v>50</v>
      </c>
      <c r="I17" s="12" t="s">
        <v>0</v>
      </c>
      <c r="J17" s="12" t="s">
        <v>53</v>
      </c>
      <c r="K17" s="16">
        <v>1</v>
      </c>
      <c r="L17" s="15">
        <v>25</v>
      </c>
      <c r="M17" s="4">
        <v>202412</v>
      </c>
      <c r="N17" s="4" t="s">
        <v>31</v>
      </c>
      <c r="O17" s="15">
        <v>25</v>
      </c>
      <c r="P17" s="15">
        <v>0</v>
      </c>
    </row>
    <row r="18" spans="1:16">
      <c r="A18" s="10">
        <v>834341</v>
      </c>
      <c r="B18" s="11">
        <v>45643.4934722222</v>
      </c>
      <c r="C18" s="11">
        <v>45636.1046412037</v>
      </c>
      <c r="D18" s="11">
        <v>45674.4934722222</v>
      </c>
      <c r="E18" s="12" t="s">
        <v>130</v>
      </c>
      <c r="F18" s="3">
        <v>1310</v>
      </c>
      <c r="G18" s="12" t="s">
        <v>26</v>
      </c>
      <c r="H18" s="13">
        <v>50</v>
      </c>
      <c r="I18" s="12" t="s">
        <v>0</v>
      </c>
      <c r="J18" s="12" t="s">
        <v>53</v>
      </c>
      <c r="K18" s="16">
        <v>1</v>
      </c>
      <c r="L18" s="15">
        <v>25</v>
      </c>
      <c r="M18" s="4">
        <v>202412</v>
      </c>
      <c r="N18" s="4" t="s">
        <v>31</v>
      </c>
      <c r="O18" s="15">
        <v>25</v>
      </c>
      <c r="P18" s="15">
        <v>0</v>
      </c>
    </row>
    <row r="19" spans="1:16">
      <c r="A19" s="10">
        <v>834349</v>
      </c>
      <c r="B19" s="11">
        <v>45643.5174074074</v>
      </c>
      <c r="C19" s="11">
        <v>45646.9298611111</v>
      </c>
      <c r="D19" s="11">
        <v>45677.9298611111</v>
      </c>
      <c r="E19" s="12" t="s">
        <v>169</v>
      </c>
      <c r="F19" s="3">
        <v>1325</v>
      </c>
      <c r="G19" s="12" t="s">
        <v>26</v>
      </c>
      <c r="H19" s="13">
        <v>50</v>
      </c>
      <c r="I19" s="12" t="s">
        <v>0</v>
      </c>
      <c r="J19" s="12" t="s">
        <v>53</v>
      </c>
      <c r="K19" s="16">
        <v>1</v>
      </c>
      <c r="L19" s="15">
        <v>25</v>
      </c>
      <c r="M19" s="4">
        <v>202412</v>
      </c>
      <c r="N19" s="4" t="s">
        <v>31</v>
      </c>
      <c r="O19" s="15">
        <v>25</v>
      </c>
      <c r="P19" s="15">
        <v>0</v>
      </c>
    </row>
    <row r="20" spans="1:16">
      <c r="A20" s="10">
        <v>834382</v>
      </c>
      <c r="B20" s="11">
        <v>45643.5912037037</v>
      </c>
      <c r="C20" s="11">
        <v>45647.7450347222</v>
      </c>
      <c r="D20" s="11">
        <v>45678.7450347222</v>
      </c>
      <c r="E20" s="12" t="s">
        <v>155</v>
      </c>
      <c r="F20" s="3">
        <v>519</v>
      </c>
      <c r="G20" s="12" t="s">
        <v>26</v>
      </c>
      <c r="H20" s="13">
        <v>50</v>
      </c>
      <c r="I20" s="12" t="s">
        <v>0</v>
      </c>
      <c r="J20" s="12" t="s">
        <v>53</v>
      </c>
      <c r="K20" s="16">
        <v>1</v>
      </c>
      <c r="L20" s="15">
        <v>25</v>
      </c>
      <c r="M20" s="4">
        <v>202412</v>
      </c>
      <c r="N20" s="4" t="s">
        <v>31</v>
      </c>
      <c r="O20" s="15">
        <v>25</v>
      </c>
      <c r="P20" s="15">
        <v>0</v>
      </c>
    </row>
    <row r="21" spans="1:16">
      <c r="A21" s="10">
        <v>834400</v>
      </c>
      <c r="B21" s="11">
        <v>45643.6265277778</v>
      </c>
      <c r="C21" s="11">
        <v>45643.5383333333</v>
      </c>
      <c r="D21" s="11">
        <v>45674.6265277778</v>
      </c>
      <c r="E21" s="12" t="s">
        <v>162</v>
      </c>
      <c r="F21" s="3">
        <v>802</v>
      </c>
      <c r="G21" s="12" t="s">
        <v>26</v>
      </c>
      <c r="H21" s="13">
        <v>50</v>
      </c>
      <c r="I21" s="12" t="s">
        <v>0</v>
      </c>
      <c r="J21" s="12" t="s">
        <v>53</v>
      </c>
      <c r="K21" s="16">
        <v>1</v>
      </c>
      <c r="L21" s="15">
        <v>25</v>
      </c>
      <c r="M21" s="4">
        <v>202412</v>
      </c>
      <c r="N21" s="4" t="s">
        <v>31</v>
      </c>
      <c r="O21" s="15">
        <v>25</v>
      </c>
      <c r="P21" s="15">
        <v>0</v>
      </c>
    </row>
    <row r="22" spans="1:16">
      <c r="A22" s="10">
        <v>834478</v>
      </c>
      <c r="B22" s="11">
        <v>45643.7743055556</v>
      </c>
      <c r="C22" s="11">
        <v>45643.7728125</v>
      </c>
      <c r="D22" s="11">
        <v>45674.7743055556</v>
      </c>
      <c r="E22" s="12" t="s">
        <v>159</v>
      </c>
      <c r="F22" s="3">
        <v>1807</v>
      </c>
      <c r="G22" s="12" t="s">
        <v>26</v>
      </c>
      <c r="H22" s="13">
        <v>50</v>
      </c>
      <c r="I22" s="12" t="s">
        <v>0</v>
      </c>
      <c r="J22" s="12" t="s">
        <v>53</v>
      </c>
      <c r="K22" s="16">
        <v>1</v>
      </c>
      <c r="L22" s="15">
        <v>25</v>
      </c>
      <c r="M22" s="4">
        <v>202412</v>
      </c>
      <c r="N22" s="4" t="s">
        <v>31</v>
      </c>
      <c r="O22" s="15">
        <v>25</v>
      </c>
      <c r="P22" s="15">
        <v>0</v>
      </c>
    </row>
    <row r="23" spans="1:16">
      <c r="A23" s="10">
        <v>834506</v>
      </c>
      <c r="B23" s="11">
        <v>45643.7958101852</v>
      </c>
      <c r="C23" s="11">
        <v>45643.6215509259</v>
      </c>
      <c r="D23" s="11">
        <v>45674.7958101852</v>
      </c>
      <c r="E23" s="12" t="s">
        <v>161</v>
      </c>
      <c r="F23" s="3">
        <v>525</v>
      </c>
      <c r="G23" s="12" t="s">
        <v>26</v>
      </c>
      <c r="H23" s="13">
        <v>50</v>
      </c>
      <c r="I23" s="12" t="s">
        <v>0</v>
      </c>
      <c r="J23" s="12" t="s">
        <v>53</v>
      </c>
      <c r="K23" s="16">
        <v>1</v>
      </c>
      <c r="L23" s="15">
        <v>25</v>
      </c>
      <c r="M23" s="4">
        <v>202412</v>
      </c>
      <c r="N23" s="4" t="s">
        <v>31</v>
      </c>
      <c r="O23" s="15">
        <v>25</v>
      </c>
      <c r="P23" s="15">
        <v>0</v>
      </c>
    </row>
    <row r="24" spans="1:16">
      <c r="A24" s="10">
        <v>834811</v>
      </c>
      <c r="B24" s="11">
        <v>45643.9855787037</v>
      </c>
      <c r="C24" s="11">
        <v>45644.9079282407</v>
      </c>
      <c r="D24" s="11">
        <v>45675.9079282407</v>
      </c>
      <c r="E24" s="12" t="s">
        <v>151</v>
      </c>
      <c r="F24" s="3">
        <v>2008</v>
      </c>
      <c r="G24" s="12" t="s">
        <v>26</v>
      </c>
      <c r="H24" s="13">
        <v>50</v>
      </c>
      <c r="I24" s="12" t="s">
        <v>0</v>
      </c>
      <c r="J24" s="12" t="s">
        <v>53</v>
      </c>
      <c r="K24" s="16">
        <v>1</v>
      </c>
      <c r="L24" s="15">
        <v>25</v>
      </c>
      <c r="M24" s="4">
        <v>202412</v>
      </c>
      <c r="N24" s="4" t="s">
        <v>31</v>
      </c>
      <c r="O24" s="15">
        <v>25</v>
      </c>
      <c r="P24" s="15">
        <v>0</v>
      </c>
    </row>
    <row r="25" spans="1:16">
      <c r="A25" s="10">
        <v>834830</v>
      </c>
      <c r="B25" s="11">
        <v>45644.0020601852</v>
      </c>
      <c r="C25" s="11">
        <v>45468.7650347222</v>
      </c>
      <c r="D25" s="11">
        <v>45675.0020601852</v>
      </c>
      <c r="E25" s="12" t="s">
        <v>316</v>
      </c>
      <c r="F25" s="3">
        <v>1909</v>
      </c>
      <c r="G25" s="12" t="s">
        <v>26</v>
      </c>
      <c r="H25" s="13">
        <v>50</v>
      </c>
      <c r="I25" s="12" t="s">
        <v>0</v>
      </c>
      <c r="J25" s="12" t="s">
        <v>53</v>
      </c>
      <c r="K25" s="16">
        <v>1</v>
      </c>
      <c r="L25" s="15">
        <v>25</v>
      </c>
      <c r="M25" s="4">
        <v>202412</v>
      </c>
      <c r="N25" s="4" t="s">
        <v>31</v>
      </c>
      <c r="O25" s="15">
        <v>25</v>
      </c>
      <c r="P25" s="15">
        <v>0</v>
      </c>
    </row>
    <row r="26" spans="1:16">
      <c r="A26" s="10">
        <v>834879</v>
      </c>
      <c r="B26" s="11">
        <v>45644.2662268519</v>
      </c>
      <c r="C26" s="11">
        <v>45643.5615625</v>
      </c>
      <c r="D26" s="11">
        <v>45675.2662268519</v>
      </c>
      <c r="E26" s="12" t="s">
        <v>114</v>
      </c>
      <c r="F26" s="3">
        <v>1720</v>
      </c>
      <c r="G26" s="12" t="s">
        <v>26</v>
      </c>
      <c r="H26" s="13">
        <v>50</v>
      </c>
      <c r="I26" s="12" t="s">
        <v>0</v>
      </c>
      <c r="J26" s="12" t="s">
        <v>53</v>
      </c>
      <c r="K26" s="16">
        <v>1</v>
      </c>
      <c r="L26" s="15">
        <v>25</v>
      </c>
      <c r="M26" s="4">
        <v>202412</v>
      </c>
      <c r="N26" s="4" t="s">
        <v>31</v>
      </c>
      <c r="O26" s="15">
        <v>25</v>
      </c>
      <c r="P26" s="15">
        <v>0</v>
      </c>
    </row>
    <row r="27" spans="1:16">
      <c r="A27" s="10">
        <v>834994</v>
      </c>
      <c r="B27" s="11">
        <v>45644.6048148148</v>
      </c>
      <c r="C27" s="11">
        <v>45645.7189699074</v>
      </c>
      <c r="D27" s="11">
        <v>45676.7189699074</v>
      </c>
      <c r="E27" s="12" t="s">
        <v>183</v>
      </c>
      <c r="F27" s="3">
        <v>1908</v>
      </c>
      <c r="G27" s="12" t="s">
        <v>26</v>
      </c>
      <c r="H27" s="13">
        <v>50</v>
      </c>
      <c r="I27" s="12" t="s">
        <v>0</v>
      </c>
      <c r="J27" s="12" t="s">
        <v>53</v>
      </c>
      <c r="K27" s="16">
        <v>1</v>
      </c>
      <c r="L27" s="15">
        <v>25</v>
      </c>
      <c r="M27" s="4">
        <v>202412</v>
      </c>
      <c r="N27" s="4" t="s">
        <v>31</v>
      </c>
      <c r="O27" s="15">
        <v>25</v>
      </c>
      <c r="P27" s="15">
        <v>0</v>
      </c>
    </row>
    <row r="28" spans="1:16">
      <c r="A28" s="10">
        <v>835039</v>
      </c>
      <c r="B28" s="11">
        <v>45644.6965625</v>
      </c>
      <c r="C28" s="11">
        <v>45644.6811458333</v>
      </c>
      <c r="D28" s="11">
        <v>45675.6965625</v>
      </c>
      <c r="E28" s="12" t="s">
        <v>175</v>
      </c>
      <c r="F28" s="3">
        <v>1523</v>
      </c>
      <c r="G28" s="12" t="s">
        <v>26</v>
      </c>
      <c r="H28" s="13">
        <v>50</v>
      </c>
      <c r="I28" s="12" t="s">
        <v>0</v>
      </c>
      <c r="J28" s="12" t="s">
        <v>53</v>
      </c>
      <c r="K28" s="16">
        <v>1</v>
      </c>
      <c r="L28" s="15">
        <v>25</v>
      </c>
      <c r="M28" s="4">
        <v>202412</v>
      </c>
      <c r="N28" s="4" t="s">
        <v>31</v>
      </c>
      <c r="O28" s="15">
        <v>25</v>
      </c>
      <c r="P28" s="15">
        <v>0</v>
      </c>
    </row>
    <row r="29" spans="1:16">
      <c r="A29" s="10">
        <v>835074</v>
      </c>
      <c r="B29" s="11">
        <v>45644.748275463</v>
      </c>
      <c r="C29" s="11">
        <v>45656.3908796296</v>
      </c>
      <c r="D29" s="11">
        <v>45687.3908796296</v>
      </c>
      <c r="E29" s="12" t="s">
        <v>238</v>
      </c>
      <c r="F29" s="3">
        <v>508</v>
      </c>
      <c r="G29" s="12" t="s">
        <v>26</v>
      </c>
      <c r="H29" s="13">
        <v>50</v>
      </c>
      <c r="I29" s="12" t="s">
        <v>0</v>
      </c>
      <c r="J29" s="12" t="s">
        <v>53</v>
      </c>
      <c r="K29" s="16">
        <v>1</v>
      </c>
      <c r="L29" s="15">
        <v>25</v>
      </c>
      <c r="M29" s="4">
        <v>202412</v>
      </c>
      <c r="N29" s="4" t="s">
        <v>31</v>
      </c>
      <c r="O29" s="15">
        <v>25</v>
      </c>
      <c r="P29" s="15">
        <v>0</v>
      </c>
    </row>
    <row r="30" spans="1:16">
      <c r="A30" s="10">
        <v>835076</v>
      </c>
      <c r="B30" s="11">
        <v>45644.7496990741</v>
      </c>
      <c r="C30" s="11">
        <v>45586.35</v>
      </c>
      <c r="D30" s="11">
        <v>45675.7496990741</v>
      </c>
      <c r="E30" s="12" t="s">
        <v>198</v>
      </c>
      <c r="F30" s="3">
        <v>1510</v>
      </c>
      <c r="G30" s="12" t="s">
        <v>26</v>
      </c>
      <c r="H30" s="13">
        <v>80</v>
      </c>
      <c r="I30" s="12" t="s">
        <v>0</v>
      </c>
      <c r="J30" s="12" t="s">
        <v>65</v>
      </c>
      <c r="K30" s="16">
        <v>1</v>
      </c>
      <c r="L30" s="15">
        <v>40</v>
      </c>
      <c r="M30" s="4">
        <v>202412</v>
      </c>
      <c r="N30" s="4" t="s">
        <v>31</v>
      </c>
      <c r="O30" s="15">
        <v>40</v>
      </c>
      <c r="P30" s="15">
        <v>0</v>
      </c>
    </row>
    <row r="31" spans="1:16">
      <c r="A31" s="10">
        <v>835290</v>
      </c>
      <c r="B31" s="11">
        <v>45644.911875</v>
      </c>
      <c r="C31" s="11">
        <v>45647.8845949074</v>
      </c>
      <c r="D31" s="11">
        <v>45678.8845949074</v>
      </c>
      <c r="E31" s="12" t="s">
        <v>204</v>
      </c>
      <c r="F31" s="3">
        <v>2109</v>
      </c>
      <c r="G31" s="12" t="s">
        <v>26</v>
      </c>
      <c r="H31" s="13">
        <v>50</v>
      </c>
      <c r="I31" s="12" t="s">
        <v>0</v>
      </c>
      <c r="J31" s="12" t="s">
        <v>53</v>
      </c>
      <c r="K31" s="16">
        <v>1</v>
      </c>
      <c r="L31" s="15">
        <v>25</v>
      </c>
      <c r="M31" s="4">
        <v>202412</v>
      </c>
      <c r="N31" s="4" t="s">
        <v>31</v>
      </c>
      <c r="O31" s="15">
        <v>25</v>
      </c>
      <c r="P31" s="15">
        <v>0</v>
      </c>
    </row>
    <row r="32" spans="1:16">
      <c r="A32" s="10">
        <v>835337</v>
      </c>
      <c r="B32" s="11">
        <v>45644.9449537037</v>
      </c>
      <c r="C32" s="11">
        <v>45644.7925462963</v>
      </c>
      <c r="D32" s="11">
        <v>45675.9449537037</v>
      </c>
      <c r="E32" s="12" t="s">
        <v>170</v>
      </c>
      <c r="F32" s="3">
        <v>2108</v>
      </c>
      <c r="G32" s="12" t="s">
        <v>26</v>
      </c>
      <c r="H32" s="13">
        <v>80</v>
      </c>
      <c r="I32" s="12" t="s">
        <v>0</v>
      </c>
      <c r="J32" s="12" t="s">
        <v>65</v>
      </c>
      <c r="K32" s="16">
        <v>1</v>
      </c>
      <c r="L32" s="15">
        <v>40</v>
      </c>
      <c r="M32" s="4">
        <v>202412</v>
      </c>
      <c r="N32" s="4" t="s">
        <v>31</v>
      </c>
      <c r="O32" s="15">
        <v>40</v>
      </c>
      <c r="P32" s="15">
        <v>0</v>
      </c>
    </row>
    <row r="33" spans="1:16">
      <c r="A33" s="10">
        <v>835430</v>
      </c>
      <c r="B33" s="11">
        <v>45645.1058680556</v>
      </c>
      <c r="C33" s="11">
        <v>45644.8443981481</v>
      </c>
      <c r="D33" s="11">
        <v>45676.1058680556</v>
      </c>
      <c r="E33" s="12" t="s">
        <v>177</v>
      </c>
      <c r="F33" s="3">
        <v>1612</v>
      </c>
      <c r="G33" s="12" t="s">
        <v>26</v>
      </c>
      <c r="H33" s="13">
        <v>50</v>
      </c>
      <c r="I33" s="12" t="s">
        <v>0</v>
      </c>
      <c r="J33" s="12" t="s">
        <v>53</v>
      </c>
      <c r="K33" s="16">
        <v>1</v>
      </c>
      <c r="L33" s="15">
        <v>25</v>
      </c>
      <c r="M33" s="4">
        <v>202412</v>
      </c>
      <c r="N33" s="4" t="s">
        <v>31</v>
      </c>
      <c r="O33" s="15">
        <v>25</v>
      </c>
      <c r="P33" s="15">
        <v>0</v>
      </c>
    </row>
    <row r="34" spans="1:16">
      <c r="A34" s="10">
        <v>835460</v>
      </c>
      <c r="B34" s="11">
        <v>45645.3974421296</v>
      </c>
      <c r="C34" s="11">
        <v>45645.3288888889</v>
      </c>
      <c r="D34" s="11">
        <v>45735.3974421296</v>
      </c>
      <c r="E34" s="12" t="s">
        <v>180</v>
      </c>
      <c r="F34" s="3">
        <v>2119</v>
      </c>
      <c r="G34" s="12" t="s">
        <v>26</v>
      </c>
      <c r="H34" s="13">
        <v>145</v>
      </c>
      <c r="I34" s="12" t="s">
        <v>0</v>
      </c>
      <c r="J34" s="12" t="s">
        <v>33</v>
      </c>
      <c r="K34" s="16">
        <v>3</v>
      </c>
      <c r="L34" s="15">
        <v>72.5</v>
      </c>
      <c r="M34" s="4">
        <v>202412</v>
      </c>
      <c r="N34" s="4" t="s">
        <v>308</v>
      </c>
      <c r="O34" s="15">
        <v>24.1666666666667</v>
      </c>
      <c r="P34" s="15">
        <v>48.3333333333333</v>
      </c>
    </row>
    <row r="35" spans="1:16">
      <c r="A35" s="10">
        <v>835557</v>
      </c>
      <c r="B35" s="11">
        <v>45645.6448958333</v>
      </c>
      <c r="C35" s="11">
        <v>45648.8753819444</v>
      </c>
      <c r="D35" s="11">
        <v>45679.8753819444</v>
      </c>
      <c r="E35" s="12" t="s">
        <v>210</v>
      </c>
      <c r="F35" s="3">
        <v>801</v>
      </c>
      <c r="G35" s="12" t="s">
        <v>26</v>
      </c>
      <c r="H35" s="13">
        <v>50</v>
      </c>
      <c r="I35" s="12" t="s">
        <v>0</v>
      </c>
      <c r="J35" s="12" t="s">
        <v>53</v>
      </c>
      <c r="K35" s="16">
        <v>1</v>
      </c>
      <c r="L35" s="15">
        <v>25</v>
      </c>
      <c r="M35" s="4">
        <v>202412</v>
      </c>
      <c r="N35" s="4" t="s">
        <v>31</v>
      </c>
      <c r="O35" s="15">
        <v>25</v>
      </c>
      <c r="P35" s="15">
        <v>0</v>
      </c>
    </row>
    <row r="36" spans="1:16">
      <c r="A36" s="10">
        <v>835595</v>
      </c>
      <c r="B36" s="11">
        <v>45645.7466203704</v>
      </c>
      <c r="C36" s="11">
        <v>45643.1259490741</v>
      </c>
      <c r="D36" s="11">
        <v>45735.7466203704</v>
      </c>
      <c r="E36" s="12" t="s">
        <v>160</v>
      </c>
      <c r="F36" s="3">
        <v>1601</v>
      </c>
      <c r="G36" s="12" t="s">
        <v>26</v>
      </c>
      <c r="H36" s="13">
        <v>145</v>
      </c>
      <c r="I36" s="12" t="s">
        <v>0</v>
      </c>
      <c r="J36" s="12" t="s">
        <v>33</v>
      </c>
      <c r="K36" s="16">
        <v>3</v>
      </c>
      <c r="L36" s="15">
        <v>72.5</v>
      </c>
      <c r="M36" s="4">
        <v>202412</v>
      </c>
      <c r="N36" s="4" t="s">
        <v>308</v>
      </c>
      <c r="O36" s="15">
        <v>24.1666666666667</v>
      </c>
      <c r="P36" s="15">
        <v>48.3333333333333</v>
      </c>
    </row>
    <row r="37" spans="1:16">
      <c r="A37" s="10">
        <v>835720</v>
      </c>
      <c r="B37" s="11">
        <v>45645.8431365741</v>
      </c>
      <c r="C37" s="11">
        <v>45654.755150463</v>
      </c>
      <c r="D37" s="11">
        <v>45685.755150463</v>
      </c>
      <c r="E37" s="12" t="s">
        <v>255</v>
      </c>
      <c r="F37" s="3">
        <v>812</v>
      </c>
      <c r="G37" s="12" t="s">
        <v>26</v>
      </c>
      <c r="H37" s="13">
        <v>50</v>
      </c>
      <c r="I37" s="12" t="s">
        <v>0</v>
      </c>
      <c r="J37" s="12" t="s">
        <v>53</v>
      </c>
      <c r="K37" s="16">
        <v>1</v>
      </c>
      <c r="L37" s="15">
        <v>25</v>
      </c>
      <c r="M37" s="4">
        <v>202412</v>
      </c>
      <c r="N37" s="4" t="s">
        <v>31</v>
      </c>
      <c r="O37" s="15">
        <v>25</v>
      </c>
      <c r="P37" s="15">
        <v>0</v>
      </c>
    </row>
    <row r="38" spans="1:16">
      <c r="A38" s="10">
        <v>835834</v>
      </c>
      <c r="B38" s="11">
        <v>45645.902037037</v>
      </c>
      <c r="C38" s="11">
        <v>45645.137650463</v>
      </c>
      <c r="D38" s="11">
        <v>45676.902037037</v>
      </c>
      <c r="E38" s="12" t="s">
        <v>181</v>
      </c>
      <c r="F38" s="3">
        <v>2116</v>
      </c>
      <c r="G38" s="12" t="s">
        <v>26</v>
      </c>
      <c r="H38" s="13">
        <v>50</v>
      </c>
      <c r="I38" s="12" t="s">
        <v>0</v>
      </c>
      <c r="J38" s="12" t="s">
        <v>53</v>
      </c>
      <c r="K38" s="16">
        <v>1</v>
      </c>
      <c r="L38" s="15">
        <v>25</v>
      </c>
      <c r="M38" s="4">
        <v>202412</v>
      </c>
      <c r="N38" s="4" t="s">
        <v>31</v>
      </c>
      <c r="O38" s="15">
        <v>25</v>
      </c>
      <c r="P38" s="15">
        <v>0</v>
      </c>
    </row>
    <row r="39" spans="1:16">
      <c r="A39" s="10">
        <v>835931</v>
      </c>
      <c r="B39" s="11">
        <v>45646.007037037</v>
      </c>
      <c r="C39" s="11">
        <v>45646.8086805556</v>
      </c>
      <c r="D39" s="11">
        <v>45677.8086805556</v>
      </c>
      <c r="E39" s="12" t="s">
        <v>168</v>
      </c>
      <c r="F39" s="3">
        <v>814</v>
      </c>
      <c r="G39" s="12" t="s">
        <v>26</v>
      </c>
      <c r="H39" s="13">
        <v>50</v>
      </c>
      <c r="I39" s="12" t="s">
        <v>0</v>
      </c>
      <c r="J39" s="12" t="s">
        <v>53</v>
      </c>
      <c r="K39" s="16">
        <v>1</v>
      </c>
      <c r="L39" s="15">
        <v>25</v>
      </c>
      <c r="M39" s="4">
        <v>202412</v>
      </c>
      <c r="N39" s="4" t="s">
        <v>31</v>
      </c>
      <c r="O39" s="15">
        <v>25</v>
      </c>
      <c r="P39" s="15">
        <v>0</v>
      </c>
    </row>
    <row r="40" spans="1:16">
      <c r="A40" s="10">
        <v>835986</v>
      </c>
      <c r="B40" s="11">
        <v>45646.4028240741</v>
      </c>
      <c r="C40" s="11">
        <v>45646.5565856481</v>
      </c>
      <c r="D40" s="11">
        <v>45677.5565856481</v>
      </c>
      <c r="E40" s="12" t="s">
        <v>189</v>
      </c>
      <c r="F40" s="3">
        <v>1912</v>
      </c>
      <c r="G40" s="12" t="s">
        <v>26</v>
      </c>
      <c r="H40" s="13">
        <v>50</v>
      </c>
      <c r="I40" s="12" t="s">
        <v>0</v>
      </c>
      <c r="J40" s="12" t="s">
        <v>53</v>
      </c>
      <c r="K40" s="16">
        <v>1</v>
      </c>
      <c r="L40" s="15">
        <v>25</v>
      </c>
      <c r="M40" s="4">
        <v>202412</v>
      </c>
      <c r="N40" s="4" t="s">
        <v>31</v>
      </c>
      <c r="O40" s="15">
        <v>25</v>
      </c>
      <c r="P40" s="15">
        <v>0</v>
      </c>
    </row>
    <row r="41" spans="1:16">
      <c r="A41" s="10">
        <v>836014</v>
      </c>
      <c r="B41" s="11">
        <v>45646.5085416667</v>
      </c>
      <c r="C41" s="11">
        <v>45644.7923726852</v>
      </c>
      <c r="D41" s="11">
        <v>45677.5085416667</v>
      </c>
      <c r="E41" s="12" t="s">
        <v>173</v>
      </c>
      <c r="F41" s="3">
        <v>1220</v>
      </c>
      <c r="G41" s="12" t="s">
        <v>26</v>
      </c>
      <c r="H41" s="13">
        <v>50</v>
      </c>
      <c r="I41" s="12" t="s">
        <v>0</v>
      </c>
      <c r="J41" s="12" t="s">
        <v>53</v>
      </c>
      <c r="K41" s="16">
        <v>1</v>
      </c>
      <c r="L41" s="15">
        <v>25</v>
      </c>
      <c r="M41" s="4">
        <v>202412</v>
      </c>
      <c r="N41" s="4" t="s">
        <v>31</v>
      </c>
      <c r="O41" s="15">
        <v>25</v>
      </c>
      <c r="P41" s="15">
        <v>0</v>
      </c>
    </row>
    <row r="42" spans="1:16">
      <c r="A42" s="10">
        <v>836067</v>
      </c>
      <c r="B42" s="11">
        <v>45646.6290162037</v>
      </c>
      <c r="C42" s="11">
        <v>45666.0265162037</v>
      </c>
      <c r="D42" s="11">
        <v>45756.0265162037</v>
      </c>
      <c r="E42" s="12" t="s">
        <v>124</v>
      </c>
      <c r="F42" s="3">
        <v>1723</v>
      </c>
      <c r="G42" s="12" t="s">
        <v>26</v>
      </c>
      <c r="H42" s="13">
        <v>145</v>
      </c>
      <c r="I42" s="12" t="s">
        <v>0</v>
      </c>
      <c r="J42" s="12" t="s">
        <v>33</v>
      </c>
      <c r="K42" s="16">
        <v>3</v>
      </c>
      <c r="L42" s="15">
        <v>72.5</v>
      </c>
      <c r="M42" s="4" t="s">
        <v>31</v>
      </c>
      <c r="N42" s="4" t="s">
        <v>317</v>
      </c>
      <c r="O42" s="15">
        <v>0</v>
      </c>
      <c r="P42" s="15">
        <v>72.5</v>
      </c>
    </row>
    <row r="43" spans="1:16">
      <c r="A43" s="10">
        <v>836314</v>
      </c>
      <c r="B43" s="11">
        <v>45646.9434606481</v>
      </c>
      <c r="C43" s="11">
        <v>45649.904849537</v>
      </c>
      <c r="D43" s="11">
        <v>45680.904849537</v>
      </c>
      <c r="E43" s="12" t="s">
        <v>218</v>
      </c>
      <c r="F43" s="3">
        <v>1718</v>
      </c>
      <c r="G43" s="12" t="s">
        <v>26</v>
      </c>
      <c r="H43" s="13">
        <v>50</v>
      </c>
      <c r="I43" s="12" t="s">
        <v>0</v>
      </c>
      <c r="J43" s="12" t="s">
        <v>53</v>
      </c>
      <c r="K43" s="16">
        <v>1</v>
      </c>
      <c r="L43" s="15">
        <v>25</v>
      </c>
      <c r="M43" s="4">
        <v>202412</v>
      </c>
      <c r="N43" s="4" t="s">
        <v>31</v>
      </c>
      <c r="O43" s="15">
        <v>25</v>
      </c>
      <c r="P43" s="15">
        <v>0</v>
      </c>
    </row>
    <row r="44" spans="1:16">
      <c r="A44" s="10">
        <v>836350</v>
      </c>
      <c r="B44" s="11">
        <v>45646.9692361111</v>
      </c>
      <c r="C44" s="11">
        <v>45649.8243518519</v>
      </c>
      <c r="D44" s="11">
        <v>45680.8243518519</v>
      </c>
      <c r="E44" s="12" t="s">
        <v>216</v>
      </c>
      <c r="F44" s="3">
        <v>1819</v>
      </c>
      <c r="G44" s="12" t="s">
        <v>26</v>
      </c>
      <c r="H44" s="13">
        <v>50</v>
      </c>
      <c r="I44" s="12" t="s">
        <v>0</v>
      </c>
      <c r="J44" s="12" t="s">
        <v>53</v>
      </c>
      <c r="K44" s="16">
        <v>1</v>
      </c>
      <c r="L44" s="15">
        <v>25</v>
      </c>
      <c r="M44" s="4">
        <v>202412</v>
      </c>
      <c r="N44" s="4" t="s">
        <v>31</v>
      </c>
      <c r="O44" s="15">
        <v>25</v>
      </c>
      <c r="P44" s="15">
        <v>0</v>
      </c>
    </row>
    <row r="45" spans="1:16">
      <c r="A45" s="10">
        <v>836364</v>
      </c>
      <c r="B45" s="11">
        <v>45646.9778703704</v>
      </c>
      <c r="C45" s="11">
        <v>45619.0562152778</v>
      </c>
      <c r="D45" s="11">
        <v>45677.9778703704</v>
      </c>
      <c r="E45" s="12" t="s">
        <v>211</v>
      </c>
      <c r="F45" s="3">
        <v>1318</v>
      </c>
      <c r="G45" s="12" t="s">
        <v>26</v>
      </c>
      <c r="H45" s="13">
        <v>50</v>
      </c>
      <c r="I45" s="12" t="s">
        <v>0</v>
      </c>
      <c r="J45" s="12" t="s">
        <v>53</v>
      </c>
      <c r="K45" s="16">
        <v>1</v>
      </c>
      <c r="L45" s="15">
        <v>25</v>
      </c>
      <c r="M45" s="4">
        <v>202412</v>
      </c>
      <c r="N45" s="4" t="s">
        <v>31</v>
      </c>
      <c r="O45" s="15">
        <v>25</v>
      </c>
      <c r="P45" s="15">
        <v>0</v>
      </c>
    </row>
    <row r="46" spans="1:16">
      <c r="A46" s="10">
        <v>836442</v>
      </c>
      <c r="B46" s="11">
        <v>45647.1479166667</v>
      </c>
      <c r="C46" s="11">
        <v>45659.9697106481</v>
      </c>
      <c r="D46" s="11">
        <v>45690.9697106481</v>
      </c>
      <c r="E46" s="12" t="s">
        <v>71</v>
      </c>
      <c r="F46" s="3">
        <v>1826</v>
      </c>
      <c r="G46" s="12" t="s">
        <v>26</v>
      </c>
      <c r="H46" s="13">
        <v>50</v>
      </c>
      <c r="I46" s="12" t="s">
        <v>0</v>
      </c>
      <c r="J46" s="12" t="s">
        <v>53</v>
      </c>
      <c r="K46" s="16">
        <v>1</v>
      </c>
      <c r="L46" s="15">
        <v>25</v>
      </c>
      <c r="M46" s="4" t="s">
        <v>31</v>
      </c>
      <c r="N46" s="4">
        <v>202501</v>
      </c>
      <c r="O46" s="15">
        <v>0</v>
      </c>
      <c r="P46" s="15">
        <v>25</v>
      </c>
    </row>
    <row r="47" spans="1:16">
      <c r="A47" s="10">
        <v>836483</v>
      </c>
      <c r="B47" s="11">
        <v>45647.4107407407</v>
      </c>
      <c r="C47" s="11">
        <v>45649.8387847222</v>
      </c>
      <c r="D47" s="11">
        <v>45739.8387847222</v>
      </c>
      <c r="E47" s="12" t="s">
        <v>197</v>
      </c>
      <c r="F47" s="3">
        <v>2218</v>
      </c>
      <c r="G47" s="12" t="s">
        <v>26</v>
      </c>
      <c r="H47" s="13">
        <v>145</v>
      </c>
      <c r="I47" s="12" t="s">
        <v>0</v>
      </c>
      <c r="J47" s="12" t="s">
        <v>33</v>
      </c>
      <c r="K47" s="16">
        <v>3</v>
      </c>
      <c r="L47" s="15">
        <v>72.5</v>
      </c>
      <c r="M47" s="4">
        <v>202412</v>
      </c>
      <c r="N47" s="4" t="s">
        <v>308</v>
      </c>
      <c r="O47" s="15">
        <v>24.1666666666667</v>
      </c>
      <c r="P47" s="15">
        <v>48.3333333333333</v>
      </c>
    </row>
    <row r="48" spans="1:16">
      <c r="A48" s="10">
        <v>836539</v>
      </c>
      <c r="B48" s="11">
        <v>45647.5125231482</v>
      </c>
      <c r="C48" s="11">
        <v>45645.8508796296</v>
      </c>
      <c r="D48" s="11">
        <v>45737.5125231482</v>
      </c>
      <c r="E48" s="12" t="s">
        <v>99</v>
      </c>
      <c r="F48" s="3">
        <v>1604</v>
      </c>
      <c r="G48" s="12" t="s">
        <v>26</v>
      </c>
      <c r="H48" s="13">
        <v>145</v>
      </c>
      <c r="I48" s="12" t="s">
        <v>0</v>
      </c>
      <c r="J48" s="12" t="s">
        <v>33</v>
      </c>
      <c r="K48" s="16">
        <v>3</v>
      </c>
      <c r="L48" s="15">
        <v>72.5</v>
      </c>
      <c r="M48" s="4">
        <v>202412</v>
      </c>
      <c r="N48" s="4" t="s">
        <v>308</v>
      </c>
      <c r="O48" s="15">
        <v>24.1666666666667</v>
      </c>
      <c r="P48" s="15">
        <v>48.3333333333333</v>
      </c>
    </row>
    <row r="49" spans="1:16">
      <c r="A49" s="10">
        <v>836665</v>
      </c>
      <c r="B49" s="11">
        <v>45647.7490740741</v>
      </c>
      <c r="C49" s="11">
        <v>45650.7286805556</v>
      </c>
      <c r="D49" s="11">
        <v>45681.7286805556</v>
      </c>
      <c r="E49" s="12" t="s">
        <v>221</v>
      </c>
      <c r="F49" s="3">
        <v>1312</v>
      </c>
      <c r="G49" s="12" t="s">
        <v>26</v>
      </c>
      <c r="H49" s="13">
        <v>50</v>
      </c>
      <c r="I49" s="12" t="s">
        <v>0</v>
      </c>
      <c r="J49" s="12" t="s">
        <v>53</v>
      </c>
      <c r="K49" s="16">
        <v>1</v>
      </c>
      <c r="L49" s="15">
        <v>25</v>
      </c>
      <c r="M49" s="4">
        <v>202412</v>
      </c>
      <c r="N49" s="4" t="s">
        <v>31</v>
      </c>
      <c r="O49" s="15">
        <v>25</v>
      </c>
      <c r="P49" s="15">
        <v>0</v>
      </c>
    </row>
    <row r="50" spans="1:16">
      <c r="A50" s="10">
        <v>836667</v>
      </c>
      <c r="B50" s="11">
        <v>45647.7515393519</v>
      </c>
      <c r="C50" s="11">
        <v>45558.7763310185</v>
      </c>
      <c r="D50" s="11">
        <v>45678.7515393519</v>
      </c>
      <c r="E50" s="12" t="s">
        <v>318</v>
      </c>
      <c r="F50" s="3">
        <v>1626</v>
      </c>
      <c r="G50" s="12" t="s">
        <v>26</v>
      </c>
      <c r="H50" s="13">
        <v>50</v>
      </c>
      <c r="I50" s="12" t="s">
        <v>0</v>
      </c>
      <c r="J50" s="12" t="s">
        <v>53</v>
      </c>
      <c r="K50" s="16">
        <v>1</v>
      </c>
      <c r="L50" s="15">
        <v>25</v>
      </c>
      <c r="M50" s="4">
        <v>202412</v>
      </c>
      <c r="N50" s="4" t="s">
        <v>31</v>
      </c>
      <c r="O50" s="15">
        <v>25</v>
      </c>
      <c r="P50" s="15">
        <v>0</v>
      </c>
    </row>
    <row r="51" spans="1:16">
      <c r="A51" s="10">
        <v>836728</v>
      </c>
      <c r="B51" s="11">
        <v>45647.8471990741</v>
      </c>
      <c r="C51" s="11">
        <v>45647.8330324074</v>
      </c>
      <c r="D51" s="11">
        <v>45678.8471990741</v>
      </c>
      <c r="E51" s="12" t="s">
        <v>292</v>
      </c>
      <c r="F51" s="3">
        <v>2216</v>
      </c>
      <c r="G51" s="12" t="s">
        <v>26</v>
      </c>
      <c r="H51" s="13">
        <v>50</v>
      </c>
      <c r="I51" s="12" t="s">
        <v>0</v>
      </c>
      <c r="J51" s="12" t="s">
        <v>53</v>
      </c>
      <c r="K51" s="16">
        <v>1</v>
      </c>
      <c r="L51" s="15">
        <v>25</v>
      </c>
      <c r="M51" s="4">
        <v>202412</v>
      </c>
      <c r="N51" s="4" t="s">
        <v>31</v>
      </c>
      <c r="O51" s="15">
        <v>25</v>
      </c>
      <c r="P51" s="15">
        <v>0</v>
      </c>
    </row>
    <row r="52" spans="1:16">
      <c r="A52" s="10">
        <v>836743</v>
      </c>
      <c r="B52" s="11">
        <v>45647.868900463</v>
      </c>
      <c r="C52" s="11">
        <v>45647.867974537</v>
      </c>
      <c r="D52" s="11">
        <v>45678.868900463</v>
      </c>
      <c r="E52" s="12" t="s">
        <v>201</v>
      </c>
      <c r="F52" s="3">
        <v>2104</v>
      </c>
      <c r="G52" s="12" t="s">
        <v>26</v>
      </c>
      <c r="H52" s="13">
        <v>50</v>
      </c>
      <c r="I52" s="12" t="s">
        <v>0</v>
      </c>
      <c r="J52" s="12" t="s">
        <v>53</v>
      </c>
      <c r="K52" s="16">
        <v>1</v>
      </c>
      <c r="L52" s="15">
        <v>25</v>
      </c>
      <c r="M52" s="4">
        <v>202412</v>
      </c>
      <c r="N52" s="4" t="s">
        <v>31</v>
      </c>
      <c r="O52" s="15">
        <v>25</v>
      </c>
      <c r="P52" s="15">
        <v>0</v>
      </c>
    </row>
    <row r="53" spans="1:16">
      <c r="A53" s="10">
        <v>836776</v>
      </c>
      <c r="B53" s="11">
        <v>45647.8815393519</v>
      </c>
      <c r="C53" s="11">
        <v>45639.8487152778</v>
      </c>
      <c r="D53" s="11">
        <v>45678.8815393519</v>
      </c>
      <c r="E53" s="12" t="s">
        <v>285</v>
      </c>
      <c r="F53" s="3">
        <v>1924</v>
      </c>
      <c r="G53" s="12" t="s">
        <v>26</v>
      </c>
      <c r="H53" s="13">
        <v>50</v>
      </c>
      <c r="I53" s="12" t="s">
        <v>0</v>
      </c>
      <c r="J53" s="12" t="s">
        <v>53</v>
      </c>
      <c r="K53" s="16">
        <v>1</v>
      </c>
      <c r="L53" s="15">
        <v>25</v>
      </c>
      <c r="M53" s="4">
        <v>202412</v>
      </c>
      <c r="N53" s="4" t="s">
        <v>31</v>
      </c>
      <c r="O53" s="15">
        <v>25</v>
      </c>
      <c r="P53" s="15">
        <v>0</v>
      </c>
    </row>
    <row r="54" spans="1:16">
      <c r="A54" s="10">
        <v>836957</v>
      </c>
      <c r="B54" s="11">
        <v>45648.2088657407</v>
      </c>
      <c r="C54" s="11">
        <v>45648.1530787037</v>
      </c>
      <c r="D54" s="11">
        <v>45679.2088657407</v>
      </c>
      <c r="E54" s="12" t="s">
        <v>293</v>
      </c>
      <c r="F54" s="3">
        <v>1607</v>
      </c>
      <c r="G54" s="12" t="s">
        <v>26</v>
      </c>
      <c r="H54" s="13">
        <v>50</v>
      </c>
      <c r="I54" s="12" t="s">
        <v>0</v>
      </c>
      <c r="J54" s="12" t="s">
        <v>53</v>
      </c>
      <c r="K54" s="16">
        <v>1</v>
      </c>
      <c r="L54" s="15">
        <v>25</v>
      </c>
      <c r="M54" s="4">
        <v>202412</v>
      </c>
      <c r="N54" s="4" t="s">
        <v>31</v>
      </c>
      <c r="O54" s="15">
        <v>25</v>
      </c>
      <c r="P54" s="15">
        <v>0</v>
      </c>
    </row>
    <row r="55" spans="1:16">
      <c r="A55" s="10">
        <v>836975</v>
      </c>
      <c r="B55" s="11">
        <v>45648.3788310185</v>
      </c>
      <c r="C55" s="11">
        <v>45651.0238078704</v>
      </c>
      <c r="D55" s="11">
        <v>45682.0238078704</v>
      </c>
      <c r="E55" s="12" t="s">
        <v>206</v>
      </c>
      <c r="F55" s="3">
        <v>1706</v>
      </c>
      <c r="G55" s="12" t="s">
        <v>26</v>
      </c>
      <c r="H55" s="13">
        <v>50</v>
      </c>
      <c r="I55" s="12" t="s">
        <v>0</v>
      </c>
      <c r="J55" s="12" t="s">
        <v>53</v>
      </c>
      <c r="K55" s="16">
        <v>1</v>
      </c>
      <c r="L55" s="15">
        <v>25</v>
      </c>
      <c r="M55" s="4">
        <v>202412</v>
      </c>
      <c r="N55" s="4" t="s">
        <v>31</v>
      </c>
      <c r="O55" s="15">
        <v>25</v>
      </c>
      <c r="P55" s="15">
        <v>0</v>
      </c>
    </row>
    <row r="56" spans="1:16">
      <c r="A56" s="10">
        <v>837020</v>
      </c>
      <c r="B56" s="11">
        <v>45648.4636458333</v>
      </c>
      <c r="C56" s="11">
        <v>45649.9061574074</v>
      </c>
      <c r="D56" s="11">
        <v>45680.9061574074</v>
      </c>
      <c r="E56" s="12" t="s">
        <v>93</v>
      </c>
      <c r="F56" s="3">
        <v>1620</v>
      </c>
      <c r="G56" s="12" t="s">
        <v>26</v>
      </c>
      <c r="H56" s="13">
        <v>50</v>
      </c>
      <c r="I56" s="12" t="s">
        <v>0</v>
      </c>
      <c r="J56" s="12" t="s">
        <v>53</v>
      </c>
      <c r="K56" s="16">
        <v>1</v>
      </c>
      <c r="L56" s="15">
        <v>25</v>
      </c>
      <c r="M56" s="4">
        <v>202412</v>
      </c>
      <c r="N56" s="4" t="s">
        <v>31</v>
      </c>
      <c r="O56" s="15">
        <v>25</v>
      </c>
      <c r="P56" s="15">
        <v>0</v>
      </c>
    </row>
    <row r="57" spans="1:16">
      <c r="A57" s="10">
        <v>837058</v>
      </c>
      <c r="B57" s="11">
        <v>45648.5623726852</v>
      </c>
      <c r="C57" s="11">
        <v>45651.0739699074</v>
      </c>
      <c r="D57" s="11">
        <v>45682.0739699074</v>
      </c>
      <c r="E57" s="12" t="s">
        <v>227</v>
      </c>
      <c r="F57" s="3">
        <v>1611</v>
      </c>
      <c r="G57" s="12" t="s">
        <v>26</v>
      </c>
      <c r="H57" s="13">
        <v>50</v>
      </c>
      <c r="I57" s="12" t="s">
        <v>0</v>
      </c>
      <c r="J57" s="12" t="s">
        <v>53</v>
      </c>
      <c r="K57" s="16">
        <v>1</v>
      </c>
      <c r="L57" s="15">
        <v>25</v>
      </c>
      <c r="M57" s="4">
        <v>202412</v>
      </c>
      <c r="N57" s="4" t="s">
        <v>31</v>
      </c>
      <c r="O57" s="15">
        <v>25</v>
      </c>
      <c r="P57" s="15">
        <v>0</v>
      </c>
    </row>
    <row r="58" spans="1:16">
      <c r="A58" s="10">
        <v>837060</v>
      </c>
      <c r="B58" s="11">
        <v>45648.5624768519</v>
      </c>
      <c r="C58" s="11">
        <v>45648.5597569444</v>
      </c>
      <c r="D58" s="11">
        <v>45679.5624768519</v>
      </c>
      <c r="E58" s="12" t="s">
        <v>287</v>
      </c>
      <c r="F58" s="3">
        <v>2103</v>
      </c>
      <c r="G58" s="12" t="s">
        <v>26</v>
      </c>
      <c r="H58" s="13">
        <v>50</v>
      </c>
      <c r="I58" s="12" t="s">
        <v>0</v>
      </c>
      <c r="J58" s="12" t="s">
        <v>53</v>
      </c>
      <c r="K58" s="16">
        <v>1</v>
      </c>
      <c r="L58" s="15">
        <v>25</v>
      </c>
      <c r="M58" s="4">
        <v>202412</v>
      </c>
      <c r="N58" s="4" t="s">
        <v>31</v>
      </c>
      <c r="O58" s="15">
        <v>25</v>
      </c>
      <c r="P58" s="15">
        <v>0</v>
      </c>
    </row>
    <row r="59" spans="1:16">
      <c r="A59" s="10">
        <v>837085</v>
      </c>
      <c r="B59" s="11">
        <v>45648.6020138889</v>
      </c>
      <c r="C59" s="11">
        <v>45651.8083101852</v>
      </c>
      <c r="D59" s="11">
        <v>45682.8083101852</v>
      </c>
      <c r="E59" s="12" t="s">
        <v>229</v>
      </c>
      <c r="F59" s="3">
        <v>1810</v>
      </c>
      <c r="G59" s="12" t="s">
        <v>26</v>
      </c>
      <c r="H59" s="13">
        <v>80</v>
      </c>
      <c r="I59" s="12" t="s">
        <v>0</v>
      </c>
      <c r="J59" s="12" t="s">
        <v>65</v>
      </c>
      <c r="K59" s="16">
        <v>1</v>
      </c>
      <c r="L59" s="15">
        <v>40</v>
      </c>
      <c r="M59" s="4">
        <v>202412</v>
      </c>
      <c r="N59" s="4" t="s">
        <v>31</v>
      </c>
      <c r="O59" s="15">
        <v>40</v>
      </c>
      <c r="P59" s="15">
        <v>0</v>
      </c>
    </row>
    <row r="60" spans="1:16">
      <c r="A60" s="10">
        <v>837114</v>
      </c>
      <c r="B60" s="11">
        <v>45648.6576157407</v>
      </c>
      <c r="C60" s="11">
        <v>45648.6561921296</v>
      </c>
      <c r="D60" s="11">
        <v>45679.6576157407</v>
      </c>
      <c r="E60" s="12" t="s">
        <v>207</v>
      </c>
      <c r="F60" s="3">
        <v>2223</v>
      </c>
      <c r="G60" s="12" t="s">
        <v>26</v>
      </c>
      <c r="H60" s="13">
        <v>50</v>
      </c>
      <c r="I60" s="12" t="s">
        <v>0</v>
      </c>
      <c r="J60" s="12" t="s">
        <v>53</v>
      </c>
      <c r="K60" s="16">
        <v>1</v>
      </c>
      <c r="L60" s="15">
        <v>25</v>
      </c>
      <c r="M60" s="4">
        <v>202412</v>
      </c>
      <c r="N60" s="4" t="s">
        <v>31</v>
      </c>
      <c r="O60" s="15">
        <v>25</v>
      </c>
      <c r="P60" s="15">
        <v>0</v>
      </c>
    </row>
    <row r="61" spans="1:16">
      <c r="A61" s="10">
        <v>837350</v>
      </c>
      <c r="B61" s="11">
        <v>45648.9363194444</v>
      </c>
      <c r="C61" s="11">
        <v>45647.9793634259</v>
      </c>
      <c r="D61" s="11">
        <v>45679.9363194444</v>
      </c>
      <c r="E61" s="12" t="s">
        <v>196</v>
      </c>
      <c r="F61" s="3">
        <v>1816</v>
      </c>
      <c r="G61" s="12" t="s">
        <v>26</v>
      </c>
      <c r="H61" s="13">
        <v>50</v>
      </c>
      <c r="I61" s="12" t="s">
        <v>0</v>
      </c>
      <c r="J61" s="12" t="s">
        <v>53</v>
      </c>
      <c r="K61" s="16">
        <v>1</v>
      </c>
      <c r="L61" s="15">
        <v>25</v>
      </c>
      <c r="M61" s="4">
        <v>202412</v>
      </c>
      <c r="N61" s="4" t="s">
        <v>31</v>
      </c>
      <c r="O61" s="15">
        <v>25</v>
      </c>
      <c r="P61" s="15">
        <v>0</v>
      </c>
    </row>
    <row r="62" spans="1:16">
      <c r="A62" s="10">
        <v>837378</v>
      </c>
      <c r="B62" s="11">
        <v>45648.95875</v>
      </c>
      <c r="C62" s="11">
        <v>45648.9230902778</v>
      </c>
      <c r="D62" s="11">
        <v>45679.95875</v>
      </c>
      <c r="E62" s="12" t="s">
        <v>209</v>
      </c>
      <c r="F62" s="3">
        <v>1209</v>
      </c>
      <c r="G62" s="12" t="s">
        <v>26</v>
      </c>
      <c r="H62" s="13">
        <v>50</v>
      </c>
      <c r="I62" s="12" t="s">
        <v>0</v>
      </c>
      <c r="J62" s="12" t="s">
        <v>53</v>
      </c>
      <c r="K62" s="16">
        <v>1</v>
      </c>
      <c r="L62" s="15">
        <v>25</v>
      </c>
      <c r="M62" s="4">
        <v>202412</v>
      </c>
      <c r="N62" s="4" t="s">
        <v>31</v>
      </c>
      <c r="O62" s="15">
        <v>25</v>
      </c>
      <c r="P62" s="15">
        <v>0</v>
      </c>
    </row>
    <row r="63" spans="1:16">
      <c r="A63" s="10">
        <v>837568</v>
      </c>
      <c r="B63" s="11">
        <v>45649.4851157407</v>
      </c>
      <c r="C63" s="11">
        <v>45652.0105787037</v>
      </c>
      <c r="D63" s="11">
        <v>45683.0105787037</v>
      </c>
      <c r="E63" s="12" t="s">
        <v>228</v>
      </c>
      <c r="F63" s="3">
        <v>1818</v>
      </c>
      <c r="G63" s="12" t="s">
        <v>26</v>
      </c>
      <c r="H63" s="13">
        <v>50</v>
      </c>
      <c r="I63" s="12" t="s">
        <v>0</v>
      </c>
      <c r="J63" s="12" t="s">
        <v>53</v>
      </c>
      <c r="K63" s="16">
        <v>1</v>
      </c>
      <c r="L63" s="15">
        <v>25</v>
      </c>
      <c r="M63" s="4">
        <v>202412</v>
      </c>
      <c r="N63" s="4" t="s">
        <v>31</v>
      </c>
      <c r="O63" s="15">
        <v>25</v>
      </c>
      <c r="P63" s="15">
        <v>0</v>
      </c>
    </row>
    <row r="64" spans="1:16">
      <c r="A64" s="10">
        <v>837717</v>
      </c>
      <c r="B64" s="11">
        <v>45649.7313194444</v>
      </c>
      <c r="C64" s="11">
        <v>45649.7298032407</v>
      </c>
      <c r="D64" s="11">
        <v>45680.7313194444</v>
      </c>
      <c r="E64" s="12" t="s">
        <v>214</v>
      </c>
      <c r="F64" s="3">
        <v>803</v>
      </c>
      <c r="G64" s="12" t="s">
        <v>26</v>
      </c>
      <c r="H64" s="13">
        <v>50</v>
      </c>
      <c r="I64" s="12" t="s">
        <v>0</v>
      </c>
      <c r="J64" s="12" t="s">
        <v>53</v>
      </c>
      <c r="K64" s="16">
        <v>1</v>
      </c>
      <c r="L64" s="15">
        <v>25</v>
      </c>
      <c r="M64" s="4">
        <v>202412</v>
      </c>
      <c r="N64" s="4" t="s">
        <v>31</v>
      </c>
      <c r="O64" s="15">
        <v>25</v>
      </c>
      <c r="P64" s="15">
        <v>0</v>
      </c>
    </row>
    <row r="65" spans="1:16">
      <c r="A65" s="10">
        <v>837748</v>
      </c>
      <c r="B65" s="11">
        <v>45649.7817708333</v>
      </c>
      <c r="C65" s="11">
        <v>45650.8231018518</v>
      </c>
      <c r="D65" s="11">
        <v>45681.8231018518</v>
      </c>
      <c r="E65" s="12" t="s">
        <v>223</v>
      </c>
      <c r="F65" s="3">
        <v>1917</v>
      </c>
      <c r="G65" s="12" t="s">
        <v>26</v>
      </c>
      <c r="H65" s="13">
        <v>50</v>
      </c>
      <c r="I65" s="12" t="s">
        <v>0</v>
      </c>
      <c r="J65" s="12" t="s">
        <v>53</v>
      </c>
      <c r="K65" s="16">
        <v>1</v>
      </c>
      <c r="L65" s="15">
        <v>25</v>
      </c>
      <c r="M65" s="4">
        <v>202412</v>
      </c>
      <c r="N65" s="4" t="s">
        <v>31</v>
      </c>
      <c r="O65" s="15">
        <v>25</v>
      </c>
      <c r="P65" s="15">
        <v>0</v>
      </c>
    </row>
    <row r="66" spans="1:16">
      <c r="A66" s="10">
        <v>837922</v>
      </c>
      <c r="B66" s="11">
        <v>45649.9320138889</v>
      </c>
      <c r="C66" s="11">
        <v>45649.9308101852</v>
      </c>
      <c r="D66" s="11">
        <v>45680.9320138889</v>
      </c>
      <c r="E66" s="12" t="s">
        <v>219</v>
      </c>
      <c r="F66" s="3">
        <v>1618</v>
      </c>
      <c r="G66" s="12" t="s">
        <v>26</v>
      </c>
      <c r="H66" s="13">
        <v>50</v>
      </c>
      <c r="I66" s="12" t="s">
        <v>0</v>
      </c>
      <c r="J66" s="12" t="s">
        <v>53</v>
      </c>
      <c r="K66" s="16">
        <v>1</v>
      </c>
      <c r="L66" s="15">
        <v>25</v>
      </c>
      <c r="M66" s="4">
        <v>202412</v>
      </c>
      <c r="N66" s="4" t="s">
        <v>31</v>
      </c>
      <c r="O66" s="15">
        <v>25</v>
      </c>
      <c r="P66" s="15">
        <v>0</v>
      </c>
    </row>
    <row r="67" spans="1:16">
      <c r="A67" s="10">
        <v>837981</v>
      </c>
      <c r="B67" s="11">
        <v>45649.9947916667</v>
      </c>
      <c r="C67" s="11">
        <v>45649.9928703704</v>
      </c>
      <c r="D67" s="11">
        <v>45680.9947916667</v>
      </c>
      <c r="E67" s="12" t="s">
        <v>171</v>
      </c>
      <c r="F67" s="3">
        <v>1302</v>
      </c>
      <c r="G67" s="12" t="s">
        <v>26</v>
      </c>
      <c r="H67" s="13">
        <v>50</v>
      </c>
      <c r="I67" s="12" t="s">
        <v>0</v>
      </c>
      <c r="J67" s="12" t="s">
        <v>53</v>
      </c>
      <c r="K67" s="16">
        <v>1</v>
      </c>
      <c r="L67" s="15">
        <v>25</v>
      </c>
      <c r="M67" s="4">
        <v>202412</v>
      </c>
      <c r="N67" s="4" t="s">
        <v>31</v>
      </c>
      <c r="O67" s="15">
        <v>25</v>
      </c>
      <c r="P67" s="15">
        <v>0</v>
      </c>
    </row>
    <row r="68" spans="1:16">
      <c r="A68" s="10">
        <v>838067</v>
      </c>
      <c r="B68" s="11">
        <v>45650.5071064815</v>
      </c>
      <c r="C68" s="11">
        <v>45650.7004513889</v>
      </c>
      <c r="D68" s="11">
        <v>45681.7004513889</v>
      </c>
      <c r="E68" s="12" t="s">
        <v>134</v>
      </c>
      <c r="F68" s="3">
        <v>1907</v>
      </c>
      <c r="G68" s="12" t="s">
        <v>26</v>
      </c>
      <c r="H68" s="13">
        <v>50</v>
      </c>
      <c r="I68" s="12" t="s">
        <v>0</v>
      </c>
      <c r="J68" s="12" t="s">
        <v>53</v>
      </c>
      <c r="K68" s="16">
        <v>1</v>
      </c>
      <c r="L68" s="15">
        <v>25</v>
      </c>
      <c r="M68" s="4">
        <v>202412</v>
      </c>
      <c r="N68" s="4" t="s">
        <v>31</v>
      </c>
      <c r="O68" s="15">
        <v>25</v>
      </c>
      <c r="P68" s="15">
        <v>0</v>
      </c>
    </row>
    <row r="69" spans="1:16">
      <c r="A69" s="10">
        <v>838167</v>
      </c>
      <c r="B69" s="11">
        <v>45650.7493865741</v>
      </c>
      <c r="C69" s="11">
        <v>45651.8761342593</v>
      </c>
      <c r="D69" s="11">
        <v>45682.8761342593</v>
      </c>
      <c r="E69" s="12" t="s">
        <v>230</v>
      </c>
      <c r="F69" s="3">
        <v>2221</v>
      </c>
      <c r="G69" s="12" t="s">
        <v>26</v>
      </c>
      <c r="H69" s="13">
        <v>50</v>
      </c>
      <c r="I69" s="12" t="s">
        <v>0</v>
      </c>
      <c r="J69" s="12" t="s">
        <v>53</v>
      </c>
      <c r="K69" s="16">
        <v>1</v>
      </c>
      <c r="L69" s="15">
        <v>25</v>
      </c>
      <c r="M69" s="4">
        <v>202412</v>
      </c>
      <c r="N69" s="4" t="s">
        <v>31</v>
      </c>
      <c r="O69" s="15">
        <v>25</v>
      </c>
      <c r="P69" s="15">
        <v>0</v>
      </c>
    </row>
    <row r="70" spans="1:16">
      <c r="A70" s="10">
        <v>838254</v>
      </c>
      <c r="B70" s="11">
        <v>45650.8472106481</v>
      </c>
      <c r="C70" s="11">
        <v>45650.5567013889</v>
      </c>
      <c r="D70" s="11">
        <v>45681.8472106481</v>
      </c>
      <c r="E70" s="12" t="s">
        <v>212</v>
      </c>
      <c r="F70" s="3">
        <v>819</v>
      </c>
      <c r="G70" s="12" t="s">
        <v>26</v>
      </c>
      <c r="H70" s="13">
        <v>50</v>
      </c>
      <c r="I70" s="12" t="s">
        <v>0</v>
      </c>
      <c r="J70" s="12" t="s">
        <v>53</v>
      </c>
      <c r="K70" s="16">
        <v>1</v>
      </c>
      <c r="L70" s="15">
        <v>25</v>
      </c>
      <c r="M70" s="4">
        <v>202412</v>
      </c>
      <c r="N70" s="4" t="s">
        <v>31</v>
      </c>
      <c r="O70" s="15">
        <v>25</v>
      </c>
      <c r="P70" s="15">
        <v>0</v>
      </c>
    </row>
    <row r="71" spans="1:16">
      <c r="A71" s="10">
        <v>838270</v>
      </c>
      <c r="B71" s="11">
        <v>45650.8548726852</v>
      </c>
      <c r="C71" s="11">
        <v>45650.8210532407</v>
      </c>
      <c r="D71" s="11">
        <v>45681.8548726852</v>
      </c>
      <c r="E71" s="12" t="s">
        <v>222</v>
      </c>
      <c r="F71" s="3">
        <v>522</v>
      </c>
      <c r="G71" s="12" t="s">
        <v>26</v>
      </c>
      <c r="H71" s="13">
        <v>50</v>
      </c>
      <c r="I71" s="12" t="s">
        <v>0</v>
      </c>
      <c r="J71" s="12" t="s">
        <v>53</v>
      </c>
      <c r="K71" s="16">
        <v>1</v>
      </c>
      <c r="L71" s="15">
        <v>25</v>
      </c>
      <c r="M71" s="4">
        <v>202412</v>
      </c>
      <c r="N71" s="4" t="s">
        <v>31</v>
      </c>
      <c r="O71" s="15">
        <v>25</v>
      </c>
      <c r="P71" s="15">
        <v>0</v>
      </c>
    </row>
    <row r="72" spans="1:16">
      <c r="A72" s="10">
        <v>838399</v>
      </c>
      <c r="B72" s="11">
        <v>45650.9716319444</v>
      </c>
      <c r="C72" s="11">
        <v>45650.957337963</v>
      </c>
      <c r="D72" s="11">
        <v>45681.9716319444</v>
      </c>
      <c r="E72" s="12" t="s">
        <v>217</v>
      </c>
      <c r="F72" s="3">
        <v>1711</v>
      </c>
      <c r="G72" s="12" t="s">
        <v>26</v>
      </c>
      <c r="H72" s="13">
        <v>50</v>
      </c>
      <c r="I72" s="12" t="s">
        <v>0</v>
      </c>
      <c r="J72" s="12" t="s">
        <v>53</v>
      </c>
      <c r="K72" s="16">
        <v>1</v>
      </c>
      <c r="L72" s="15">
        <v>25</v>
      </c>
      <c r="M72" s="4">
        <v>202412</v>
      </c>
      <c r="N72" s="4" t="s">
        <v>31</v>
      </c>
      <c r="O72" s="15">
        <v>25</v>
      </c>
      <c r="P72" s="15">
        <v>0</v>
      </c>
    </row>
    <row r="73" spans="1:16">
      <c r="A73" s="10">
        <v>838452</v>
      </c>
      <c r="B73" s="11">
        <v>45651.1774074074</v>
      </c>
      <c r="C73" s="11">
        <v>45647.2631134259</v>
      </c>
      <c r="D73" s="11">
        <v>45682.1774074074</v>
      </c>
      <c r="E73" s="12" t="s">
        <v>266</v>
      </c>
      <c r="F73" s="3">
        <v>1211</v>
      </c>
      <c r="G73" s="12" t="s">
        <v>26</v>
      </c>
      <c r="H73" s="13">
        <v>50</v>
      </c>
      <c r="I73" s="12" t="s">
        <v>0</v>
      </c>
      <c r="J73" s="12" t="s">
        <v>53</v>
      </c>
      <c r="K73" s="16">
        <v>1</v>
      </c>
      <c r="L73" s="15">
        <v>25</v>
      </c>
      <c r="M73" s="4">
        <v>202412</v>
      </c>
      <c r="N73" s="4" t="s">
        <v>31</v>
      </c>
      <c r="O73" s="15">
        <v>25</v>
      </c>
      <c r="P73" s="15">
        <v>0</v>
      </c>
    </row>
    <row r="74" spans="1:16">
      <c r="A74" s="10">
        <v>838492</v>
      </c>
      <c r="B74" s="11">
        <v>45651.41875</v>
      </c>
      <c r="C74" s="11">
        <v>45654.2297453704</v>
      </c>
      <c r="D74" s="11">
        <v>45685.2297453704</v>
      </c>
      <c r="E74" s="12" t="s">
        <v>34</v>
      </c>
      <c r="F74" s="3">
        <v>1805</v>
      </c>
      <c r="G74" s="12" t="s">
        <v>26</v>
      </c>
      <c r="H74" s="13">
        <v>50</v>
      </c>
      <c r="I74" s="12" t="s">
        <v>0</v>
      </c>
      <c r="J74" s="12" t="s">
        <v>53</v>
      </c>
      <c r="K74" s="16">
        <v>1</v>
      </c>
      <c r="L74" s="15">
        <v>25</v>
      </c>
      <c r="M74" s="4">
        <v>202412</v>
      </c>
      <c r="N74" s="4" t="s">
        <v>31</v>
      </c>
      <c r="O74" s="15">
        <v>25</v>
      </c>
      <c r="P74" s="15">
        <v>0</v>
      </c>
    </row>
    <row r="75" spans="1:16">
      <c r="A75" s="10">
        <v>838536</v>
      </c>
      <c r="B75" s="11">
        <v>45651.5640740741</v>
      </c>
      <c r="C75" s="11">
        <v>45654.4166666667</v>
      </c>
      <c r="D75" s="11">
        <v>45685.4166666667</v>
      </c>
      <c r="E75" s="12" t="s">
        <v>46</v>
      </c>
      <c r="F75" s="3">
        <v>1613</v>
      </c>
      <c r="G75" s="12" t="s">
        <v>26</v>
      </c>
      <c r="H75" s="13">
        <v>50</v>
      </c>
      <c r="I75" s="12" t="s">
        <v>0</v>
      </c>
      <c r="J75" s="12" t="s">
        <v>53</v>
      </c>
      <c r="K75" s="16">
        <v>1</v>
      </c>
      <c r="L75" s="15">
        <v>25</v>
      </c>
      <c r="M75" s="4">
        <v>202412</v>
      </c>
      <c r="N75" s="4" t="s">
        <v>31</v>
      </c>
      <c r="O75" s="15">
        <v>25</v>
      </c>
      <c r="P75" s="15">
        <v>0</v>
      </c>
    </row>
    <row r="76" spans="1:16">
      <c r="A76" s="10">
        <v>838605</v>
      </c>
      <c r="B76" s="11">
        <v>45651.675150463</v>
      </c>
      <c r="C76" s="11">
        <v>45648.6356018518</v>
      </c>
      <c r="D76" s="11">
        <v>45682.675150463</v>
      </c>
      <c r="E76" s="12" t="s">
        <v>172</v>
      </c>
      <c r="F76" s="3">
        <v>1416</v>
      </c>
      <c r="G76" s="12" t="s">
        <v>26</v>
      </c>
      <c r="H76" s="13">
        <v>50</v>
      </c>
      <c r="I76" s="12" t="s">
        <v>0</v>
      </c>
      <c r="J76" s="12" t="s">
        <v>53</v>
      </c>
      <c r="K76" s="16">
        <v>1</v>
      </c>
      <c r="L76" s="15">
        <v>25</v>
      </c>
      <c r="M76" s="4">
        <v>202412</v>
      </c>
      <c r="N76" s="4" t="s">
        <v>31</v>
      </c>
      <c r="O76" s="15">
        <v>25</v>
      </c>
      <c r="P76" s="15">
        <v>0</v>
      </c>
    </row>
    <row r="77" spans="1:16">
      <c r="A77" s="10">
        <v>838609</v>
      </c>
      <c r="B77" s="11">
        <v>45651.6833333333</v>
      </c>
      <c r="C77" s="11">
        <v>45654.8816435185</v>
      </c>
      <c r="D77" s="11">
        <v>45685.8816435185</v>
      </c>
      <c r="E77" s="12" t="s">
        <v>252</v>
      </c>
      <c r="F77" s="3">
        <v>2106</v>
      </c>
      <c r="G77" s="12" t="s">
        <v>26</v>
      </c>
      <c r="H77" s="13">
        <v>50</v>
      </c>
      <c r="I77" s="12" t="s">
        <v>0</v>
      </c>
      <c r="J77" s="12" t="s">
        <v>53</v>
      </c>
      <c r="K77" s="16">
        <v>1</v>
      </c>
      <c r="L77" s="15">
        <v>25</v>
      </c>
      <c r="M77" s="4">
        <v>202412</v>
      </c>
      <c r="N77" s="4" t="s">
        <v>31</v>
      </c>
      <c r="O77" s="15">
        <v>25</v>
      </c>
      <c r="P77" s="15">
        <v>0</v>
      </c>
    </row>
    <row r="78" spans="1:16">
      <c r="A78" s="10">
        <v>838615</v>
      </c>
      <c r="B78" s="11">
        <v>45651.6957407407</v>
      </c>
      <c r="C78" s="11">
        <v>45651.694537037</v>
      </c>
      <c r="D78" s="11">
        <v>45682.6957407407</v>
      </c>
      <c r="E78" s="12" t="s">
        <v>182</v>
      </c>
      <c r="F78" s="3">
        <v>504</v>
      </c>
      <c r="G78" s="12" t="s">
        <v>26</v>
      </c>
      <c r="H78" s="13">
        <v>50</v>
      </c>
      <c r="I78" s="12" t="s">
        <v>0</v>
      </c>
      <c r="J78" s="12" t="s">
        <v>53</v>
      </c>
      <c r="K78" s="16">
        <v>1</v>
      </c>
      <c r="L78" s="15">
        <v>25</v>
      </c>
      <c r="M78" s="4">
        <v>202412</v>
      </c>
      <c r="N78" s="4" t="s">
        <v>31</v>
      </c>
      <c r="O78" s="15">
        <v>25</v>
      </c>
      <c r="P78" s="15">
        <v>0</v>
      </c>
    </row>
    <row r="79" spans="1:16">
      <c r="A79" s="10">
        <v>838743</v>
      </c>
      <c r="B79" s="11">
        <v>45651.8348032407</v>
      </c>
      <c r="C79" s="11">
        <v>45650.9158101852</v>
      </c>
      <c r="D79" s="11">
        <v>45741.8348032407</v>
      </c>
      <c r="E79" s="12" t="s">
        <v>225</v>
      </c>
      <c r="F79" s="3">
        <v>2205</v>
      </c>
      <c r="G79" s="12" t="s">
        <v>26</v>
      </c>
      <c r="H79" s="13">
        <v>145</v>
      </c>
      <c r="I79" s="12" t="s">
        <v>0</v>
      </c>
      <c r="J79" s="12" t="s">
        <v>33</v>
      </c>
      <c r="K79" s="16">
        <v>3</v>
      </c>
      <c r="L79" s="15">
        <v>72.5</v>
      </c>
      <c r="M79" s="4">
        <v>202412</v>
      </c>
      <c r="N79" s="4" t="s">
        <v>308</v>
      </c>
      <c r="O79" s="15">
        <v>24.1666666666667</v>
      </c>
      <c r="P79" s="15">
        <v>48.3333333333333</v>
      </c>
    </row>
    <row r="80" spans="1:16">
      <c r="A80" s="10">
        <v>838769</v>
      </c>
      <c r="B80" s="11">
        <v>45651.8601157407</v>
      </c>
      <c r="C80" s="11">
        <v>45651.0044560185</v>
      </c>
      <c r="D80" s="11">
        <v>45682.8601157407</v>
      </c>
      <c r="E80" s="12" t="s">
        <v>226</v>
      </c>
      <c r="F80" s="3">
        <v>518</v>
      </c>
      <c r="G80" s="12" t="s">
        <v>26</v>
      </c>
      <c r="H80" s="13">
        <v>50</v>
      </c>
      <c r="I80" s="12" t="s">
        <v>0</v>
      </c>
      <c r="J80" s="12" t="s">
        <v>53</v>
      </c>
      <c r="K80" s="16">
        <v>1</v>
      </c>
      <c r="L80" s="15">
        <v>25</v>
      </c>
      <c r="M80" s="4">
        <v>202412</v>
      </c>
      <c r="N80" s="4" t="s">
        <v>31</v>
      </c>
      <c r="O80" s="15">
        <v>25</v>
      </c>
      <c r="P80" s="15">
        <v>0</v>
      </c>
    </row>
    <row r="81" spans="1:16">
      <c r="A81" s="10">
        <v>839029</v>
      </c>
      <c r="B81" s="11">
        <v>45652.4719328704</v>
      </c>
      <c r="C81" s="11">
        <v>45651.8688541667</v>
      </c>
      <c r="D81" s="11">
        <v>45683.4719328704</v>
      </c>
      <c r="E81" s="12" t="s">
        <v>148</v>
      </c>
      <c r="F81" s="3">
        <v>1309</v>
      </c>
      <c r="G81" s="12" t="s">
        <v>26</v>
      </c>
      <c r="H81" s="13">
        <v>50</v>
      </c>
      <c r="I81" s="12" t="s">
        <v>0</v>
      </c>
      <c r="J81" s="12" t="s">
        <v>53</v>
      </c>
      <c r="K81" s="16">
        <v>1</v>
      </c>
      <c r="L81" s="15">
        <v>25</v>
      </c>
      <c r="M81" s="4">
        <v>202412</v>
      </c>
      <c r="N81" s="4" t="s">
        <v>31</v>
      </c>
      <c r="O81" s="15">
        <v>25</v>
      </c>
      <c r="P81" s="15">
        <v>0</v>
      </c>
    </row>
    <row r="82" spans="1:16">
      <c r="A82" s="10">
        <v>839144</v>
      </c>
      <c r="B82" s="11">
        <v>45652.7328703704</v>
      </c>
      <c r="C82" s="11">
        <v>45652.4913773148</v>
      </c>
      <c r="D82" s="11">
        <v>45683.7328703704</v>
      </c>
      <c r="E82" s="12" t="s">
        <v>235</v>
      </c>
      <c r="F82" s="3">
        <v>1811</v>
      </c>
      <c r="G82" s="12" t="s">
        <v>26</v>
      </c>
      <c r="H82" s="13">
        <v>50</v>
      </c>
      <c r="I82" s="12" t="s">
        <v>0</v>
      </c>
      <c r="J82" s="12" t="s">
        <v>53</v>
      </c>
      <c r="K82" s="16">
        <v>1</v>
      </c>
      <c r="L82" s="15">
        <v>25</v>
      </c>
      <c r="M82" s="4">
        <v>202412</v>
      </c>
      <c r="N82" s="4" t="s">
        <v>31</v>
      </c>
      <c r="O82" s="15">
        <v>25</v>
      </c>
      <c r="P82" s="15">
        <v>0</v>
      </c>
    </row>
    <row r="83" spans="1:16">
      <c r="A83" s="10">
        <v>839190</v>
      </c>
      <c r="B83" s="11">
        <v>45652.7998958333</v>
      </c>
      <c r="C83" s="11">
        <v>45655.5509953704</v>
      </c>
      <c r="D83" s="11">
        <v>45686.5509953704</v>
      </c>
      <c r="E83" s="12" t="s">
        <v>248</v>
      </c>
      <c r="F83" s="3">
        <v>1504</v>
      </c>
      <c r="G83" s="12" t="s">
        <v>26</v>
      </c>
      <c r="H83" s="13">
        <v>50</v>
      </c>
      <c r="I83" s="12" t="s">
        <v>0</v>
      </c>
      <c r="J83" s="12" t="s">
        <v>53</v>
      </c>
      <c r="K83" s="16">
        <v>1</v>
      </c>
      <c r="L83" s="15">
        <v>25</v>
      </c>
      <c r="M83" s="4">
        <v>202412</v>
      </c>
      <c r="N83" s="4" t="s">
        <v>31</v>
      </c>
      <c r="O83" s="15">
        <v>25</v>
      </c>
      <c r="P83" s="15">
        <v>0</v>
      </c>
    </row>
    <row r="84" spans="1:16">
      <c r="A84" s="10">
        <v>839194</v>
      </c>
      <c r="B84" s="11">
        <v>45652.8040162037</v>
      </c>
      <c r="C84" s="11">
        <v>45655.7929976852</v>
      </c>
      <c r="D84" s="11">
        <v>45686.7929976852</v>
      </c>
      <c r="E84" s="12" t="s">
        <v>242</v>
      </c>
      <c r="F84" s="3">
        <v>1925</v>
      </c>
      <c r="G84" s="12" t="s">
        <v>26</v>
      </c>
      <c r="H84" s="13">
        <v>50</v>
      </c>
      <c r="I84" s="12" t="s">
        <v>0</v>
      </c>
      <c r="J84" s="12" t="s">
        <v>53</v>
      </c>
      <c r="K84" s="16">
        <v>1</v>
      </c>
      <c r="L84" s="15">
        <v>25</v>
      </c>
      <c r="M84" s="4">
        <v>202412</v>
      </c>
      <c r="N84" s="4" t="s">
        <v>31</v>
      </c>
      <c r="O84" s="15">
        <v>25</v>
      </c>
      <c r="P84" s="15">
        <v>0</v>
      </c>
    </row>
    <row r="85" spans="1:16">
      <c r="A85" s="10">
        <v>839231</v>
      </c>
      <c r="B85" s="11">
        <v>45652.8349189815</v>
      </c>
      <c r="C85" s="11">
        <v>45652.8324421296</v>
      </c>
      <c r="D85" s="11">
        <v>45834.8349189815</v>
      </c>
      <c r="E85" s="12" t="s">
        <v>179</v>
      </c>
      <c r="F85" s="3">
        <v>2219</v>
      </c>
      <c r="G85" s="12" t="s">
        <v>26</v>
      </c>
      <c r="H85" s="13">
        <v>280</v>
      </c>
      <c r="I85" s="12" t="s">
        <v>0</v>
      </c>
      <c r="J85" s="12" t="s">
        <v>30</v>
      </c>
      <c r="K85" s="16">
        <v>6</v>
      </c>
      <c r="L85" s="15">
        <v>140</v>
      </c>
      <c r="M85" s="4">
        <v>202412</v>
      </c>
      <c r="N85" s="4" t="s">
        <v>319</v>
      </c>
      <c r="O85" s="15">
        <v>23.3333333333333</v>
      </c>
      <c r="P85" s="15">
        <v>116.666666666667</v>
      </c>
    </row>
    <row r="86" spans="1:16">
      <c r="A86" s="10">
        <v>839389</v>
      </c>
      <c r="B86" s="11">
        <v>45652.9642939815</v>
      </c>
      <c r="C86" s="11">
        <v>45652.5381944444</v>
      </c>
      <c r="D86" s="11">
        <v>45683.9642939815</v>
      </c>
      <c r="E86" s="12" t="s">
        <v>234</v>
      </c>
      <c r="F86" s="3">
        <v>1308</v>
      </c>
      <c r="G86" s="12" t="s">
        <v>26</v>
      </c>
      <c r="H86" s="13">
        <v>50</v>
      </c>
      <c r="I86" s="12" t="s">
        <v>0</v>
      </c>
      <c r="J86" s="12" t="s">
        <v>53</v>
      </c>
      <c r="K86" s="16">
        <v>1</v>
      </c>
      <c r="L86" s="15">
        <v>25</v>
      </c>
      <c r="M86" s="4">
        <v>202412</v>
      </c>
      <c r="N86" s="4" t="s">
        <v>31</v>
      </c>
      <c r="O86" s="15">
        <v>25</v>
      </c>
      <c r="P86" s="15">
        <v>0</v>
      </c>
    </row>
    <row r="87" spans="1:16">
      <c r="A87" s="10">
        <v>839417</v>
      </c>
      <c r="B87" s="11">
        <v>45652.9960648148</v>
      </c>
      <c r="C87" s="11">
        <v>45653.6365393518</v>
      </c>
      <c r="D87" s="11">
        <v>45684.6365393518</v>
      </c>
      <c r="E87" s="12" t="s">
        <v>245</v>
      </c>
      <c r="F87" s="3">
        <v>1622</v>
      </c>
      <c r="G87" s="12" t="s">
        <v>26</v>
      </c>
      <c r="H87" s="13">
        <v>50</v>
      </c>
      <c r="I87" s="12" t="s">
        <v>0</v>
      </c>
      <c r="J87" s="12" t="s">
        <v>53</v>
      </c>
      <c r="K87" s="16">
        <v>1</v>
      </c>
      <c r="L87" s="15">
        <v>25</v>
      </c>
      <c r="M87" s="4">
        <v>202412</v>
      </c>
      <c r="N87" s="4" t="s">
        <v>31</v>
      </c>
      <c r="O87" s="15">
        <v>25</v>
      </c>
      <c r="P87" s="15">
        <v>0</v>
      </c>
    </row>
    <row r="88" spans="1:16">
      <c r="A88" s="10">
        <v>839423</v>
      </c>
      <c r="B88" s="11">
        <v>45653.0150347222</v>
      </c>
      <c r="C88" s="11">
        <v>45653.0124537037</v>
      </c>
      <c r="D88" s="11">
        <v>45684.0150347222</v>
      </c>
      <c r="E88" s="12" t="s">
        <v>233</v>
      </c>
      <c r="F88" s="3">
        <v>2023</v>
      </c>
      <c r="G88" s="12" t="s">
        <v>26</v>
      </c>
      <c r="H88" s="13">
        <v>50</v>
      </c>
      <c r="I88" s="12" t="s">
        <v>0</v>
      </c>
      <c r="J88" s="12" t="s">
        <v>53</v>
      </c>
      <c r="K88" s="16">
        <v>1</v>
      </c>
      <c r="L88" s="15">
        <v>25</v>
      </c>
      <c r="M88" s="4">
        <v>202412</v>
      </c>
      <c r="N88" s="4" t="s">
        <v>31</v>
      </c>
      <c r="O88" s="15">
        <v>25</v>
      </c>
      <c r="P88" s="15">
        <v>0</v>
      </c>
    </row>
    <row r="89" spans="1:16">
      <c r="A89" s="10">
        <v>839563</v>
      </c>
      <c r="B89" s="11">
        <v>45653.5818865741</v>
      </c>
      <c r="C89" s="11">
        <v>45658.680162037</v>
      </c>
      <c r="D89" s="11">
        <v>45689.680162037</v>
      </c>
      <c r="E89" s="12" t="s">
        <v>64</v>
      </c>
      <c r="F89" s="3">
        <v>2206</v>
      </c>
      <c r="G89" s="12" t="s">
        <v>26</v>
      </c>
      <c r="H89" s="13">
        <v>80</v>
      </c>
      <c r="I89" s="12" t="s">
        <v>0</v>
      </c>
      <c r="J89" s="12" t="s">
        <v>65</v>
      </c>
      <c r="K89" s="16">
        <v>1</v>
      </c>
      <c r="L89" s="15">
        <v>40</v>
      </c>
      <c r="M89" s="4" t="s">
        <v>31</v>
      </c>
      <c r="N89" s="4">
        <v>202501</v>
      </c>
      <c r="O89" s="15">
        <v>0</v>
      </c>
      <c r="P89" s="15">
        <v>40</v>
      </c>
    </row>
    <row r="90" spans="1:16">
      <c r="A90" s="10">
        <v>839613</v>
      </c>
      <c r="B90" s="11">
        <v>45653.6934722222</v>
      </c>
      <c r="C90" s="11">
        <v>45651.6939236111</v>
      </c>
      <c r="D90" s="11">
        <v>45835.6934722222</v>
      </c>
      <c r="E90" s="12" t="s">
        <v>56</v>
      </c>
      <c r="F90" s="3">
        <v>1806</v>
      </c>
      <c r="G90" s="12" t="s">
        <v>26</v>
      </c>
      <c r="H90" s="13">
        <v>280</v>
      </c>
      <c r="I90" s="12" t="s">
        <v>0</v>
      </c>
      <c r="J90" s="12" t="s">
        <v>30</v>
      </c>
      <c r="K90" s="16">
        <v>6</v>
      </c>
      <c r="L90" s="15">
        <v>140</v>
      </c>
      <c r="M90" s="4">
        <v>202412</v>
      </c>
      <c r="N90" s="4" t="s">
        <v>319</v>
      </c>
      <c r="O90" s="15">
        <v>23.3333333333333</v>
      </c>
      <c r="P90" s="15">
        <v>116.666666666667</v>
      </c>
    </row>
    <row r="91" spans="1:16">
      <c r="A91" s="10">
        <v>839818</v>
      </c>
      <c r="B91" s="11">
        <v>45653.9247916667</v>
      </c>
      <c r="C91" s="11">
        <v>45653.920625</v>
      </c>
      <c r="D91" s="11">
        <v>45684.9247916667</v>
      </c>
      <c r="E91" s="12" t="s">
        <v>250</v>
      </c>
      <c r="F91" s="3">
        <v>2118</v>
      </c>
      <c r="G91" s="12" t="s">
        <v>26</v>
      </c>
      <c r="H91" s="13">
        <v>50</v>
      </c>
      <c r="I91" s="12" t="s">
        <v>0</v>
      </c>
      <c r="J91" s="12" t="s">
        <v>53</v>
      </c>
      <c r="K91" s="16">
        <v>1</v>
      </c>
      <c r="L91" s="15">
        <v>25</v>
      </c>
      <c r="M91" s="4">
        <v>202412</v>
      </c>
      <c r="N91" s="4" t="s">
        <v>31</v>
      </c>
      <c r="O91" s="15">
        <v>25</v>
      </c>
      <c r="P91" s="15">
        <v>0</v>
      </c>
    </row>
    <row r="92" spans="1:16">
      <c r="A92" s="10">
        <v>839930</v>
      </c>
      <c r="B92" s="11">
        <v>45654.1290046296</v>
      </c>
      <c r="C92" s="11">
        <v>45653.8571643519</v>
      </c>
      <c r="D92" s="11">
        <v>45744.1290046296</v>
      </c>
      <c r="E92" s="12" t="s">
        <v>224</v>
      </c>
      <c r="F92" s="3">
        <v>1823</v>
      </c>
      <c r="G92" s="12" t="s">
        <v>26</v>
      </c>
      <c r="H92" s="13">
        <v>145</v>
      </c>
      <c r="I92" s="12" t="s">
        <v>0</v>
      </c>
      <c r="J92" s="12" t="s">
        <v>33</v>
      </c>
      <c r="K92" s="16">
        <v>3</v>
      </c>
      <c r="L92" s="15">
        <v>72.5</v>
      </c>
      <c r="M92" s="4">
        <v>202412</v>
      </c>
      <c r="N92" s="4" t="s">
        <v>308</v>
      </c>
      <c r="O92" s="15">
        <v>24.1666666666667</v>
      </c>
      <c r="P92" s="15">
        <v>48.3333333333333</v>
      </c>
    </row>
    <row r="93" spans="1:16">
      <c r="A93" s="10">
        <v>840000</v>
      </c>
      <c r="B93" s="11">
        <v>45654.5030439815</v>
      </c>
      <c r="C93" s="11">
        <v>45654.1368518519</v>
      </c>
      <c r="D93" s="11">
        <v>45685.5030439815</v>
      </c>
      <c r="E93" s="12" t="s">
        <v>246</v>
      </c>
      <c r="F93" s="3">
        <v>1705</v>
      </c>
      <c r="G93" s="12" t="s">
        <v>26</v>
      </c>
      <c r="H93" s="13">
        <v>80</v>
      </c>
      <c r="I93" s="12" t="s">
        <v>0</v>
      </c>
      <c r="J93" s="12" t="s">
        <v>65</v>
      </c>
      <c r="K93" s="16">
        <v>1</v>
      </c>
      <c r="L93" s="15">
        <v>40</v>
      </c>
      <c r="M93" s="4">
        <v>202412</v>
      </c>
      <c r="N93" s="4" t="s">
        <v>31</v>
      </c>
      <c r="O93" s="15">
        <v>40</v>
      </c>
      <c r="P93" s="15">
        <v>0</v>
      </c>
    </row>
    <row r="94" spans="1:16">
      <c r="A94" s="10">
        <v>840126</v>
      </c>
      <c r="B94" s="11">
        <v>45654.7746296296</v>
      </c>
      <c r="C94" s="11">
        <v>45654.8269560185</v>
      </c>
      <c r="D94" s="11">
        <v>45685.8269560185</v>
      </c>
      <c r="E94" s="12" t="s">
        <v>154</v>
      </c>
      <c r="F94" s="3">
        <v>1602</v>
      </c>
      <c r="G94" s="12" t="s">
        <v>26</v>
      </c>
      <c r="H94" s="13">
        <v>80</v>
      </c>
      <c r="I94" s="12" t="s">
        <v>0</v>
      </c>
      <c r="J94" s="12" t="s">
        <v>65</v>
      </c>
      <c r="K94" s="16">
        <v>1</v>
      </c>
      <c r="L94" s="15">
        <v>40</v>
      </c>
      <c r="M94" s="4">
        <v>202412</v>
      </c>
      <c r="N94" s="4" t="s">
        <v>31</v>
      </c>
      <c r="O94" s="15">
        <v>40</v>
      </c>
      <c r="P94" s="15">
        <v>0</v>
      </c>
    </row>
    <row r="95" spans="1:16">
      <c r="A95" s="10">
        <v>840170</v>
      </c>
      <c r="B95" s="11">
        <v>45654.8339351852</v>
      </c>
      <c r="C95" s="11">
        <v>45653.523900463</v>
      </c>
      <c r="D95" s="11">
        <v>45685.8339351852</v>
      </c>
      <c r="E95" s="12" t="s">
        <v>241</v>
      </c>
      <c r="F95" s="3">
        <v>820</v>
      </c>
      <c r="G95" s="12" t="s">
        <v>26</v>
      </c>
      <c r="H95" s="13">
        <v>50</v>
      </c>
      <c r="I95" s="12" t="s">
        <v>0</v>
      </c>
      <c r="J95" s="12" t="s">
        <v>53</v>
      </c>
      <c r="K95" s="16">
        <v>1</v>
      </c>
      <c r="L95" s="15">
        <v>25</v>
      </c>
      <c r="M95" s="4">
        <v>202412</v>
      </c>
      <c r="N95" s="4" t="s">
        <v>31</v>
      </c>
      <c r="O95" s="15">
        <v>25</v>
      </c>
      <c r="P95" s="15">
        <v>0</v>
      </c>
    </row>
    <row r="96" spans="1:16">
      <c r="A96" s="10">
        <v>840214</v>
      </c>
      <c r="B96" s="11">
        <v>45654.8787037037</v>
      </c>
      <c r="C96" s="11">
        <v>45659.9620833333</v>
      </c>
      <c r="D96" s="11">
        <v>45690.9620833333</v>
      </c>
      <c r="E96" s="12" t="s">
        <v>276</v>
      </c>
      <c r="F96" s="3">
        <v>1902</v>
      </c>
      <c r="G96" s="12" t="s">
        <v>26</v>
      </c>
      <c r="H96" s="13">
        <v>50</v>
      </c>
      <c r="I96" s="12" t="s">
        <v>0</v>
      </c>
      <c r="J96" s="12" t="s">
        <v>53</v>
      </c>
      <c r="K96" s="16">
        <v>1</v>
      </c>
      <c r="L96" s="15">
        <v>25</v>
      </c>
      <c r="M96" s="4" t="s">
        <v>31</v>
      </c>
      <c r="N96" s="4">
        <v>202501</v>
      </c>
      <c r="O96" s="15">
        <v>0</v>
      </c>
      <c r="P96" s="15">
        <v>25</v>
      </c>
    </row>
    <row r="97" spans="1:16">
      <c r="A97" s="10">
        <v>840235</v>
      </c>
      <c r="B97" s="11">
        <v>45654.8995717593</v>
      </c>
      <c r="C97" s="11">
        <v>45654.6616435185</v>
      </c>
      <c r="D97" s="11">
        <v>45685.8995717593</v>
      </c>
      <c r="E97" s="12" t="s">
        <v>307</v>
      </c>
      <c r="F97" s="3">
        <v>1926</v>
      </c>
      <c r="G97" s="12" t="s">
        <v>26</v>
      </c>
      <c r="H97" s="13">
        <v>50</v>
      </c>
      <c r="I97" s="12" t="s">
        <v>0</v>
      </c>
      <c r="J97" s="12" t="s">
        <v>53</v>
      </c>
      <c r="K97" s="16">
        <v>1</v>
      </c>
      <c r="L97" s="15">
        <v>25</v>
      </c>
      <c r="M97" s="4">
        <v>202412</v>
      </c>
      <c r="N97" s="4" t="s">
        <v>31</v>
      </c>
      <c r="O97" s="15">
        <v>25</v>
      </c>
      <c r="P97" s="15">
        <v>0</v>
      </c>
    </row>
    <row r="98" spans="1:16">
      <c r="A98" s="10">
        <v>840330</v>
      </c>
      <c r="B98" s="11">
        <v>45654.9827430556</v>
      </c>
      <c r="C98" s="11">
        <v>45654.9275115741</v>
      </c>
      <c r="D98" s="11">
        <v>45685.9827430556</v>
      </c>
      <c r="E98" s="12" t="s">
        <v>257</v>
      </c>
      <c r="F98" s="3">
        <v>1916</v>
      </c>
      <c r="G98" s="12" t="s">
        <v>26</v>
      </c>
      <c r="H98" s="13">
        <v>50</v>
      </c>
      <c r="I98" s="12" t="s">
        <v>0</v>
      </c>
      <c r="J98" s="12" t="s">
        <v>53</v>
      </c>
      <c r="K98" s="16">
        <v>1</v>
      </c>
      <c r="L98" s="15">
        <v>25</v>
      </c>
      <c r="M98" s="4">
        <v>202412</v>
      </c>
      <c r="N98" s="4" t="s">
        <v>31</v>
      </c>
      <c r="O98" s="15">
        <v>25</v>
      </c>
      <c r="P98" s="15">
        <v>0</v>
      </c>
    </row>
    <row r="99" spans="1:16">
      <c r="A99" s="10">
        <v>840358</v>
      </c>
      <c r="B99" s="11">
        <v>45655.0319444444</v>
      </c>
      <c r="C99" s="11">
        <v>45655.0271296296</v>
      </c>
      <c r="D99" s="11">
        <v>45686.0319444444</v>
      </c>
      <c r="E99" s="12" t="s">
        <v>41</v>
      </c>
      <c r="F99" s="3">
        <v>1615</v>
      </c>
      <c r="G99" s="12" t="s">
        <v>26</v>
      </c>
      <c r="H99" s="13">
        <v>80</v>
      </c>
      <c r="I99" s="12" t="s">
        <v>0</v>
      </c>
      <c r="J99" s="12" t="s">
        <v>65</v>
      </c>
      <c r="K99" s="16">
        <v>1</v>
      </c>
      <c r="L99" s="15">
        <v>40</v>
      </c>
      <c r="M99" s="4">
        <v>202412</v>
      </c>
      <c r="N99" s="4" t="s">
        <v>31</v>
      </c>
      <c r="O99" s="15">
        <v>40</v>
      </c>
      <c r="P99" s="15">
        <v>0</v>
      </c>
    </row>
    <row r="100" spans="1:16">
      <c r="A100" s="10">
        <v>840397</v>
      </c>
      <c r="B100" s="11">
        <v>45655.3748263889</v>
      </c>
      <c r="C100" s="11">
        <v>45655.0228009259</v>
      </c>
      <c r="D100" s="11">
        <v>45686.3748263889</v>
      </c>
      <c r="E100" s="12" t="s">
        <v>259</v>
      </c>
      <c r="F100" s="3">
        <v>1401</v>
      </c>
      <c r="G100" s="12" t="s">
        <v>26</v>
      </c>
      <c r="H100" s="13">
        <v>50</v>
      </c>
      <c r="I100" s="12" t="s">
        <v>0</v>
      </c>
      <c r="J100" s="12" t="s">
        <v>53</v>
      </c>
      <c r="K100" s="16">
        <v>1</v>
      </c>
      <c r="L100" s="15">
        <v>25</v>
      </c>
      <c r="M100" s="4">
        <v>202412</v>
      </c>
      <c r="N100" s="4" t="s">
        <v>31</v>
      </c>
      <c r="O100" s="15">
        <v>25</v>
      </c>
      <c r="P100" s="15">
        <v>0</v>
      </c>
    </row>
    <row r="101" spans="1:16">
      <c r="A101" s="10">
        <v>840538</v>
      </c>
      <c r="B101" s="11">
        <v>45655.6933680556</v>
      </c>
      <c r="C101" s="11">
        <v>45653.7741319444</v>
      </c>
      <c r="D101" s="11">
        <v>45686.6933680556</v>
      </c>
      <c r="E101" s="12" t="s">
        <v>247</v>
      </c>
      <c r="F101" s="3">
        <v>1906</v>
      </c>
      <c r="G101" s="12" t="s">
        <v>26</v>
      </c>
      <c r="H101" s="13">
        <v>50</v>
      </c>
      <c r="I101" s="12" t="s">
        <v>0</v>
      </c>
      <c r="J101" s="12" t="s">
        <v>53</v>
      </c>
      <c r="K101" s="16">
        <v>1</v>
      </c>
      <c r="L101" s="15">
        <v>25</v>
      </c>
      <c r="M101" s="4">
        <v>202412</v>
      </c>
      <c r="N101" s="4" t="s">
        <v>31</v>
      </c>
      <c r="O101" s="15">
        <v>25</v>
      </c>
      <c r="P101" s="15">
        <v>0</v>
      </c>
    </row>
    <row r="102" spans="1:16">
      <c r="A102" s="10">
        <v>840565</v>
      </c>
      <c r="B102" s="11">
        <v>45655.7280902778</v>
      </c>
      <c r="C102" s="11">
        <v>45655.6914930556</v>
      </c>
      <c r="D102" s="11">
        <v>45686.7280902778</v>
      </c>
      <c r="E102" s="12" t="s">
        <v>58</v>
      </c>
      <c r="F102" s="3">
        <v>1517</v>
      </c>
      <c r="G102" s="12" t="s">
        <v>26</v>
      </c>
      <c r="H102" s="13">
        <v>50</v>
      </c>
      <c r="I102" s="12" t="s">
        <v>0</v>
      </c>
      <c r="J102" s="12" t="s">
        <v>53</v>
      </c>
      <c r="K102" s="16">
        <v>1</v>
      </c>
      <c r="L102" s="15">
        <v>25</v>
      </c>
      <c r="M102" s="4">
        <v>202412</v>
      </c>
      <c r="N102" s="4" t="s">
        <v>31</v>
      </c>
      <c r="O102" s="15">
        <v>25</v>
      </c>
      <c r="P102" s="15">
        <v>0</v>
      </c>
    </row>
    <row r="103" spans="1:16">
      <c r="A103" s="10">
        <v>840854</v>
      </c>
      <c r="B103" s="11">
        <v>45656.0224074074</v>
      </c>
      <c r="C103" s="11">
        <v>45655.8630439815</v>
      </c>
      <c r="D103" s="11">
        <v>45687.0224074074</v>
      </c>
      <c r="E103" s="12" t="s">
        <v>200</v>
      </c>
      <c r="F103" s="3">
        <v>822</v>
      </c>
      <c r="G103" s="12" t="s">
        <v>26</v>
      </c>
      <c r="H103" s="13">
        <v>50</v>
      </c>
      <c r="I103" s="12" t="s">
        <v>0</v>
      </c>
      <c r="J103" s="12" t="s">
        <v>53</v>
      </c>
      <c r="K103" s="16">
        <v>1</v>
      </c>
      <c r="L103" s="15">
        <v>25</v>
      </c>
      <c r="M103" s="4">
        <v>202412</v>
      </c>
      <c r="N103" s="4" t="s">
        <v>31</v>
      </c>
      <c r="O103" s="15">
        <v>25</v>
      </c>
      <c r="P103" s="15">
        <v>0</v>
      </c>
    </row>
    <row r="104" spans="1:16">
      <c r="A104" s="10">
        <v>840957</v>
      </c>
      <c r="B104" s="11">
        <v>45656.5001736111</v>
      </c>
      <c r="C104" s="11">
        <v>45656.060625</v>
      </c>
      <c r="D104" s="11">
        <v>45687.5001736111</v>
      </c>
      <c r="E104" s="12" t="s">
        <v>254</v>
      </c>
      <c r="F104" s="3">
        <v>1223</v>
      </c>
      <c r="G104" s="12" t="s">
        <v>26</v>
      </c>
      <c r="H104" s="13">
        <v>50</v>
      </c>
      <c r="I104" s="12" t="s">
        <v>0</v>
      </c>
      <c r="J104" s="12" t="s">
        <v>53</v>
      </c>
      <c r="K104" s="16">
        <v>1</v>
      </c>
      <c r="L104" s="15">
        <v>25</v>
      </c>
      <c r="M104" s="4">
        <v>202412</v>
      </c>
      <c r="N104" s="4" t="s">
        <v>31</v>
      </c>
      <c r="O104" s="15">
        <v>25</v>
      </c>
      <c r="P104" s="15">
        <v>0</v>
      </c>
    </row>
    <row r="105" spans="1:16">
      <c r="A105" s="10">
        <v>840976</v>
      </c>
      <c r="B105" s="11">
        <v>45656.5544097222</v>
      </c>
      <c r="C105" s="11">
        <v>45656.6029398148</v>
      </c>
      <c r="D105" s="11">
        <v>45687.6029398148</v>
      </c>
      <c r="E105" s="12" t="s">
        <v>261</v>
      </c>
      <c r="F105" s="3">
        <v>1815</v>
      </c>
      <c r="G105" s="12" t="s">
        <v>26</v>
      </c>
      <c r="H105" s="13">
        <v>50</v>
      </c>
      <c r="I105" s="12" t="s">
        <v>0</v>
      </c>
      <c r="J105" s="12" t="s">
        <v>53</v>
      </c>
      <c r="K105" s="16">
        <v>1</v>
      </c>
      <c r="L105" s="15">
        <v>25</v>
      </c>
      <c r="M105" s="4">
        <v>202412</v>
      </c>
      <c r="N105" s="4" t="s">
        <v>31</v>
      </c>
      <c r="O105" s="15">
        <v>25</v>
      </c>
      <c r="P105" s="15">
        <v>0</v>
      </c>
    </row>
    <row r="106" spans="1:16">
      <c r="A106" s="10">
        <v>841092</v>
      </c>
      <c r="B106" s="11">
        <v>45656.7722569444</v>
      </c>
      <c r="C106" s="11">
        <v>45654.3763310185</v>
      </c>
      <c r="D106" s="11">
        <v>45687.7722569444</v>
      </c>
      <c r="E106" s="12" t="s">
        <v>251</v>
      </c>
      <c r="F106" s="3">
        <v>2022</v>
      </c>
      <c r="G106" s="12" t="s">
        <v>26</v>
      </c>
      <c r="H106" s="13">
        <v>50</v>
      </c>
      <c r="I106" s="12" t="s">
        <v>0</v>
      </c>
      <c r="J106" s="12" t="s">
        <v>53</v>
      </c>
      <c r="K106" s="16">
        <v>1</v>
      </c>
      <c r="L106" s="15">
        <v>25</v>
      </c>
      <c r="M106" s="4">
        <v>202412</v>
      </c>
      <c r="N106" s="4" t="s">
        <v>31</v>
      </c>
      <c r="O106" s="15">
        <v>25</v>
      </c>
      <c r="P106" s="15">
        <v>0</v>
      </c>
    </row>
    <row r="107" spans="1:16">
      <c r="A107" s="10">
        <v>841120</v>
      </c>
      <c r="B107" s="11">
        <v>45656.7949421296</v>
      </c>
      <c r="C107" s="11">
        <v>45660.9518055556</v>
      </c>
      <c r="D107" s="11">
        <v>45691.9518055556</v>
      </c>
      <c r="E107" s="12" t="s">
        <v>72</v>
      </c>
      <c r="F107" s="3">
        <v>1221</v>
      </c>
      <c r="G107" s="12" t="s">
        <v>26</v>
      </c>
      <c r="H107" s="13">
        <v>50</v>
      </c>
      <c r="I107" s="12" t="s">
        <v>0</v>
      </c>
      <c r="J107" s="12" t="s">
        <v>53</v>
      </c>
      <c r="K107" s="16">
        <v>1</v>
      </c>
      <c r="L107" s="15">
        <v>25</v>
      </c>
      <c r="M107" s="4" t="s">
        <v>31</v>
      </c>
      <c r="N107" s="4">
        <v>202501</v>
      </c>
      <c r="O107" s="15">
        <v>0</v>
      </c>
      <c r="P107" s="15">
        <v>25</v>
      </c>
    </row>
    <row r="108" spans="1:16">
      <c r="A108" s="10">
        <v>841161</v>
      </c>
      <c r="B108" s="11">
        <v>45656.8428356481</v>
      </c>
      <c r="C108" s="11">
        <v>45656.8855671296</v>
      </c>
      <c r="D108" s="11">
        <v>45687.8855671296</v>
      </c>
      <c r="E108" s="12" t="s">
        <v>268</v>
      </c>
      <c r="F108" s="3">
        <v>2212</v>
      </c>
      <c r="G108" s="12" t="s">
        <v>26</v>
      </c>
      <c r="H108" s="13">
        <v>50</v>
      </c>
      <c r="I108" s="12" t="s">
        <v>0</v>
      </c>
      <c r="J108" s="12" t="s">
        <v>53</v>
      </c>
      <c r="K108" s="16">
        <v>1</v>
      </c>
      <c r="L108" s="15">
        <v>25</v>
      </c>
      <c r="M108" s="4">
        <v>202412</v>
      </c>
      <c r="N108" s="4" t="s">
        <v>31</v>
      </c>
      <c r="O108" s="15">
        <v>25</v>
      </c>
      <c r="P108" s="15">
        <v>0</v>
      </c>
    </row>
    <row r="109" spans="1:16">
      <c r="A109" s="10">
        <v>841307</v>
      </c>
      <c r="B109" s="11">
        <v>45656.969837963</v>
      </c>
      <c r="C109" s="11">
        <v>45646.9851967593</v>
      </c>
      <c r="D109" s="11">
        <v>45746.969837963</v>
      </c>
      <c r="E109" s="12" t="s">
        <v>195</v>
      </c>
      <c r="F109" s="3">
        <v>1813</v>
      </c>
      <c r="G109" s="12" t="s">
        <v>26</v>
      </c>
      <c r="H109" s="13">
        <v>145</v>
      </c>
      <c r="I109" s="12" t="s">
        <v>0</v>
      </c>
      <c r="J109" s="12" t="s">
        <v>33</v>
      </c>
      <c r="K109" s="16">
        <v>3</v>
      </c>
      <c r="L109" s="15">
        <v>72.5</v>
      </c>
      <c r="M109" s="4">
        <v>202412</v>
      </c>
      <c r="N109" s="4" t="s">
        <v>308</v>
      </c>
      <c r="O109" s="15">
        <v>24.1666666666667</v>
      </c>
      <c r="P109" s="15">
        <v>48.3333333333333</v>
      </c>
    </row>
    <row r="110" spans="1:16">
      <c r="A110" s="10">
        <v>841338</v>
      </c>
      <c r="B110" s="11">
        <v>45656.9941782407</v>
      </c>
      <c r="C110" s="11">
        <v>45656.9641550926</v>
      </c>
      <c r="D110" s="11">
        <v>45687.9941782407</v>
      </c>
      <c r="E110" s="12" t="s">
        <v>267</v>
      </c>
      <c r="F110" s="3">
        <v>2111</v>
      </c>
      <c r="G110" s="12" t="s">
        <v>26</v>
      </c>
      <c r="H110" s="13">
        <v>50</v>
      </c>
      <c r="I110" s="12" t="s">
        <v>0</v>
      </c>
      <c r="J110" s="12" t="s">
        <v>53</v>
      </c>
      <c r="K110" s="16">
        <v>1</v>
      </c>
      <c r="L110" s="15">
        <v>25</v>
      </c>
      <c r="M110" s="4">
        <v>202412</v>
      </c>
      <c r="N110" s="4" t="s">
        <v>31</v>
      </c>
      <c r="O110" s="15">
        <v>25</v>
      </c>
      <c r="P110" s="15">
        <v>0</v>
      </c>
    </row>
    <row r="111" spans="1:16">
      <c r="A111" s="10">
        <v>841340</v>
      </c>
      <c r="B111" s="11">
        <v>45657.0008912037</v>
      </c>
      <c r="C111" s="11">
        <v>45656.9514236111</v>
      </c>
      <c r="D111" s="11">
        <v>45688.0008912037</v>
      </c>
      <c r="E111" s="12" t="s">
        <v>269</v>
      </c>
      <c r="F111" s="3">
        <v>1511</v>
      </c>
      <c r="G111" s="12" t="s">
        <v>26</v>
      </c>
      <c r="H111" s="13">
        <v>50</v>
      </c>
      <c r="I111" s="12" t="s">
        <v>0</v>
      </c>
      <c r="J111" s="12" t="s">
        <v>53</v>
      </c>
      <c r="K111" s="16">
        <v>1</v>
      </c>
      <c r="L111" s="15">
        <v>25</v>
      </c>
      <c r="M111" s="4">
        <v>202412</v>
      </c>
      <c r="N111" s="4" t="s">
        <v>31</v>
      </c>
      <c r="O111" s="15">
        <v>25</v>
      </c>
      <c r="P111" s="15">
        <v>0</v>
      </c>
    </row>
    <row r="112" spans="1:16">
      <c r="A112" s="10">
        <v>841424</v>
      </c>
      <c r="B112" s="11">
        <v>45657.5295717593</v>
      </c>
      <c r="C112" s="11">
        <v>45656.9887615741</v>
      </c>
      <c r="D112" s="11">
        <v>45688.5295717593</v>
      </c>
      <c r="E112" s="12" t="s">
        <v>295</v>
      </c>
      <c r="F112" s="3">
        <v>1305</v>
      </c>
      <c r="G112" s="12" t="s">
        <v>26</v>
      </c>
      <c r="H112" s="13">
        <v>50</v>
      </c>
      <c r="I112" s="12" t="s">
        <v>0</v>
      </c>
      <c r="J112" s="12" t="s">
        <v>53</v>
      </c>
      <c r="K112" s="16">
        <v>1</v>
      </c>
      <c r="L112" s="15">
        <v>25</v>
      </c>
      <c r="M112" s="4">
        <v>202412</v>
      </c>
      <c r="N112" s="4" t="s">
        <v>31</v>
      </c>
      <c r="O112" s="15">
        <v>25</v>
      </c>
      <c r="P112" s="15">
        <v>0</v>
      </c>
    </row>
    <row r="113" spans="1:16">
      <c r="A113" s="10">
        <v>841426</v>
      </c>
      <c r="B113" s="11">
        <v>45657.5311342593</v>
      </c>
      <c r="C113" s="11">
        <v>45660.52625</v>
      </c>
      <c r="D113" s="11">
        <v>45691.52625</v>
      </c>
      <c r="E113" s="12" t="s">
        <v>81</v>
      </c>
      <c r="F113" s="3">
        <v>1407</v>
      </c>
      <c r="G113" s="12" t="s">
        <v>26</v>
      </c>
      <c r="H113" s="13">
        <v>50</v>
      </c>
      <c r="I113" s="12" t="s">
        <v>0</v>
      </c>
      <c r="J113" s="12" t="s">
        <v>53</v>
      </c>
      <c r="K113" s="16">
        <v>1</v>
      </c>
      <c r="L113" s="15">
        <v>25</v>
      </c>
      <c r="M113" s="4" t="s">
        <v>31</v>
      </c>
      <c r="N113" s="4">
        <v>202501</v>
      </c>
      <c r="O113" s="15">
        <v>0</v>
      </c>
      <c r="P113" s="15">
        <v>25</v>
      </c>
    </row>
    <row r="114" spans="1:16">
      <c r="A114" s="10">
        <v>841466</v>
      </c>
      <c r="B114" s="11">
        <v>45657.681099537</v>
      </c>
      <c r="C114" s="11">
        <v>45660.4108101852</v>
      </c>
      <c r="D114" s="11">
        <v>45691.4108101852</v>
      </c>
      <c r="E114" s="12" t="s">
        <v>90</v>
      </c>
      <c r="F114" s="3">
        <v>1206</v>
      </c>
      <c r="G114" s="12" t="s">
        <v>26</v>
      </c>
      <c r="H114" s="13">
        <v>50</v>
      </c>
      <c r="I114" s="12" t="s">
        <v>0</v>
      </c>
      <c r="J114" s="12" t="s">
        <v>53</v>
      </c>
      <c r="K114" s="16">
        <v>1</v>
      </c>
      <c r="L114" s="15">
        <v>25</v>
      </c>
      <c r="M114" s="4" t="s">
        <v>31</v>
      </c>
      <c r="N114" s="4">
        <v>202501</v>
      </c>
      <c r="O114" s="15">
        <v>0</v>
      </c>
      <c r="P114" s="15">
        <v>25</v>
      </c>
    </row>
    <row r="115" spans="1:16">
      <c r="A115" s="10">
        <v>841604</v>
      </c>
      <c r="B115" s="11">
        <v>45657.9267361111</v>
      </c>
      <c r="C115" s="11">
        <v>45659.2910069444</v>
      </c>
      <c r="D115" s="11">
        <v>45690.2910069444</v>
      </c>
      <c r="E115" s="12" t="s">
        <v>73</v>
      </c>
      <c r="F115" s="3">
        <v>1316</v>
      </c>
      <c r="G115" s="12" t="s">
        <v>26</v>
      </c>
      <c r="H115" s="13">
        <v>50</v>
      </c>
      <c r="I115" s="12" t="s">
        <v>0</v>
      </c>
      <c r="J115" s="12" t="s">
        <v>53</v>
      </c>
      <c r="K115" s="16">
        <v>1</v>
      </c>
      <c r="L115" s="15">
        <v>25</v>
      </c>
      <c r="M115" s="4" t="s">
        <v>31</v>
      </c>
      <c r="N115" s="4">
        <v>202501</v>
      </c>
      <c r="O115" s="15">
        <v>0</v>
      </c>
      <c r="P115" s="15">
        <v>25</v>
      </c>
    </row>
    <row r="116" spans="1:15">
      <c r="A116" s="11" t="s">
        <v>296</v>
      </c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5">
        <f>SUM(H2:H115)*-0.006</f>
        <v>-44.22</v>
      </c>
    </row>
    <row r="117" spans="1:15">
      <c r="A117" s="12" t="s">
        <v>9</v>
      </c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5">
        <f>SUM(O2:O116)</f>
        <v>2806.61333333333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P117" etc:filterBottomFollowUsedRange="0">
    <sortState ref="A1:P117">
      <sortCondition ref="A1:A231"/>
    </sortState>
    <extLst/>
  </autoFilter>
  <mergeCells count="2">
    <mergeCell ref="A116:N116"/>
    <mergeCell ref="A117:N117"/>
  </mergeCells>
  <pageMargins left="0.7" right="0.7" top="0.75" bottom="0.75" header="0.3" footer="0.3"/>
  <pageSetup paperSize="1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7"/>
  <sheetViews>
    <sheetView workbookViewId="0">
      <selection activeCell="Q85" sqref="Q$1:Q$1048576"/>
    </sheetView>
  </sheetViews>
  <sheetFormatPr defaultColWidth="9" defaultRowHeight="14.25"/>
  <cols>
    <col min="1" max="1" width="7.88888888888889" style="1" customWidth="1"/>
    <col min="2" max="4" width="7.88888888888889" style="2" customWidth="1"/>
    <col min="5" max="9" width="7.88888888888889" style="3" customWidth="1"/>
    <col min="10" max="10" width="7.88888888888889" style="1" customWidth="1"/>
    <col min="11" max="11" width="7.88888888888889" style="4" customWidth="1"/>
    <col min="12" max="12" width="7.88888888888889" style="5" customWidth="1"/>
    <col min="13" max="13" width="7.88888888888889" style="4" customWidth="1"/>
    <col min="14" max="14" width="11" style="4" customWidth="1"/>
    <col min="15" max="16" width="7.88888888888889" style="5" customWidth="1"/>
    <col min="17" max="16384" width="9" style="1"/>
  </cols>
  <sheetData>
    <row r="1" ht="18" customHeight="1" spans="1:16">
      <c r="A1" s="6" t="s">
        <v>10</v>
      </c>
      <c r="B1" s="7" t="s">
        <v>11</v>
      </c>
      <c r="C1" s="7" t="s">
        <v>12</v>
      </c>
      <c r="D1" s="7" t="s">
        <v>13</v>
      </c>
      <c r="E1" s="6" t="s">
        <v>14</v>
      </c>
      <c r="F1" s="6" t="s">
        <v>15</v>
      </c>
      <c r="G1" s="6" t="s">
        <v>16</v>
      </c>
      <c r="H1" s="6" t="s">
        <v>17</v>
      </c>
      <c r="I1" s="6" t="s">
        <v>18</v>
      </c>
      <c r="J1" s="6" t="s">
        <v>19</v>
      </c>
      <c r="K1" s="4" t="s">
        <v>20</v>
      </c>
      <c r="L1" s="5" t="s">
        <v>2</v>
      </c>
      <c r="M1" s="4" t="s">
        <v>21</v>
      </c>
      <c r="N1" s="4" t="s">
        <v>22</v>
      </c>
      <c r="O1" s="5" t="s">
        <v>23</v>
      </c>
      <c r="P1" s="5" t="s">
        <v>24</v>
      </c>
    </row>
    <row r="2" s="1" customFormat="1" spans="1:16">
      <c r="A2" s="8">
        <v>600055</v>
      </c>
      <c r="B2" s="2">
        <v>45343.6256481481</v>
      </c>
      <c r="C2" s="2">
        <v>45306.4166666667</v>
      </c>
      <c r="D2" s="2">
        <v>45709.6256481481</v>
      </c>
      <c r="E2" s="3" t="s">
        <v>25</v>
      </c>
      <c r="F2" s="3">
        <v>1901</v>
      </c>
      <c r="G2" s="3" t="s">
        <v>26</v>
      </c>
      <c r="H2" s="9">
        <v>510</v>
      </c>
      <c r="I2" s="3" t="s">
        <v>0</v>
      </c>
      <c r="J2" s="3" t="s">
        <v>27</v>
      </c>
      <c r="K2" s="4">
        <v>12</v>
      </c>
      <c r="L2" s="5">
        <v>255</v>
      </c>
      <c r="M2" s="4">
        <v>202501</v>
      </c>
      <c r="N2" s="4" t="s">
        <v>31</v>
      </c>
      <c r="O2" s="5">
        <f>L2/K2</f>
        <v>21.25</v>
      </c>
      <c r="P2" s="5">
        <v>0</v>
      </c>
    </row>
    <row r="3" spans="1:16">
      <c r="A3" s="10">
        <v>763487</v>
      </c>
      <c r="B3" s="11">
        <v>45522.4087384259</v>
      </c>
      <c r="C3" s="11">
        <v>45525.0103356481</v>
      </c>
      <c r="D3" s="11">
        <v>45709.0103356481</v>
      </c>
      <c r="E3" s="12" t="s">
        <v>50</v>
      </c>
      <c r="F3" s="3">
        <v>1619</v>
      </c>
      <c r="G3" s="12" t="s">
        <v>26</v>
      </c>
      <c r="H3" s="13">
        <v>280</v>
      </c>
      <c r="I3" s="3" t="s">
        <v>0</v>
      </c>
      <c r="J3" s="12" t="s">
        <v>30</v>
      </c>
      <c r="K3" s="14">
        <v>6</v>
      </c>
      <c r="L3" s="15">
        <v>140</v>
      </c>
      <c r="M3" s="4">
        <v>202501</v>
      </c>
      <c r="N3" s="4" t="s">
        <v>31</v>
      </c>
      <c r="O3" s="15">
        <v>23.3333333333333</v>
      </c>
      <c r="P3" s="15">
        <v>5.00932628710871e-13</v>
      </c>
    </row>
    <row r="4" spans="1:16">
      <c r="A4" s="10">
        <v>769608</v>
      </c>
      <c r="B4" s="11">
        <v>45529.8976736111</v>
      </c>
      <c r="C4" s="11">
        <v>45530.8949884259</v>
      </c>
      <c r="D4" s="11">
        <v>45714.8949884259</v>
      </c>
      <c r="E4" s="12" t="s">
        <v>57</v>
      </c>
      <c r="F4" s="3">
        <v>2114</v>
      </c>
      <c r="G4" s="12" t="s">
        <v>26</v>
      </c>
      <c r="H4" s="13">
        <v>280</v>
      </c>
      <c r="I4" s="3" t="s">
        <v>0</v>
      </c>
      <c r="J4" s="12" t="s">
        <v>30</v>
      </c>
      <c r="K4" s="14">
        <v>6</v>
      </c>
      <c r="L4" s="15">
        <v>140</v>
      </c>
      <c r="M4" s="4">
        <v>202501</v>
      </c>
      <c r="N4" s="4" t="s">
        <v>31</v>
      </c>
      <c r="O4" s="15">
        <v>23.3333333333333</v>
      </c>
      <c r="P4" s="15">
        <v>5.00932628710871e-13</v>
      </c>
    </row>
    <row r="5" spans="1:16">
      <c r="A5" s="10">
        <v>770855</v>
      </c>
      <c r="B5" s="11">
        <v>45531.7864467593</v>
      </c>
      <c r="C5" s="11">
        <v>45306.4166666667</v>
      </c>
      <c r="D5" s="11">
        <v>45715.7864467593</v>
      </c>
      <c r="E5" s="12" t="s">
        <v>60</v>
      </c>
      <c r="F5" s="3">
        <v>1412</v>
      </c>
      <c r="G5" s="12" t="s">
        <v>26</v>
      </c>
      <c r="H5" s="13">
        <v>280</v>
      </c>
      <c r="I5" s="3" t="s">
        <v>0</v>
      </c>
      <c r="J5" s="12" t="s">
        <v>30</v>
      </c>
      <c r="K5" s="14">
        <v>6</v>
      </c>
      <c r="L5" s="15">
        <v>140</v>
      </c>
      <c r="M5" s="4">
        <v>202501</v>
      </c>
      <c r="N5" s="4" t="s">
        <v>31</v>
      </c>
      <c r="O5" s="15">
        <v>23.3333333333333</v>
      </c>
      <c r="P5" s="15">
        <v>5.00932628710871e-13</v>
      </c>
    </row>
    <row r="6" spans="1:16">
      <c r="A6" s="1">
        <v>775280</v>
      </c>
      <c r="B6" s="2">
        <v>45537.9448842593</v>
      </c>
      <c r="C6" s="2">
        <v>45537.8649421296</v>
      </c>
      <c r="D6" s="2">
        <v>45718.9448842593</v>
      </c>
      <c r="E6" s="3" t="s">
        <v>85</v>
      </c>
      <c r="F6" s="3">
        <v>1218</v>
      </c>
      <c r="G6" s="12" t="s">
        <v>26</v>
      </c>
      <c r="H6" s="13">
        <v>280</v>
      </c>
      <c r="I6" s="3" t="s">
        <v>0</v>
      </c>
      <c r="J6" s="12" t="s">
        <v>30</v>
      </c>
      <c r="K6" s="14">
        <v>6</v>
      </c>
      <c r="L6" s="15">
        <v>140</v>
      </c>
      <c r="M6" s="4">
        <v>202501</v>
      </c>
      <c r="N6" s="4">
        <v>202502</v>
      </c>
      <c r="O6" s="5">
        <v>23.3333333333333</v>
      </c>
      <c r="P6" s="5">
        <v>23.3333333333338</v>
      </c>
    </row>
    <row r="7" spans="1:16">
      <c r="A7" s="1">
        <v>775449</v>
      </c>
      <c r="B7" s="2">
        <v>45538.4357291667</v>
      </c>
      <c r="C7" s="2">
        <v>45538.4320486111</v>
      </c>
      <c r="D7" s="2">
        <v>45719.4357291667</v>
      </c>
      <c r="E7" s="3" t="s">
        <v>92</v>
      </c>
      <c r="F7" s="3">
        <v>1411</v>
      </c>
      <c r="G7" s="12" t="s">
        <v>26</v>
      </c>
      <c r="H7" s="13">
        <v>280</v>
      </c>
      <c r="I7" s="3" t="s">
        <v>0</v>
      </c>
      <c r="J7" s="12" t="s">
        <v>30</v>
      </c>
      <c r="K7" s="14">
        <v>6</v>
      </c>
      <c r="L7" s="15">
        <v>140</v>
      </c>
      <c r="M7" s="4">
        <v>202501</v>
      </c>
      <c r="N7" s="4">
        <v>202502</v>
      </c>
      <c r="O7" s="5">
        <v>23.3333333333333</v>
      </c>
      <c r="P7" s="5">
        <v>23.3333333333338</v>
      </c>
    </row>
    <row r="8" spans="1:16">
      <c r="A8" s="1">
        <v>780975</v>
      </c>
      <c r="B8" s="2">
        <v>45548.7488078704</v>
      </c>
      <c r="C8" s="2">
        <v>45553.5321643519</v>
      </c>
      <c r="D8" s="2">
        <v>45734.5321643519</v>
      </c>
      <c r="E8" s="3" t="s">
        <v>144</v>
      </c>
      <c r="F8" s="3">
        <v>2225</v>
      </c>
      <c r="G8" s="12" t="s">
        <v>26</v>
      </c>
      <c r="H8" s="13">
        <v>280</v>
      </c>
      <c r="I8" s="3" t="s">
        <v>0</v>
      </c>
      <c r="J8" s="12" t="s">
        <v>30</v>
      </c>
      <c r="K8" s="14">
        <v>6</v>
      </c>
      <c r="L8" s="15">
        <v>140</v>
      </c>
      <c r="M8" s="4">
        <v>202501</v>
      </c>
      <c r="N8" s="4">
        <v>202502</v>
      </c>
      <c r="O8" s="5">
        <v>23.3333333333333</v>
      </c>
      <c r="P8" s="5">
        <v>23.3333333333338</v>
      </c>
    </row>
    <row r="9" spans="1:16">
      <c r="A9" s="1">
        <v>782016</v>
      </c>
      <c r="B9" s="2">
        <v>45550.6369675926</v>
      </c>
      <c r="C9" s="2">
        <v>45553.6354861111</v>
      </c>
      <c r="D9" s="2">
        <v>45734.6354861111</v>
      </c>
      <c r="E9" s="3" t="s">
        <v>149</v>
      </c>
      <c r="F9" s="3">
        <v>1214</v>
      </c>
      <c r="G9" s="12" t="s">
        <v>26</v>
      </c>
      <c r="H9" s="13">
        <v>280</v>
      </c>
      <c r="I9" s="3" t="s">
        <v>0</v>
      </c>
      <c r="J9" s="12" t="s">
        <v>30</v>
      </c>
      <c r="K9" s="14">
        <v>6</v>
      </c>
      <c r="L9" s="15">
        <v>140</v>
      </c>
      <c r="M9" s="4">
        <v>202501</v>
      </c>
      <c r="N9" s="4">
        <v>202502</v>
      </c>
      <c r="O9" s="5">
        <v>23.3333333333333</v>
      </c>
      <c r="P9" s="5">
        <v>23.3333333333338</v>
      </c>
    </row>
    <row r="10" spans="1:16">
      <c r="A10" s="10">
        <v>804873</v>
      </c>
      <c r="B10" s="11">
        <v>45589.1725810185</v>
      </c>
      <c r="C10" s="11">
        <v>45617.7971875</v>
      </c>
      <c r="D10" s="11">
        <v>45798.7971875</v>
      </c>
      <c r="E10" s="12" t="s">
        <v>51</v>
      </c>
      <c r="F10" s="12">
        <v>804</v>
      </c>
      <c r="G10" s="12" t="s">
        <v>26</v>
      </c>
      <c r="H10" s="13">
        <v>280</v>
      </c>
      <c r="I10" s="3" t="s">
        <v>0</v>
      </c>
      <c r="J10" s="12" t="s">
        <v>30</v>
      </c>
      <c r="K10" s="14">
        <v>6</v>
      </c>
      <c r="L10" s="15">
        <v>140</v>
      </c>
      <c r="M10" s="4">
        <v>202501</v>
      </c>
      <c r="N10" s="4" t="s">
        <v>320</v>
      </c>
      <c r="O10" s="15">
        <v>23.3333333333333</v>
      </c>
      <c r="P10" s="15">
        <v>70.0000000000004</v>
      </c>
    </row>
    <row r="11" spans="1:16">
      <c r="A11" s="10">
        <v>806778</v>
      </c>
      <c r="B11" s="11">
        <v>45592.7162615741</v>
      </c>
      <c r="C11" s="11">
        <v>45598.613275463</v>
      </c>
      <c r="D11" s="11">
        <v>45779.613275463</v>
      </c>
      <c r="E11" s="12" t="s">
        <v>79</v>
      </c>
      <c r="F11" s="12">
        <v>2025</v>
      </c>
      <c r="G11" s="12" t="s">
        <v>26</v>
      </c>
      <c r="H11" s="13">
        <v>280</v>
      </c>
      <c r="I11" s="3" t="s">
        <v>0</v>
      </c>
      <c r="J11" s="12" t="s">
        <v>30</v>
      </c>
      <c r="K11" s="14">
        <v>6</v>
      </c>
      <c r="L11" s="15">
        <v>140</v>
      </c>
      <c r="M11" s="4">
        <v>202501</v>
      </c>
      <c r="N11" s="4" t="s">
        <v>320</v>
      </c>
      <c r="O11" s="15">
        <v>23.3333333333333</v>
      </c>
      <c r="P11" s="15">
        <v>70.0000000000004</v>
      </c>
    </row>
    <row r="12" spans="1:16">
      <c r="A12" s="10">
        <v>806922</v>
      </c>
      <c r="B12" s="11">
        <v>45592.8662268519</v>
      </c>
      <c r="C12" s="11">
        <v>45607.7952083333</v>
      </c>
      <c r="D12" s="11">
        <v>45699.7952083333</v>
      </c>
      <c r="E12" s="12" t="s">
        <v>48</v>
      </c>
      <c r="F12" s="12">
        <v>1219</v>
      </c>
      <c r="G12" s="12" t="s">
        <v>26</v>
      </c>
      <c r="H12" s="13">
        <v>145</v>
      </c>
      <c r="I12" s="3" t="s">
        <v>0</v>
      </c>
      <c r="J12" s="12" t="s">
        <v>33</v>
      </c>
      <c r="K12" s="14">
        <v>3</v>
      </c>
      <c r="L12" s="15">
        <v>72.5</v>
      </c>
      <c r="M12" s="4">
        <v>202501</v>
      </c>
      <c r="N12" s="4" t="s">
        <v>31</v>
      </c>
      <c r="O12" s="15">
        <v>24.1666666666667</v>
      </c>
      <c r="P12" s="15">
        <v>-9.9475983006414e-14</v>
      </c>
    </row>
    <row r="13" spans="1:16">
      <c r="A13" s="10">
        <v>807900</v>
      </c>
      <c r="B13" s="11">
        <v>45594.8295486111</v>
      </c>
      <c r="C13" s="11">
        <v>45597.8212384259</v>
      </c>
      <c r="D13" s="11">
        <v>45689.8212384259</v>
      </c>
      <c r="E13" s="12" t="s">
        <v>42</v>
      </c>
      <c r="F13" s="12">
        <v>1319</v>
      </c>
      <c r="G13" s="12" t="s">
        <v>26</v>
      </c>
      <c r="H13" s="13">
        <v>145</v>
      </c>
      <c r="I13" s="3" t="s">
        <v>0</v>
      </c>
      <c r="J13" s="12" t="s">
        <v>33</v>
      </c>
      <c r="K13" s="14">
        <v>3</v>
      </c>
      <c r="L13" s="15">
        <v>72.5</v>
      </c>
      <c r="M13" s="4">
        <v>202501</v>
      </c>
      <c r="N13" s="4" t="s">
        <v>31</v>
      </c>
      <c r="O13" s="15">
        <v>24.1666666666667</v>
      </c>
      <c r="P13" s="15">
        <v>-9.9475983006414e-14</v>
      </c>
    </row>
    <row r="14" spans="1:16">
      <c r="A14" s="10">
        <v>813367</v>
      </c>
      <c r="B14" s="11">
        <v>45605.663912037</v>
      </c>
      <c r="C14" s="11">
        <v>45306.4166666667</v>
      </c>
      <c r="D14" s="11">
        <v>45697.663912037</v>
      </c>
      <c r="E14" s="12" t="s">
        <v>302</v>
      </c>
      <c r="F14" s="3">
        <v>1506</v>
      </c>
      <c r="G14" s="12" t="s">
        <v>26</v>
      </c>
      <c r="H14" s="13">
        <v>145</v>
      </c>
      <c r="I14" s="3" t="s">
        <v>0</v>
      </c>
      <c r="J14" s="12" t="s">
        <v>33</v>
      </c>
      <c r="K14" s="14">
        <v>3</v>
      </c>
      <c r="L14" s="15">
        <v>72.5</v>
      </c>
      <c r="M14" s="4">
        <v>202501</v>
      </c>
      <c r="N14" s="4" t="s">
        <v>31</v>
      </c>
      <c r="O14" s="15">
        <v>24.1666666666667</v>
      </c>
      <c r="P14" s="15">
        <v>-9.9475983006414e-14</v>
      </c>
    </row>
    <row r="15" spans="1:16">
      <c r="A15" s="10">
        <v>814402</v>
      </c>
      <c r="B15" s="11">
        <v>45607.6947337963</v>
      </c>
      <c r="C15" s="11">
        <v>45607.6225231482</v>
      </c>
      <c r="D15" s="11">
        <v>45699.6947337963</v>
      </c>
      <c r="E15" s="12" t="s">
        <v>47</v>
      </c>
      <c r="F15" s="3">
        <v>1821</v>
      </c>
      <c r="G15" s="12" t="s">
        <v>26</v>
      </c>
      <c r="H15" s="13">
        <v>145</v>
      </c>
      <c r="I15" s="3" t="s">
        <v>0</v>
      </c>
      <c r="J15" s="12" t="s">
        <v>33</v>
      </c>
      <c r="K15" s="14">
        <v>3</v>
      </c>
      <c r="L15" s="15">
        <v>72.5</v>
      </c>
      <c r="M15" s="4">
        <v>202501</v>
      </c>
      <c r="N15" s="4" t="s">
        <v>31</v>
      </c>
      <c r="O15" s="15">
        <v>24.1666666666667</v>
      </c>
      <c r="P15" s="15">
        <v>-9.9475983006414e-14</v>
      </c>
    </row>
    <row r="16" spans="1:16">
      <c r="A16" s="10">
        <v>818043</v>
      </c>
      <c r="B16" s="11">
        <v>45614.0861805556</v>
      </c>
      <c r="C16" s="11">
        <v>45613.8317939815</v>
      </c>
      <c r="D16" s="11">
        <v>45706.0861805556</v>
      </c>
      <c r="E16" s="12" t="s">
        <v>43</v>
      </c>
      <c r="F16" s="3">
        <v>1513</v>
      </c>
      <c r="G16" s="12" t="s">
        <v>26</v>
      </c>
      <c r="H16" s="13">
        <v>145</v>
      </c>
      <c r="I16" s="3" t="s">
        <v>0</v>
      </c>
      <c r="J16" s="12" t="s">
        <v>33</v>
      </c>
      <c r="K16" s="14">
        <v>3</v>
      </c>
      <c r="L16" s="15">
        <v>72.5</v>
      </c>
      <c r="M16" s="4">
        <v>202501</v>
      </c>
      <c r="N16" s="4" t="s">
        <v>31</v>
      </c>
      <c r="O16" s="15">
        <v>24.1666666666667</v>
      </c>
      <c r="P16" s="15">
        <v>-9.9475983006414e-14</v>
      </c>
    </row>
    <row r="17" spans="1:16">
      <c r="A17" s="10">
        <v>821554</v>
      </c>
      <c r="B17" s="11">
        <v>45620.6770601852</v>
      </c>
      <c r="C17" s="11">
        <v>45621.6208680556</v>
      </c>
      <c r="D17" s="11">
        <v>45713.6208680556</v>
      </c>
      <c r="E17" s="12" t="s">
        <v>56</v>
      </c>
      <c r="F17" s="3">
        <v>1806</v>
      </c>
      <c r="G17" s="12" t="s">
        <v>26</v>
      </c>
      <c r="H17" s="13">
        <v>145</v>
      </c>
      <c r="I17" s="3" t="s">
        <v>0</v>
      </c>
      <c r="J17" s="12" t="s">
        <v>33</v>
      </c>
      <c r="K17" s="14">
        <v>3</v>
      </c>
      <c r="L17" s="15">
        <v>72.5</v>
      </c>
      <c r="M17" s="4">
        <v>202501</v>
      </c>
      <c r="N17" s="4" t="s">
        <v>31</v>
      </c>
      <c r="O17" s="15">
        <v>24.1666666666667</v>
      </c>
      <c r="P17" s="15">
        <v>-9.9475983006414e-14</v>
      </c>
    </row>
    <row r="18" spans="1:16">
      <c r="A18" s="10">
        <v>822803</v>
      </c>
      <c r="B18" s="11">
        <v>45622.8974884259</v>
      </c>
      <c r="C18" s="11">
        <v>45622.7140277778</v>
      </c>
      <c r="D18" s="11">
        <v>45714.8974884259</v>
      </c>
      <c r="E18" s="12" t="s">
        <v>59</v>
      </c>
      <c r="F18" s="3">
        <v>2011</v>
      </c>
      <c r="G18" s="12" t="s">
        <v>26</v>
      </c>
      <c r="H18" s="13">
        <v>145</v>
      </c>
      <c r="I18" s="3" t="s">
        <v>0</v>
      </c>
      <c r="J18" s="12" t="s">
        <v>33</v>
      </c>
      <c r="K18" s="14">
        <v>3</v>
      </c>
      <c r="L18" s="15">
        <v>72.5</v>
      </c>
      <c r="M18" s="4">
        <v>202501</v>
      </c>
      <c r="N18" s="4" t="s">
        <v>31</v>
      </c>
      <c r="O18" s="15">
        <v>24.1666666666667</v>
      </c>
      <c r="P18" s="15">
        <v>-9.9475983006414e-14</v>
      </c>
    </row>
    <row r="19" spans="1:16">
      <c r="A19" s="10">
        <v>824441</v>
      </c>
      <c r="B19" s="11">
        <v>45625.9489930556</v>
      </c>
      <c r="C19" s="11">
        <v>45625.9459953704</v>
      </c>
      <c r="D19" s="11">
        <v>45716.9489930556</v>
      </c>
      <c r="E19" s="12" t="s">
        <v>62</v>
      </c>
      <c r="F19" s="3">
        <v>1803</v>
      </c>
      <c r="G19" s="12" t="s">
        <v>26</v>
      </c>
      <c r="H19" s="13">
        <v>145</v>
      </c>
      <c r="I19" s="3" t="s">
        <v>0</v>
      </c>
      <c r="J19" s="12" t="s">
        <v>33</v>
      </c>
      <c r="K19" s="14">
        <v>3</v>
      </c>
      <c r="L19" s="15">
        <v>72.5</v>
      </c>
      <c r="M19" s="4">
        <v>202501</v>
      </c>
      <c r="N19" s="4" t="s">
        <v>31</v>
      </c>
      <c r="O19" s="15">
        <v>24.1666666666667</v>
      </c>
      <c r="P19" s="15">
        <v>-9.9475983006414e-14</v>
      </c>
    </row>
    <row r="20" spans="1:16">
      <c r="A20" s="10">
        <v>824853</v>
      </c>
      <c r="B20" s="11">
        <v>45626.7659722222</v>
      </c>
      <c r="C20" s="11">
        <v>45615.5527893519</v>
      </c>
      <c r="D20" s="11">
        <v>45716.7659722222</v>
      </c>
      <c r="E20" s="12" t="s">
        <v>126</v>
      </c>
      <c r="F20" s="3">
        <v>2014</v>
      </c>
      <c r="G20" s="12" t="s">
        <v>26</v>
      </c>
      <c r="H20" s="13">
        <v>145</v>
      </c>
      <c r="I20" s="3" t="s">
        <v>0</v>
      </c>
      <c r="J20" s="12" t="s">
        <v>33</v>
      </c>
      <c r="K20" s="14">
        <v>3</v>
      </c>
      <c r="L20" s="15">
        <v>72.5</v>
      </c>
      <c r="M20" s="4">
        <v>202501</v>
      </c>
      <c r="N20" s="4" t="s">
        <v>31</v>
      </c>
      <c r="O20" s="15">
        <v>24.1666666666667</v>
      </c>
      <c r="P20" s="15">
        <v>-9.9475983006414e-14</v>
      </c>
    </row>
    <row r="21" spans="1:16">
      <c r="A21" s="10">
        <v>828419</v>
      </c>
      <c r="B21" s="11">
        <v>45632.3005787037</v>
      </c>
      <c r="C21" s="11">
        <v>45618.8140277778</v>
      </c>
      <c r="D21" s="11">
        <v>45722.3005787037</v>
      </c>
      <c r="E21" s="12" t="s">
        <v>185</v>
      </c>
      <c r="F21" s="3">
        <v>1203</v>
      </c>
      <c r="G21" s="12" t="s">
        <v>26</v>
      </c>
      <c r="H21" s="13">
        <v>145</v>
      </c>
      <c r="I21" s="3" t="s">
        <v>0</v>
      </c>
      <c r="J21" s="12" t="s">
        <v>33</v>
      </c>
      <c r="K21" s="16">
        <v>3</v>
      </c>
      <c r="L21" s="15">
        <v>72.5</v>
      </c>
      <c r="M21" s="4">
        <v>202501</v>
      </c>
      <c r="N21" s="4">
        <v>202502</v>
      </c>
      <c r="O21" s="15">
        <v>24.1666666666667</v>
      </c>
      <c r="P21" s="15">
        <v>24.1666666666666</v>
      </c>
    </row>
    <row r="22" spans="1:16">
      <c r="A22" s="10">
        <v>835460</v>
      </c>
      <c r="B22" s="11">
        <v>45645.3974421296</v>
      </c>
      <c r="C22" s="11">
        <v>45645.3288888889</v>
      </c>
      <c r="D22" s="11">
        <v>45735.3974421296</v>
      </c>
      <c r="E22" s="12" t="s">
        <v>180</v>
      </c>
      <c r="F22" s="3">
        <v>2119</v>
      </c>
      <c r="G22" s="12" t="s">
        <v>26</v>
      </c>
      <c r="H22" s="13">
        <v>145</v>
      </c>
      <c r="I22" s="3" t="s">
        <v>0</v>
      </c>
      <c r="J22" s="12" t="s">
        <v>33</v>
      </c>
      <c r="K22" s="16">
        <v>3</v>
      </c>
      <c r="L22" s="15">
        <v>72.5</v>
      </c>
      <c r="M22" s="4">
        <v>202501</v>
      </c>
      <c r="N22" s="4">
        <v>202502</v>
      </c>
      <c r="O22" s="15">
        <v>24.1666666666667</v>
      </c>
      <c r="P22" s="15">
        <v>24.1666666666666</v>
      </c>
    </row>
    <row r="23" spans="1:16">
      <c r="A23" s="10">
        <v>835595</v>
      </c>
      <c r="B23" s="11">
        <v>45645.7466203704</v>
      </c>
      <c r="C23" s="11">
        <v>45643.1259490741</v>
      </c>
      <c r="D23" s="11">
        <v>45735.7466203704</v>
      </c>
      <c r="E23" s="12" t="s">
        <v>160</v>
      </c>
      <c r="F23" s="3">
        <v>1601</v>
      </c>
      <c r="G23" s="12" t="s">
        <v>26</v>
      </c>
      <c r="H23" s="13">
        <v>145</v>
      </c>
      <c r="I23" s="3" t="s">
        <v>0</v>
      </c>
      <c r="J23" s="12" t="s">
        <v>33</v>
      </c>
      <c r="K23" s="16">
        <v>3</v>
      </c>
      <c r="L23" s="15">
        <v>72.5</v>
      </c>
      <c r="M23" s="4">
        <v>202501</v>
      </c>
      <c r="N23" s="4">
        <v>202502</v>
      </c>
      <c r="O23" s="15">
        <v>24.1666666666667</v>
      </c>
      <c r="P23" s="15">
        <v>24.1666666666666</v>
      </c>
    </row>
    <row r="24" spans="1:16">
      <c r="A24" s="10">
        <v>836067</v>
      </c>
      <c r="B24" s="11">
        <v>45646.6290162037</v>
      </c>
      <c r="C24" s="11">
        <v>45666.0265162037</v>
      </c>
      <c r="D24" s="11">
        <v>45756.0265162037</v>
      </c>
      <c r="E24" s="12" t="s">
        <v>124</v>
      </c>
      <c r="F24" s="3">
        <v>1723</v>
      </c>
      <c r="G24" s="12" t="s">
        <v>26</v>
      </c>
      <c r="H24" s="13">
        <v>145</v>
      </c>
      <c r="I24" s="3" t="s">
        <v>0</v>
      </c>
      <c r="J24" s="12" t="s">
        <v>33</v>
      </c>
      <c r="K24" s="16">
        <v>3</v>
      </c>
      <c r="L24" s="15">
        <v>72.5</v>
      </c>
      <c r="M24" s="4">
        <v>202501</v>
      </c>
      <c r="N24" s="4" t="s">
        <v>321</v>
      </c>
      <c r="O24" s="15">
        <v>24.1666666666667</v>
      </c>
      <c r="P24" s="15">
        <v>48.3333333333333</v>
      </c>
    </row>
    <row r="25" spans="1:16">
      <c r="A25" s="10">
        <v>836442</v>
      </c>
      <c r="B25" s="11">
        <v>45647.1479166667</v>
      </c>
      <c r="C25" s="11">
        <v>45659.9697106481</v>
      </c>
      <c r="D25" s="11">
        <v>45690.9697106481</v>
      </c>
      <c r="E25" s="12" t="s">
        <v>71</v>
      </c>
      <c r="F25" s="3">
        <v>1826</v>
      </c>
      <c r="G25" s="12" t="s">
        <v>26</v>
      </c>
      <c r="H25" s="13">
        <v>50</v>
      </c>
      <c r="I25" s="3" t="s">
        <v>0</v>
      </c>
      <c r="J25" s="12" t="s">
        <v>53</v>
      </c>
      <c r="K25" s="16">
        <v>1</v>
      </c>
      <c r="L25" s="15">
        <v>25</v>
      </c>
      <c r="M25" s="4">
        <v>202501</v>
      </c>
      <c r="N25" s="4" t="s">
        <v>31</v>
      </c>
      <c r="O25" s="15">
        <v>25</v>
      </c>
      <c r="P25" s="15">
        <v>0</v>
      </c>
    </row>
    <row r="26" spans="1:16">
      <c r="A26" s="10">
        <v>836483</v>
      </c>
      <c r="B26" s="11">
        <v>45647.4107407407</v>
      </c>
      <c r="C26" s="11">
        <v>45649.8387847222</v>
      </c>
      <c r="D26" s="11">
        <v>45739.8387847222</v>
      </c>
      <c r="E26" s="12" t="s">
        <v>197</v>
      </c>
      <c r="F26" s="3">
        <v>2218</v>
      </c>
      <c r="G26" s="12" t="s">
        <v>26</v>
      </c>
      <c r="H26" s="13">
        <v>145</v>
      </c>
      <c r="I26" s="3" t="s">
        <v>0</v>
      </c>
      <c r="J26" s="12" t="s">
        <v>33</v>
      </c>
      <c r="K26" s="16">
        <v>3</v>
      </c>
      <c r="L26" s="15">
        <v>72.5</v>
      </c>
      <c r="M26" s="4">
        <v>202501</v>
      </c>
      <c r="N26" s="4">
        <v>202502</v>
      </c>
      <c r="O26" s="15">
        <v>24.1666666666667</v>
      </c>
      <c r="P26" s="15">
        <v>24.1666666666666</v>
      </c>
    </row>
    <row r="27" spans="1:16">
      <c r="A27" s="10">
        <v>836539</v>
      </c>
      <c r="B27" s="11">
        <v>45647.5125231482</v>
      </c>
      <c r="C27" s="11">
        <v>45645.8508796296</v>
      </c>
      <c r="D27" s="11">
        <v>45737.5125231482</v>
      </c>
      <c r="E27" s="12" t="s">
        <v>99</v>
      </c>
      <c r="F27" s="3">
        <v>1604</v>
      </c>
      <c r="G27" s="12" t="s">
        <v>26</v>
      </c>
      <c r="H27" s="13">
        <v>145</v>
      </c>
      <c r="I27" s="3" t="s">
        <v>0</v>
      </c>
      <c r="J27" s="12" t="s">
        <v>33</v>
      </c>
      <c r="K27" s="16">
        <v>3</v>
      </c>
      <c r="L27" s="15">
        <v>72.5</v>
      </c>
      <c r="M27" s="4">
        <v>202501</v>
      </c>
      <c r="N27" s="4">
        <v>202502</v>
      </c>
      <c r="O27" s="15">
        <v>24.1666666666667</v>
      </c>
      <c r="P27" s="15">
        <v>24.1666666666666</v>
      </c>
    </row>
    <row r="28" spans="1:16">
      <c r="A28" s="10">
        <v>838743</v>
      </c>
      <c r="B28" s="11">
        <v>45651.8348032407</v>
      </c>
      <c r="C28" s="11">
        <v>45650.9158101852</v>
      </c>
      <c r="D28" s="11">
        <v>45741.8348032407</v>
      </c>
      <c r="E28" s="12" t="s">
        <v>225</v>
      </c>
      <c r="F28" s="3">
        <v>2205</v>
      </c>
      <c r="G28" s="12" t="s">
        <v>26</v>
      </c>
      <c r="H28" s="13">
        <v>145</v>
      </c>
      <c r="I28" s="3" t="s">
        <v>0</v>
      </c>
      <c r="J28" s="12" t="s">
        <v>33</v>
      </c>
      <c r="K28" s="16">
        <v>3</v>
      </c>
      <c r="L28" s="15">
        <v>72.5</v>
      </c>
      <c r="M28" s="4">
        <v>202501</v>
      </c>
      <c r="N28" s="4">
        <v>202502</v>
      </c>
      <c r="O28" s="15">
        <v>24.1666666666667</v>
      </c>
      <c r="P28" s="15">
        <v>24.1666666666666</v>
      </c>
    </row>
    <row r="29" spans="1:16">
      <c r="A29" s="10">
        <v>839231</v>
      </c>
      <c r="B29" s="11">
        <v>45652.8349189815</v>
      </c>
      <c r="C29" s="11">
        <v>45652.8324421296</v>
      </c>
      <c r="D29" s="11">
        <v>45834.8349189815</v>
      </c>
      <c r="E29" s="12" t="s">
        <v>179</v>
      </c>
      <c r="F29" s="3">
        <v>2219</v>
      </c>
      <c r="G29" s="12" t="s">
        <v>26</v>
      </c>
      <c r="H29" s="13">
        <v>280</v>
      </c>
      <c r="I29" s="3" t="s">
        <v>0</v>
      </c>
      <c r="J29" s="12" t="s">
        <v>30</v>
      </c>
      <c r="K29" s="16">
        <v>6</v>
      </c>
      <c r="L29" s="15">
        <v>140</v>
      </c>
      <c r="M29" s="4">
        <v>202501</v>
      </c>
      <c r="N29" s="4" t="s">
        <v>322</v>
      </c>
      <c r="O29" s="15">
        <v>23.3333333333333</v>
      </c>
      <c r="P29" s="15">
        <v>93.3333333333337</v>
      </c>
    </row>
    <row r="30" spans="1:16">
      <c r="A30" s="10">
        <v>839563</v>
      </c>
      <c r="B30" s="11">
        <v>45653.5818865741</v>
      </c>
      <c r="C30" s="11">
        <v>45658.680162037</v>
      </c>
      <c r="D30" s="11">
        <v>45689.680162037</v>
      </c>
      <c r="E30" s="12" t="s">
        <v>64</v>
      </c>
      <c r="F30" s="3">
        <v>2206</v>
      </c>
      <c r="G30" s="12" t="s">
        <v>26</v>
      </c>
      <c r="H30" s="13">
        <v>80</v>
      </c>
      <c r="I30" s="3" t="s">
        <v>0</v>
      </c>
      <c r="J30" s="12" t="s">
        <v>65</v>
      </c>
      <c r="K30" s="16">
        <v>1</v>
      </c>
      <c r="L30" s="15">
        <v>40</v>
      </c>
      <c r="M30" s="4">
        <v>202501</v>
      </c>
      <c r="N30" s="4" t="s">
        <v>31</v>
      </c>
      <c r="O30" s="15">
        <v>40</v>
      </c>
      <c r="P30" s="15">
        <v>0</v>
      </c>
    </row>
    <row r="31" spans="1:16">
      <c r="A31" s="10">
        <v>839613</v>
      </c>
      <c r="B31" s="11">
        <v>45653.6934722222</v>
      </c>
      <c r="C31" s="11">
        <v>45651.6939236111</v>
      </c>
      <c r="D31" s="11">
        <v>45835.6934722222</v>
      </c>
      <c r="E31" s="12" t="s">
        <v>56</v>
      </c>
      <c r="F31" s="3">
        <v>1806</v>
      </c>
      <c r="G31" s="12" t="s">
        <v>26</v>
      </c>
      <c r="H31" s="13">
        <v>280</v>
      </c>
      <c r="I31" s="3" t="s">
        <v>0</v>
      </c>
      <c r="J31" s="12" t="s">
        <v>30</v>
      </c>
      <c r="K31" s="16">
        <v>6</v>
      </c>
      <c r="L31" s="15">
        <v>140</v>
      </c>
      <c r="M31" s="4">
        <v>202501</v>
      </c>
      <c r="N31" s="4" t="s">
        <v>322</v>
      </c>
      <c r="O31" s="15">
        <v>23.3333333333333</v>
      </c>
      <c r="P31" s="15">
        <v>93.3333333333337</v>
      </c>
    </row>
    <row r="32" spans="1:16">
      <c r="A32" s="10">
        <v>839930</v>
      </c>
      <c r="B32" s="11">
        <v>45654.1290046296</v>
      </c>
      <c r="C32" s="11">
        <v>45653.8571643519</v>
      </c>
      <c r="D32" s="11">
        <v>45744.1290046296</v>
      </c>
      <c r="E32" s="12" t="s">
        <v>224</v>
      </c>
      <c r="F32" s="3">
        <v>1823</v>
      </c>
      <c r="G32" s="12" t="s">
        <v>26</v>
      </c>
      <c r="H32" s="13">
        <v>145</v>
      </c>
      <c r="I32" s="3" t="s">
        <v>0</v>
      </c>
      <c r="J32" s="12" t="s">
        <v>33</v>
      </c>
      <c r="K32" s="16">
        <v>3</v>
      </c>
      <c r="L32" s="15">
        <v>72.5</v>
      </c>
      <c r="M32" s="4">
        <v>202501</v>
      </c>
      <c r="N32" s="4">
        <v>202502</v>
      </c>
      <c r="O32" s="15">
        <v>24.1666666666667</v>
      </c>
      <c r="P32" s="15">
        <v>24.1666666666666</v>
      </c>
    </row>
    <row r="33" spans="1:16">
      <c r="A33" s="10">
        <v>840214</v>
      </c>
      <c r="B33" s="11">
        <v>45654.8787037037</v>
      </c>
      <c r="C33" s="11">
        <v>45659.9620833333</v>
      </c>
      <c r="D33" s="11">
        <v>45690.9620833333</v>
      </c>
      <c r="E33" s="12" t="s">
        <v>276</v>
      </c>
      <c r="F33" s="3">
        <v>1902</v>
      </c>
      <c r="G33" s="12" t="s">
        <v>26</v>
      </c>
      <c r="H33" s="13">
        <v>50</v>
      </c>
      <c r="I33" s="3" t="s">
        <v>0</v>
      </c>
      <c r="J33" s="12" t="s">
        <v>53</v>
      </c>
      <c r="K33" s="16">
        <v>1</v>
      </c>
      <c r="L33" s="15">
        <v>25</v>
      </c>
      <c r="M33" s="4">
        <v>202501</v>
      </c>
      <c r="N33" s="4" t="s">
        <v>31</v>
      </c>
      <c r="O33" s="15">
        <v>25</v>
      </c>
      <c r="P33" s="15">
        <v>0</v>
      </c>
    </row>
    <row r="34" spans="1:16">
      <c r="A34" s="10">
        <v>841120</v>
      </c>
      <c r="B34" s="11">
        <v>45656.7949421296</v>
      </c>
      <c r="C34" s="11">
        <v>45660.9518055556</v>
      </c>
      <c r="D34" s="11">
        <v>45691.9518055556</v>
      </c>
      <c r="E34" s="12" t="s">
        <v>72</v>
      </c>
      <c r="F34" s="3">
        <v>1221</v>
      </c>
      <c r="G34" s="12" t="s">
        <v>26</v>
      </c>
      <c r="H34" s="13">
        <v>50</v>
      </c>
      <c r="I34" s="3" t="s">
        <v>0</v>
      </c>
      <c r="J34" s="12" t="s">
        <v>53</v>
      </c>
      <c r="K34" s="16">
        <v>1</v>
      </c>
      <c r="L34" s="15">
        <v>25</v>
      </c>
      <c r="M34" s="4">
        <v>202501</v>
      </c>
      <c r="N34" s="4" t="s">
        <v>31</v>
      </c>
      <c r="O34" s="15">
        <v>25</v>
      </c>
      <c r="P34" s="15">
        <v>0</v>
      </c>
    </row>
    <row r="35" spans="1:16">
      <c r="A35" s="10">
        <v>841307</v>
      </c>
      <c r="B35" s="11">
        <v>45656.969837963</v>
      </c>
      <c r="C35" s="11">
        <v>45646.9851967593</v>
      </c>
      <c r="D35" s="11">
        <v>45746.969837963</v>
      </c>
      <c r="E35" s="12" t="s">
        <v>195</v>
      </c>
      <c r="F35" s="3">
        <v>1813</v>
      </c>
      <c r="G35" s="12" t="s">
        <v>26</v>
      </c>
      <c r="H35" s="13">
        <v>145</v>
      </c>
      <c r="I35" s="3" t="s">
        <v>0</v>
      </c>
      <c r="J35" s="12" t="s">
        <v>33</v>
      </c>
      <c r="K35" s="16">
        <v>3</v>
      </c>
      <c r="L35" s="15">
        <v>72.5</v>
      </c>
      <c r="M35" s="4">
        <v>202501</v>
      </c>
      <c r="N35" s="4">
        <v>202502</v>
      </c>
      <c r="O35" s="15">
        <v>24.1666666666667</v>
      </c>
      <c r="P35" s="15">
        <v>24.1666666666666</v>
      </c>
    </row>
    <row r="36" spans="1:16">
      <c r="A36" s="10">
        <v>841426</v>
      </c>
      <c r="B36" s="11">
        <v>45657.5311342593</v>
      </c>
      <c r="C36" s="11">
        <v>45660.52625</v>
      </c>
      <c r="D36" s="11">
        <v>45691.52625</v>
      </c>
      <c r="E36" s="12" t="s">
        <v>81</v>
      </c>
      <c r="F36" s="3">
        <v>1407</v>
      </c>
      <c r="G36" s="12" t="s">
        <v>26</v>
      </c>
      <c r="H36" s="13">
        <v>50</v>
      </c>
      <c r="I36" s="3" t="s">
        <v>0</v>
      </c>
      <c r="J36" s="12" t="s">
        <v>53</v>
      </c>
      <c r="K36" s="16">
        <v>1</v>
      </c>
      <c r="L36" s="15">
        <v>25</v>
      </c>
      <c r="M36" s="4">
        <v>202501</v>
      </c>
      <c r="N36" s="4" t="s">
        <v>31</v>
      </c>
      <c r="O36" s="15">
        <v>25</v>
      </c>
      <c r="P36" s="15">
        <v>0</v>
      </c>
    </row>
    <row r="37" spans="1:16">
      <c r="A37" s="10">
        <v>841466</v>
      </c>
      <c r="B37" s="11">
        <v>45657.681099537</v>
      </c>
      <c r="C37" s="11">
        <v>45660.4108101852</v>
      </c>
      <c r="D37" s="11">
        <v>45691.4108101852</v>
      </c>
      <c r="E37" s="12" t="s">
        <v>90</v>
      </c>
      <c r="F37" s="3">
        <v>1206</v>
      </c>
      <c r="G37" s="12" t="s">
        <v>26</v>
      </c>
      <c r="H37" s="13">
        <v>50</v>
      </c>
      <c r="I37" s="3" t="s">
        <v>0</v>
      </c>
      <c r="J37" s="12" t="s">
        <v>53</v>
      </c>
      <c r="K37" s="16">
        <v>1</v>
      </c>
      <c r="L37" s="15">
        <v>25</v>
      </c>
      <c r="M37" s="4">
        <v>202501</v>
      </c>
      <c r="N37" s="4" t="s">
        <v>31</v>
      </c>
      <c r="O37" s="15">
        <v>25</v>
      </c>
      <c r="P37" s="15">
        <v>0</v>
      </c>
    </row>
    <row r="38" spans="1:16">
      <c r="A38" s="10">
        <v>841604</v>
      </c>
      <c r="B38" s="11">
        <v>45657.9267361111</v>
      </c>
      <c r="C38" s="11">
        <v>45659.2910069444</v>
      </c>
      <c r="D38" s="11">
        <v>45690.2910069444</v>
      </c>
      <c r="E38" s="12" t="s">
        <v>73</v>
      </c>
      <c r="F38" s="3">
        <v>1316</v>
      </c>
      <c r="G38" s="12" t="s">
        <v>26</v>
      </c>
      <c r="H38" s="13">
        <v>50</v>
      </c>
      <c r="I38" s="3" t="s">
        <v>0</v>
      </c>
      <c r="J38" s="12" t="s">
        <v>53</v>
      </c>
      <c r="K38" s="16">
        <v>1</v>
      </c>
      <c r="L38" s="15">
        <v>25</v>
      </c>
      <c r="M38" s="4">
        <v>202501</v>
      </c>
      <c r="N38" s="4" t="s">
        <v>31</v>
      </c>
      <c r="O38" s="15">
        <v>25</v>
      </c>
      <c r="P38" s="15">
        <v>0</v>
      </c>
    </row>
    <row r="39" spans="1:16">
      <c r="A39" s="10">
        <v>841642</v>
      </c>
      <c r="B39" s="11">
        <v>45658.0109490741</v>
      </c>
      <c r="C39" s="11">
        <v>45626.6406365741</v>
      </c>
      <c r="D39" s="11">
        <v>45748.0109490741</v>
      </c>
      <c r="E39" s="12" t="s">
        <v>240</v>
      </c>
      <c r="F39" s="3">
        <v>1717</v>
      </c>
      <c r="G39" s="12" t="s">
        <v>26</v>
      </c>
      <c r="H39" s="13">
        <v>145</v>
      </c>
      <c r="I39" s="3" t="s">
        <v>0</v>
      </c>
      <c r="J39" s="12" t="s">
        <v>33</v>
      </c>
      <c r="K39" s="16">
        <v>3</v>
      </c>
      <c r="L39" s="15">
        <v>72.5</v>
      </c>
      <c r="M39" s="4">
        <v>202501</v>
      </c>
      <c r="N39" s="4" t="s">
        <v>321</v>
      </c>
      <c r="O39" s="15">
        <v>24.1666666666667</v>
      </c>
      <c r="P39" s="15">
        <v>48.3333333333333</v>
      </c>
    </row>
    <row r="40" spans="1:16">
      <c r="A40" s="10">
        <v>841738</v>
      </c>
      <c r="B40" s="11">
        <v>45658.4948958333</v>
      </c>
      <c r="C40" s="11">
        <v>45650.5556018519</v>
      </c>
      <c r="D40" s="11">
        <v>45689.4948958333</v>
      </c>
      <c r="E40" s="12" t="s">
        <v>193</v>
      </c>
      <c r="F40" s="3">
        <v>503</v>
      </c>
      <c r="G40" s="12" t="s">
        <v>26</v>
      </c>
      <c r="H40" s="13">
        <v>50</v>
      </c>
      <c r="I40" s="3" t="s">
        <v>0</v>
      </c>
      <c r="J40" s="12" t="s">
        <v>53</v>
      </c>
      <c r="K40" s="16">
        <v>1</v>
      </c>
      <c r="L40" s="15">
        <v>25</v>
      </c>
      <c r="M40" s="4">
        <v>202501</v>
      </c>
      <c r="N40" s="4" t="s">
        <v>31</v>
      </c>
      <c r="O40" s="15">
        <v>25</v>
      </c>
      <c r="P40" s="15">
        <v>0</v>
      </c>
    </row>
    <row r="41" spans="1:16">
      <c r="A41" s="10">
        <v>841752</v>
      </c>
      <c r="B41" s="11">
        <v>45658.5450347222</v>
      </c>
      <c r="C41" s="11">
        <v>45661.8113310185</v>
      </c>
      <c r="D41" s="11">
        <v>45692.8113310185</v>
      </c>
      <c r="E41" s="12" t="s">
        <v>80</v>
      </c>
      <c r="F41" s="3">
        <v>1226</v>
      </c>
      <c r="G41" s="12" t="s">
        <v>26</v>
      </c>
      <c r="H41" s="13">
        <v>50</v>
      </c>
      <c r="I41" s="3" t="s">
        <v>0</v>
      </c>
      <c r="J41" s="12" t="s">
        <v>53</v>
      </c>
      <c r="K41" s="16">
        <v>1</v>
      </c>
      <c r="L41" s="15">
        <v>25</v>
      </c>
      <c r="M41" s="4">
        <v>202501</v>
      </c>
      <c r="N41" s="4" t="s">
        <v>31</v>
      </c>
      <c r="O41" s="15">
        <v>25</v>
      </c>
      <c r="P41" s="15">
        <v>0</v>
      </c>
    </row>
    <row r="42" spans="1:16">
      <c r="A42" s="10">
        <v>841818</v>
      </c>
      <c r="B42" s="11">
        <v>45658.6715625</v>
      </c>
      <c r="C42" s="11">
        <v>45659.6279050926</v>
      </c>
      <c r="D42" s="11">
        <v>45690.6279050926</v>
      </c>
      <c r="E42" s="12" t="s">
        <v>29</v>
      </c>
      <c r="F42" s="3">
        <v>1725</v>
      </c>
      <c r="G42" s="12" t="s">
        <v>26</v>
      </c>
      <c r="H42" s="13">
        <v>80</v>
      </c>
      <c r="I42" s="3" t="s">
        <v>0</v>
      </c>
      <c r="J42" s="12" t="s">
        <v>65</v>
      </c>
      <c r="K42" s="16">
        <v>1</v>
      </c>
      <c r="L42" s="15">
        <v>40</v>
      </c>
      <c r="M42" s="4">
        <v>202501</v>
      </c>
      <c r="N42" s="4" t="s">
        <v>31</v>
      </c>
      <c r="O42" s="15">
        <v>40</v>
      </c>
      <c r="P42" s="15">
        <v>0</v>
      </c>
    </row>
    <row r="43" spans="1:16">
      <c r="A43" s="10">
        <v>841986</v>
      </c>
      <c r="B43" s="11">
        <v>45658.9149305556</v>
      </c>
      <c r="C43" s="11">
        <v>45658.912962963</v>
      </c>
      <c r="D43" s="11">
        <v>45689.9149305556</v>
      </c>
      <c r="E43" s="12" t="s">
        <v>75</v>
      </c>
      <c r="F43" s="3">
        <v>2124</v>
      </c>
      <c r="G43" s="12" t="s">
        <v>26</v>
      </c>
      <c r="H43" s="13">
        <v>50</v>
      </c>
      <c r="I43" s="3" t="s">
        <v>0</v>
      </c>
      <c r="J43" s="12" t="s">
        <v>53</v>
      </c>
      <c r="K43" s="16">
        <v>1</v>
      </c>
      <c r="L43" s="15">
        <v>25</v>
      </c>
      <c r="M43" s="4">
        <v>202501</v>
      </c>
      <c r="N43" s="4" t="s">
        <v>31</v>
      </c>
      <c r="O43" s="15">
        <v>25</v>
      </c>
      <c r="P43" s="15">
        <v>0</v>
      </c>
    </row>
    <row r="44" spans="1:16">
      <c r="A44" s="10">
        <v>841989</v>
      </c>
      <c r="B44" s="11">
        <v>45658.9181597222</v>
      </c>
      <c r="C44" s="11">
        <v>45660.0558101852</v>
      </c>
      <c r="D44" s="11">
        <v>45691.0558101852</v>
      </c>
      <c r="E44" s="12" t="s">
        <v>82</v>
      </c>
      <c r="F44" s="3">
        <v>1812</v>
      </c>
      <c r="G44" s="12" t="s">
        <v>26</v>
      </c>
      <c r="H44" s="13">
        <v>50</v>
      </c>
      <c r="I44" s="3" t="s">
        <v>0</v>
      </c>
      <c r="J44" s="12" t="s">
        <v>53</v>
      </c>
      <c r="K44" s="16">
        <v>1</v>
      </c>
      <c r="L44" s="15">
        <v>25</v>
      </c>
      <c r="M44" s="4">
        <v>202501</v>
      </c>
      <c r="N44" s="4" t="s">
        <v>31</v>
      </c>
      <c r="O44" s="15">
        <v>25</v>
      </c>
      <c r="P44" s="15">
        <v>0</v>
      </c>
    </row>
    <row r="45" spans="1:16">
      <c r="A45" s="10">
        <v>842109</v>
      </c>
      <c r="B45" s="11">
        <v>45659.3094560185</v>
      </c>
      <c r="C45" s="11">
        <v>45659.7351736111</v>
      </c>
      <c r="D45" s="11">
        <v>45690.7351736111</v>
      </c>
      <c r="E45" s="12" t="s">
        <v>66</v>
      </c>
      <c r="F45" s="3">
        <v>2110</v>
      </c>
      <c r="G45" s="12" t="s">
        <v>26</v>
      </c>
      <c r="H45" s="13">
        <v>50</v>
      </c>
      <c r="I45" s="3" t="s">
        <v>0</v>
      </c>
      <c r="J45" s="12" t="s">
        <v>53</v>
      </c>
      <c r="K45" s="16">
        <v>1</v>
      </c>
      <c r="L45" s="15">
        <v>25</v>
      </c>
      <c r="M45" s="4">
        <v>202501</v>
      </c>
      <c r="N45" s="4" t="s">
        <v>31</v>
      </c>
      <c r="O45" s="15">
        <v>25</v>
      </c>
      <c r="P45" s="15">
        <v>0</v>
      </c>
    </row>
    <row r="46" spans="1:16">
      <c r="A46" s="10">
        <v>842169</v>
      </c>
      <c r="B46" s="11">
        <v>45659.5341782407</v>
      </c>
      <c r="C46" s="11">
        <v>45659.5072222222</v>
      </c>
      <c r="D46" s="11">
        <v>45690.5341782407</v>
      </c>
      <c r="E46" s="12" t="s">
        <v>32</v>
      </c>
      <c r="F46" s="3">
        <v>2101</v>
      </c>
      <c r="G46" s="12" t="s">
        <v>26</v>
      </c>
      <c r="H46" s="13">
        <v>50</v>
      </c>
      <c r="I46" s="3" t="s">
        <v>0</v>
      </c>
      <c r="J46" s="12" t="s">
        <v>53</v>
      </c>
      <c r="K46" s="16">
        <v>1</v>
      </c>
      <c r="L46" s="15">
        <v>25</v>
      </c>
      <c r="M46" s="4">
        <v>202501</v>
      </c>
      <c r="N46" s="4" t="s">
        <v>31</v>
      </c>
      <c r="O46" s="15">
        <v>25</v>
      </c>
      <c r="P46" s="15">
        <v>0</v>
      </c>
    </row>
    <row r="47" spans="1:16">
      <c r="A47" s="10">
        <v>842189</v>
      </c>
      <c r="B47" s="11">
        <v>45659.5846643519</v>
      </c>
      <c r="C47" s="11">
        <v>45659.7759259259</v>
      </c>
      <c r="D47" s="11">
        <v>45690.7759259259</v>
      </c>
      <c r="E47" s="12" t="s">
        <v>275</v>
      </c>
      <c r="F47" s="3">
        <v>2012</v>
      </c>
      <c r="G47" s="12" t="s">
        <v>26</v>
      </c>
      <c r="H47" s="13">
        <v>80</v>
      </c>
      <c r="I47" s="3" t="s">
        <v>0</v>
      </c>
      <c r="J47" s="12" t="s">
        <v>65</v>
      </c>
      <c r="K47" s="16">
        <v>1</v>
      </c>
      <c r="L47" s="15">
        <v>40</v>
      </c>
      <c r="M47" s="4">
        <v>202501</v>
      </c>
      <c r="N47" s="4" t="s">
        <v>31</v>
      </c>
      <c r="O47" s="15">
        <v>40</v>
      </c>
      <c r="P47" s="15">
        <v>0</v>
      </c>
    </row>
    <row r="48" spans="1:16">
      <c r="A48" s="10">
        <v>842193</v>
      </c>
      <c r="B48" s="11">
        <v>45659.5986342593</v>
      </c>
      <c r="C48" s="11">
        <v>45621.6759143519</v>
      </c>
      <c r="D48" s="11">
        <v>45690.5986342593</v>
      </c>
      <c r="E48" s="12" t="s">
        <v>79</v>
      </c>
      <c r="F48" s="3">
        <v>2025</v>
      </c>
      <c r="G48" s="12" t="s">
        <v>26</v>
      </c>
      <c r="H48" s="13">
        <v>50</v>
      </c>
      <c r="I48" s="3" t="s">
        <v>0</v>
      </c>
      <c r="J48" s="12" t="s">
        <v>53</v>
      </c>
      <c r="K48" s="16">
        <v>1</v>
      </c>
      <c r="L48" s="15">
        <v>25</v>
      </c>
      <c r="M48" s="4">
        <v>202501</v>
      </c>
      <c r="N48" s="4" t="s">
        <v>31</v>
      </c>
      <c r="O48" s="15">
        <v>25</v>
      </c>
      <c r="P48" s="15">
        <v>0</v>
      </c>
    </row>
    <row r="49" spans="1:16">
      <c r="A49" s="10">
        <v>842392</v>
      </c>
      <c r="B49" s="11">
        <v>45659.85</v>
      </c>
      <c r="C49" s="11">
        <v>45659.9297337963</v>
      </c>
      <c r="D49" s="11">
        <v>45690.9297337963</v>
      </c>
      <c r="E49" s="12" t="s">
        <v>84</v>
      </c>
      <c r="F49" s="3">
        <v>2009</v>
      </c>
      <c r="G49" s="12" t="s">
        <v>26</v>
      </c>
      <c r="H49" s="13">
        <v>50</v>
      </c>
      <c r="I49" s="3" t="s">
        <v>0</v>
      </c>
      <c r="J49" s="12" t="s">
        <v>53</v>
      </c>
      <c r="K49" s="16">
        <v>1</v>
      </c>
      <c r="L49" s="15">
        <v>25</v>
      </c>
      <c r="M49" s="4">
        <v>202501</v>
      </c>
      <c r="N49" s="4" t="s">
        <v>31</v>
      </c>
      <c r="O49" s="15">
        <v>25</v>
      </c>
      <c r="P49" s="15">
        <v>0</v>
      </c>
    </row>
    <row r="50" spans="1:16">
      <c r="A50" s="10">
        <v>842504</v>
      </c>
      <c r="B50" s="11">
        <v>45659.9374652778</v>
      </c>
      <c r="C50" s="11">
        <v>45658.1650694444</v>
      </c>
      <c r="D50" s="11">
        <v>45690.9374652778</v>
      </c>
      <c r="E50" s="12" t="s">
        <v>264</v>
      </c>
      <c r="F50" s="3">
        <v>1526</v>
      </c>
      <c r="G50" s="12" t="s">
        <v>26</v>
      </c>
      <c r="H50" s="13">
        <v>50</v>
      </c>
      <c r="I50" s="3" t="s">
        <v>0</v>
      </c>
      <c r="J50" s="12" t="s">
        <v>53</v>
      </c>
      <c r="K50" s="16">
        <v>1</v>
      </c>
      <c r="L50" s="15">
        <v>25</v>
      </c>
      <c r="M50" s="4">
        <v>202501</v>
      </c>
      <c r="N50" s="4" t="s">
        <v>31</v>
      </c>
      <c r="O50" s="15">
        <v>25</v>
      </c>
      <c r="P50" s="15">
        <v>0</v>
      </c>
    </row>
    <row r="51" spans="1:16">
      <c r="A51" s="10">
        <v>842562</v>
      </c>
      <c r="B51" s="11">
        <v>45660.0578009259</v>
      </c>
      <c r="C51" s="11">
        <v>45661.0975347222</v>
      </c>
      <c r="D51" s="11">
        <v>45692.0975347222</v>
      </c>
      <c r="E51" s="12" t="s">
        <v>95</v>
      </c>
      <c r="F51" s="3">
        <v>1306</v>
      </c>
      <c r="G51" s="12" t="s">
        <v>26</v>
      </c>
      <c r="H51" s="13">
        <v>50</v>
      </c>
      <c r="I51" s="3" t="s">
        <v>0</v>
      </c>
      <c r="J51" s="12" t="s">
        <v>53</v>
      </c>
      <c r="K51" s="16">
        <v>1</v>
      </c>
      <c r="L51" s="15">
        <v>25</v>
      </c>
      <c r="M51" s="4">
        <v>202501</v>
      </c>
      <c r="N51" s="4" t="s">
        <v>31</v>
      </c>
      <c r="O51" s="15">
        <v>25</v>
      </c>
      <c r="P51" s="15">
        <v>0</v>
      </c>
    </row>
    <row r="52" spans="1:16">
      <c r="A52" s="10">
        <v>842564</v>
      </c>
      <c r="B52" s="11">
        <v>45660.0746064815</v>
      </c>
      <c r="C52" s="11">
        <v>45662.9497453704</v>
      </c>
      <c r="D52" s="11">
        <v>45693.9497453704</v>
      </c>
      <c r="E52" s="12" t="s">
        <v>61</v>
      </c>
      <c r="F52" s="3">
        <v>2018</v>
      </c>
      <c r="G52" s="12" t="s">
        <v>26</v>
      </c>
      <c r="H52" s="13">
        <v>50</v>
      </c>
      <c r="I52" s="3" t="s">
        <v>0</v>
      </c>
      <c r="J52" s="12" t="s">
        <v>53</v>
      </c>
      <c r="K52" s="16">
        <v>1</v>
      </c>
      <c r="L52" s="15">
        <v>25</v>
      </c>
      <c r="M52" s="4">
        <v>202501</v>
      </c>
      <c r="N52" s="4" t="s">
        <v>31</v>
      </c>
      <c r="O52" s="15">
        <v>25</v>
      </c>
      <c r="P52" s="15">
        <v>0</v>
      </c>
    </row>
    <row r="53" spans="1:16">
      <c r="A53" s="10">
        <v>842725</v>
      </c>
      <c r="B53" s="11">
        <v>45660.7145023148</v>
      </c>
      <c r="C53" s="11">
        <v>45643.9298958333</v>
      </c>
      <c r="D53" s="11">
        <v>45691.7145023148</v>
      </c>
      <c r="E53" s="12" t="s">
        <v>152</v>
      </c>
      <c r="F53" s="3">
        <v>512</v>
      </c>
      <c r="G53" s="12" t="s">
        <v>26</v>
      </c>
      <c r="H53" s="13">
        <v>50</v>
      </c>
      <c r="I53" s="3" t="s">
        <v>0</v>
      </c>
      <c r="J53" s="12" t="s">
        <v>53</v>
      </c>
      <c r="K53" s="16">
        <v>1</v>
      </c>
      <c r="L53" s="15">
        <v>25</v>
      </c>
      <c r="M53" s="4">
        <v>202501</v>
      </c>
      <c r="N53" s="4" t="s">
        <v>31</v>
      </c>
      <c r="O53" s="15">
        <v>25</v>
      </c>
      <c r="P53" s="15">
        <v>0</v>
      </c>
    </row>
    <row r="54" spans="1:16">
      <c r="A54" s="10">
        <v>843098</v>
      </c>
      <c r="B54" s="11">
        <v>45661.6491666667</v>
      </c>
      <c r="C54" s="11">
        <v>45661.6192476852</v>
      </c>
      <c r="D54" s="11">
        <v>45692.6491666667</v>
      </c>
      <c r="E54" s="12" t="s">
        <v>311</v>
      </c>
      <c r="F54" s="3">
        <v>2113</v>
      </c>
      <c r="G54" s="12" t="s">
        <v>26</v>
      </c>
      <c r="H54" s="13">
        <v>80</v>
      </c>
      <c r="I54" s="3" t="s">
        <v>0</v>
      </c>
      <c r="J54" s="12" t="s">
        <v>65</v>
      </c>
      <c r="K54" s="16">
        <v>1</v>
      </c>
      <c r="L54" s="15">
        <v>40</v>
      </c>
      <c r="M54" s="4">
        <v>202501</v>
      </c>
      <c r="N54" s="4" t="s">
        <v>31</v>
      </c>
      <c r="O54" s="15">
        <v>40</v>
      </c>
      <c r="P54" s="15">
        <v>0</v>
      </c>
    </row>
    <row r="55" spans="1:16">
      <c r="A55" s="10">
        <v>843102</v>
      </c>
      <c r="B55" s="11">
        <v>45661.6528472222</v>
      </c>
      <c r="C55" s="11">
        <v>45661.6427430556</v>
      </c>
      <c r="D55" s="11">
        <v>45692.6528472222</v>
      </c>
      <c r="E55" s="12" t="s">
        <v>300</v>
      </c>
      <c r="F55" s="3">
        <v>2201</v>
      </c>
      <c r="G55" s="12" t="s">
        <v>26</v>
      </c>
      <c r="H55" s="13">
        <v>50</v>
      </c>
      <c r="I55" s="3" t="s">
        <v>0</v>
      </c>
      <c r="J55" s="12" t="s">
        <v>53</v>
      </c>
      <c r="K55" s="16">
        <v>1</v>
      </c>
      <c r="L55" s="15">
        <v>25</v>
      </c>
      <c r="M55" s="4">
        <v>202501</v>
      </c>
      <c r="N55" s="4" t="s">
        <v>31</v>
      </c>
      <c r="O55" s="15">
        <v>25</v>
      </c>
      <c r="P55" s="15">
        <v>0</v>
      </c>
    </row>
    <row r="56" spans="1:16">
      <c r="A56" s="10">
        <v>843205</v>
      </c>
      <c r="B56" s="11">
        <v>45661.8284259259</v>
      </c>
      <c r="C56" s="11">
        <v>45661.814212963</v>
      </c>
      <c r="D56" s="11">
        <v>45692.8284259259</v>
      </c>
      <c r="E56" s="12" t="s">
        <v>104</v>
      </c>
      <c r="F56" s="3">
        <v>1923</v>
      </c>
      <c r="G56" s="12" t="s">
        <v>26</v>
      </c>
      <c r="H56" s="13">
        <v>50</v>
      </c>
      <c r="I56" s="3" t="s">
        <v>0</v>
      </c>
      <c r="J56" s="12" t="s">
        <v>53</v>
      </c>
      <c r="K56" s="16">
        <v>1</v>
      </c>
      <c r="L56" s="15">
        <v>25</v>
      </c>
      <c r="M56" s="4">
        <v>202501</v>
      </c>
      <c r="N56" s="4" t="s">
        <v>31</v>
      </c>
      <c r="O56" s="15">
        <v>25</v>
      </c>
      <c r="P56" s="15">
        <v>0</v>
      </c>
    </row>
    <row r="57" spans="1:16">
      <c r="A57" s="10">
        <v>843275</v>
      </c>
      <c r="B57" s="11">
        <v>45661.9198032407</v>
      </c>
      <c r="C57" s="11">
        <v>45661.9150694444</v>
      </c>
      <c r="D57" s="11">
        <v>45692.9198032407</v>
      </c>
      <c r="E57" s="12" t="s">
        <v>83</v>
      </c>
      <c r="F57" s="3">
        <v>2122</v>
      </c>
      <c r="G57" s="12" t="s">
        <v>26</v>
      </c>
      <c r="H57" s="13">
        <v>50</v>
      </c>
      <c r="I57" s="3" t="s">
        <v>0</v>
      </c>
      <c r="J57" s="12" t="s">
        <v>53</v>
      </c>
      <c r="K57" s="16">
        <v>1</v>
      </c>
      <c r="L57" s="15">
        <v>25</v>
      </c>
      <c r="M57" s="4">
        <v>202501</v>
      </c>
      <c r="N57" s="4" t="s">
        <v>31</v>
      </c>
      <c r="O57" s="15">
        <v>25</v>
      </c>
      <c r="P57" s="15">
        <v>0</v>
      </c>
    </row>
    <row r="58" spans="1:16">
      <c r="A58" s="10">
        <v>843321</v>
      </c>
      <c r="B58" s="11">
        <v>45661.9778356481</v>
      </c>
      <c r="C58" s="11">
        <v>45660.3087268519</v>
      </c>
      <c r="D58" s="11">
        <v>45692.9778356481</v>
      </c>
      <c r="E58" s="12" t="s">
        <v>274</v>
      </c>
      <c r="F58" s="3">
        <v>1608</v>
      </c>
      <c r="G58" s="12" t="s">
        <v>26</v>
      </c>
      <c r="H58" s="13">
        <v>50</v>
      </c>
      <c r="I58" s="3" t="s">
        <v>0</v>
      </c>
      <c r="J58" s="12" t="s">
        <v>53</v>
      </c>
      <c r="K58" s="16">
        <v>1</v>
      </c>
      <c r="L58" s="15">
        <v>25</v>
      </c>
      <c r="M58" s="4">
        <v>202501</v>
      </c>
      <c r="N58" s="4" t="s">
        <v>31</v>
      </c>
      <c r="O58" s="15">
        <v>25</v>
      </c>
      <c r="P58" s="15">
        <v>0</v>
      </c>
    </row>
    <row r="59" spans="1:16">
      <c r="A59" s="10">
        <v>843818</v>
      </c>
      <c r="B59" s="11">
        <v>45663.0362615741</v>
      </c>
      <c r="C59" s="11">
        <v>45663.035150463</v>
      </c>
      <c r="D59" s="11">
        <v>45694.0362615741</v>
      </c>
      <c r="E59" s="12" t="s">
        <v>105</v>
      </c>
      <c r="F59" s="3">
        <v>1410</v>
      </c>
      <c r="G59" s="12" t="s">
        <v>26</v>
      </c>
      <c r="H59" s="13">
        <v>50</v>
      </c>
      <c r="I59" s="3" t="s">
        <v>0</v>
      </c>
      <c r="J59" s="12" t="s">
        <v>53</v>
      </c>
      <c r="K59" s="16">
        <v>1</v>
      </c>
      <c r="L59" s="15">
        <v>25</v>
      </c>
      <c r="M59" s="4">
        <v>202501</v>
      </c>
      <c r="N59" s="4" t="s">
        <v>31</v>
      </c>
      <c r="O59" s="15">
        <v>25</v>
      </c>
      <c r="P59" s="15">
        <v>0</v>
      </c>
    </row>
    <row r="60" spans="1:16">
      <c r="A60" s="10">
        <v>843873</v>
      </c>
      <c r="B60" s="11">
        <v>45663.4021064815</v>
      </c>
      <c r="C60" s="11">
        <v>45306.4166666667</v>
      </c>
      <c r="D60" s="11">
        <v>45694.4021064815</v>
      </c>
      <c r="E60" s="12" t="s">
        <v>323</v>
      </c>
      <c r="F60" s="3">
        <v>818</v>
      </c>
      <c r="G60" s="12" t="s">
        <v>26</v>
      </c>
      <c r="H60" s="13">
        <v>80</v>
      </c>
      <c r="I60" s="3" t="s">
        <v>0</v>
      </c>
      <c r="J60" s="12" t="s">
        <v>65</v>
      </c>
      <c r="K60" s="16">
        <v>1</v>
      </c>
      <c r="L60" s="15">
        <v>40</v>
      </c>
      <c r="M60" s="4">
        <v>202501</v>
      </c>
      <c r="N60" s="4" t="s">
        <v>31</v>
      </c>
      <c r="O60" s="15">
        <v>40</v>
      </c>
      <c r="P60" s="15">
        <v>0</v>
      </c>
    </row>
    <row r="61" spans="1:16">
      <c r="A61" s="10">
        <v>843887</v>
      </c>
      <c r="B61" s="11">
        <v>45663.4878009259</v>
      </c>
      <c r="C61" s="11">
        <v>45663.4747916667</v>
      </c>
      <c r="D61" s="11">
        <v>45694.4878009259</v>
      </c>
      <c r="E61" s="12" t="s">
        <v>281</v>
      </c>
      <c r="F61" s="3">
        <v>808</v>
      </c>
      <c r="G61" s="12" t="s">
        <v>26</v>
      </c>
      <c r="H61" s="13">
        <v>50</v>
      </c>
      <c r="I61" s="3" t="s">
        <v>0</v>
      </c>
      <c r="J61" s="12" t="s">
        <v>53</v>
      </c>
      <c r="K61" s="16">
        <v>1</v>
      </c>
      <c r="L61" s="15">
        <v>25</v>
      </c>
      <c r="M61" s="4">
        <v>202501</v>
      </c>
      <c r="N61" s="4" t="s">
        <v>31</v>
      </c>
      <c r="O61" s="15">
        <v>25</v>
      </c>
      <c r="P61" s="15">
        <v>0</v>
      </c>
    </row>
    <row r="62" spans="1:16">
      <c r="A62" s="10">
        <v>843904</v>
      </c>
      <c r="B62" s="11">
        <v>45663.5575231481</v>
      </c>
      <c r="C62" s="11">
        <v>45663.5563194444</v>
      </c>
      <c r="D62" s="11">
        <v>45694.5575231481</v>
      </c>
      <c r="E62" s="12" t="s">
        <v>39</v>
      </c>
      <c r="F62" s="3">
        <v>1616</v>
      </c>
      <c r="G62" s="12" t="s">
        <v>26</v>
      </c>
      <c r="H62" s="13">
        <v>50</v>
      </c>
      <c r="I62" s="3" t="s">
        <v>0</v>
      </c>
      <c r="J62" s="12" t="s">
        <v>53</v>
      </c>
      <c r="K62" s="16">
        <v>1</v>
      </c>
      <c r="L62" s="15">
        <v>25</v>
      </c>
      <c r="M62" s="4">
        <v>202501</v>
      </c>
      <c r="N62" s="4" t="s">
        <v>31</v>
      </c>
      <c r="O62" s="15">
        <v>25</v>
      </c>
      <c r="P62" s="15">
        <v>0</v>
      </c>
    </row>
    <row r="63" spans="1:16">
      <c r="A63" s="10">
        <v>843917</v>
      </c>
      <c r="B63" s="11">
        <v>45663.5938194444</v>
      </c>
      <c r="C63" s="11">
        <v>45666.5738657407</v>
      </c>
      <c r="D63" s="11">
        <v>45697.5738657407</v>
      </c>
      <c r="E63" s="12" t="s">
        <v>110</v>
      </c>
      <c r="F63" s="3">
        <v>1507</v>
      </c>
      <c r="G63" s="12" t="s">
        <v>26</v>
      </c>
      <c r="H63" s="13">
        <v>50</v>
      </c>
      <c r="I63" s="3" t="s">
        <v>0</v>
      </c>
      <c r="J63" s="12" t="s">
        <v>53</v>
      </c>
      <c r="K63" s="16">
        <v>1</v>
      </c>
      <c r="L63" s="15">
        <v>25</v>
      </c>
      <c r="M63" s="4">
        <v>202501</v>
      </c>
      <c r="N63" s="4" t="s">
        <v>31</v>
      </c>
      <c r="O63" s="15">
        <v>25</v>
      </c>
      <c r="P63" s="15">
        <v>0</v>
      </c>
    </row>
    <row r="64" spans="1:16">
      <c r="A64" s="10">
        <v>843927</v>
      </c>
      <c r="B64" s="11">
        <v>45663.6093055556</v>
      </c>
      <c r="C64" s="11">
        <v>45663.5740393518</v>
      </c>
      <c r="D64" s="11">
        <v>45694.6093055556</v>
      </c>
      <c r="E64" s="12" t="s">
        <v>213</v>
      </c>
      <c r="F64" s="3">
        <v>1708</v>
      </c>
      <c r="G64" s="12" t="s">
        <v>26</v>
      </c>
      <c r="H64" s="13">
        <v>50</v>
      </c>
      <c r="I64" s="3" t="s">
        <v>0</v>
      </c>
      <c r="J64" s="12" t="s">
        <v>53</v>
      </c>
      <c r="K64" s="16">
        <v>1</v>
      </c>
      <c r="L64" s="15">
        <v>25</v>
      </c>
      <c r="M64" s="4">
        <v>202501</v>
      </c>
      <c r="N64" s="4" t="s">
        <v>31</v>
      </c>
      <c r="O64" s="15">
        <v>25</v>
      </c>
      <c r="P64" s="15">
        <v>0</v>
      </c>
    </row>
    <row r="65" spans="1:16">
      <c r="A65" s="10">
        <v>843942</v>
      </c>
      <c r="B65" s="11">
        <v>45663.6872569444</v>
      </c>
      <c r="C65" s="11">
        <v>45663.6256597222</v>
      </c>
      <c r="D65" s="11">
        <v>45694.6872569444</v>
      </c>
      <c r="E65" s="12" t="s">
        <v>36</v>
      </c>
      <c r="F65" s="3">
        <v>1915</v>
      </c>
      <c r="G65" s="12" t="s">
        <v>26</v>
      </c>
      <c r="H65" s="13">
        <v>50</v>
      </c>
      <c r="I65" s="3" t="s">
        <v>0</v>
      </c>
      <c r="J65" s="12" t="s">
        <v>53</v>
      </c>
      <c r="K65" s="16">
        <v>1</v>
      </c>
      <c r="L65" s="15">
        <v>25</v>
      </c>
      <c r="M65" s="4">
        <v>202501</v>
      </c>
      <c r="N65" s="4" t="s">
        <v>31</v>
      </c>
      <c r="O65" s="15">
        <v>25</v>
      </c>
      <c r="P65" s="15">
        <v>0</v>
      </c>
    </row>
    <row r="66" spans="1:16">
      <c r="A66" s="10">
        <v>844042</v>
      </c>
      <c r="B66" s="11">
        <v>45663.7964467593</v>
      </c>
      <c r="C66" s="11">
        <v>45663.3851157407</v>
      </c>
      <c r="D66" s="11">
        <v>45694.7964467593</v>
      </c>
      <c r="E66" s="12" t="s">
        <v>97</v>
      </c>
      <c r="F66" s="3">
        <v>1402</v>
      </c>
      <c r="G66" s="12" t="s">
        <v>26</v>
      </c>
      <c r="H66" s="13">
        <v>50</v>
      </c>
      <c r="I66" s="3" t="s">
        <v>0</v>
      </c>
      <c r="J66" s="12" t="s">
        <v>53</v>
      </c>
      <c r="K66" s="16">
        <v>1</v>
      </c>
      <c r="L66" s="15">
        <v>25</v>
      </c>
      <c r="M66" s="4">
        <v>202501</v>
      </c>
      <c r="N66" s="4" t="s">
        <v>31</v>
      </c>
      <c r="O66" s="15">
        <v>25</v>
      </c>
      <c r="P66" s="15">
        <v>0</v>
      </c>
    </row>
    <row r="67" spans="1:16">
      <c r="A67" s="10">
        <v>844191</v>
      </c>
      <c r="B67" s="11">
        <v>45663.9393171296</v>
      </c>
      <c r="C67" s="11">
        <v>45663.9092013889</v>
      </c>
      <c r="D67" s="11">
        <v>45694.9393171296</v>
      </c>
      <c r="E67" s="12" t="s">
        <v>112</v>
      </c>
      <c r="F67" s="3">
        <v>1707</v>
      </c>
      <c r="G67" s="12" t="s">
        <v>26</v>
      </c>
      <c r="H67" s="13">
        <v>50</v>
      </c>
      <c r="I67" s="3" t="s">
        <v>0</v>
      </c>
      <c r="J67" s="12" t="s">
        <v>53</v>
      </c>
      <c r="K67" s="16">
        <v>1</v>
      </c>
      <c r="L67" s="15">
        <v>25</v>
      </c>
      <c r="M67" s="4">
        <v>202501</v>
      </c>
      <c r="N67" s="4" t="s">
        <v>31</v>
      </c>
      <c r="O67" s="15">
        <v>25</v>
      </c>
      <c r="P67" s="15">
        <v>0</v>
      </c>
    </row>
    <row r="68" spans="1:16">
      <c r="A68" s="10">
        <v>844292</v>
      </c>
      <c r="B68" s="11">
        <v>45664.2127083333</v>
      </c>
      <c r="C68" s="11">
        <v>45663.8654513889</v>
      </c>
      <c r="D68" s="11">
        <v>45754.2127083333</v>
      </c>
      <c r="E68" s="12" t="s">
        <v>37</v>
      </c>
      <c r="F68" s="3">
        <v>2002</v>
      </c>
      <c r="G68" s="12" t="s">
        <v>26</v>
      </c>
      <c r="H68" s="13">
        <v>145</v>
      </c>
      <c r="I68" s="3" t="s">
        <v>0</v>
      </c>
      <c r="J68" s="12" t="s">
        <v>33</v>
      </c>
      <c r="K68" s="16">
        <v>3</v>
      </c>
      <c r="L68" s="15">
        <v>72.5</v>
      </c>
      <c r="M68" s="4">
        <v>202501</v>
      </c>
      <c r="N68" s="4" t="s">
        <v>321</v>
      </c>
      <c r="O68" s="15">
        <v>24.1666666666667</v>
      </c>
      <c r="P68" s="15">
        <v>48.3333333333333</v>
      </c>
    </row>
    <row r="69" spans="1:16">
      <c r="A69" s="10">
        <v>844344</v>
      </c>
      <c r="B69" s="11">
        <v>45664.5033796296</v>
      </c>
      <c r="C69" s="11">
        <v>45663.8515509259</v>
      </c>
      <c r="D69" s="11">
        <v>45695.5033796296</v>
      </c>
      <c r="E69" s="12" t="s">
        <v>236</v>
      </c>
      <c r="F69" s="3">
        <v>511</v>
      </c>
      <c r="G69" s="12" t="s">
        <v>26</v>
      </c>
      <c r="H69" s="13">
        <v>50</v>
      </c>
      <c r="I69" s="3" t="s">
        <v>0</v>
      </c>
      <c r="J69" s="12" t="s">
        <v>53</v>
      </c>
      <c r="K69" s="16">
        <v>1</v>
      </c>
      <c r="L69" s="15">
        <v>25</v>
      </c>
      <c r="M69" s="4">
        <v>202501</v>
      </c>
      <c r="N69" s="4" t="s">
        <v>31</v>
      </c>
      <c r="O69" s="15">
        <v>25</v>
      </c>
      <c r="P69" s="15">
        <v>0</v>
      </c>
    </row>
    <row r="70" spans="1:16">
      <c r="A70" s="10">
        <v>844360</v>
      </c>
      <c r="B70" s="11">
        <v>45664.5614814815</v>
      </c>
      <c r="C70" s="11">
        <v>45667.0647337963</v>
      </c>
      <c r="D70" s="11">
        <v>45698.0647337963</v>
      </c>
      <c r="E70" s="12" t="s">
        <v>129</v>
      </c>
      <c r="F70" s="3">
        <v>1216</v>
      </c>
      <c r="G70" s="12" t="s">
        <v>26</v>
      </c>
      <c r="H70" s="13">
        <v>50</v>
      </c>
      <c r="I70" s="3" t="s">
        <v>0</v>
      </c>
      <c r="J70" s="12" t="s">
        <v>53</v>
      </c>
      <c r="K70" s="16">
        <v>1</v>
      </c>
      <c r="L70" s="15">
        <v>25</v>
      </c>
      <c r="M70" s="4">
        <v>202501</v>
      </c>
      <c r="N70" s="4" t="s">
        <v>31</v>
      </c>
      <c r="O70" s="15">
        <v>25</v>
      </c>
      <c r="P70" s="15">
        <v>0</v>
      </c>
    </row>
    <row r="71" spans="1:16">
      <c r="A71" s="10">
        <v>844502</v>
      </c>
      <c r="B71" s="11">
        <v>45664.8113425926</v>
      </c>
      <c r="C71" s="11">
        <v>45664.6297569444</v>
      </c>
      <c r="D71" s="11">
        <v>45754.8113425926</v>
      </c>
      <c r="E71" s="12" t="s">
        <v>116</v>
      </c>
      <c r="F71" s="3">
        <v>1804</v>
      </c>
      <c r="G71" s="12" t="s">
        <v>26</v>
      </c>
      <c r="H71" s="13">
        <v>145</v>
      </c>
      <c r="I71" s="3" t="s">
        <v>0</v>
      </c>
      <c r="J71" s="12" t="s">
        <v>33</v>
      </c>
      <c r="K71" s="16">
        <v>3</v>
      </c>
      <c r="L71" s="15">
        <v>72.5</v>
      </c>
      <c r="M71" s="4">
        <v>202501</v>
      </c>
      <c r="N71" s="4" t="s">
        <v>321</v>
      </c>
      <c r="O71" s="15">
        <v>24.1666666666667</v>
      </c>
      <c r="P71" s="15">
        <v>48.3333333333333</v>
      </c>
    </row>
    <row r="72" spans="1:16">
      <c r="A72" s="10">
        <v>844831</v>
      </c>
      <c r="B72" s="11">
        <v>45665.5151273148</v>
      </c>
      <c r="C72" s="11">
        <v>45665.5140625</v>
      </c>
      <c r="D72" s="11">
        <v>45696.5151273148</v>
      </c>
      <c r="E72" s="12" t="s">
        <v>102</v>
      </c>
      <c r="F72" s="3">
        <v>1303</v>
      </c>
      <c r="G72" s="12" t="s">
        <v>26</v>
      </c>
      <c r="H72" s="13">
        <v>50</v>
      </c>
      <c r="I72" s="3" t="s">
        <v>0</v>
      </c>
      <c r="J72" s="12" t="s">
        <v>53</v>
      </c>
      <c r="K72" s="16">
        <v>1</v>
      </c>
      <c r="L72" s="15">
        <v>25</v>
      </c>
      <c r="M72" s="4">
        <v>202501</v>
      </c>
      <c r="N72" s="4" t="s">
        <v>31</v>
      </c>
      <c r="O72" s="15">
        <v>25</v>
      </c>
      <c r="P72" s="15">
        <v>0</v>
      </c>
    </row>
    <row r="73" spans="1:16">
      <c r="A73" s="10">
        <v>844833</v>
      </c>
      <c r="B73" s="11">
        <v>45665.5153240741</v>
      </c>
      <c r="C73" s="11">
        <v>45664.9283564815</v>
      </c>
      <c r="D73" s="11">
        <v>45696.5153240741</v>
      </c>
      <c r="E73" s="12" t="s">
        <v>119</v>
      </c>
      <c r="F73" s="3">
        <v>2015</v>
      </c>
      <c r="G73" s="12" t="s">
        <v>26</v>
      </c>
      <c r="H73" s="13">
        <v>50</v>
      </c>
      <c r="I73" s="3" t="s">
        <v>0</v>
      </c>
      <c r="J73" s="12" t="s">
        <v>53</v>
      </c>
      <c r="K73" s="16">
        <v>1</v>
      </c>
      <c r="L73" s="15">
        <v>25</v>
      </c>
      <c r="M73" s="4">
        <v>202501</v>
      </c>
      <c r="N73" s="4" t="s">
        <v>31</v>
      </c>
      <c r="O73" s="15">
        <v>25</v>
      </c>
      <c r="P73" s="15">
        <v>0</v>
      </c>
    </row>
    <row r="74" spans="1:16">
      <c r="A74" s="10">
        <v>844841</v>
      </c>
      <c r="B74" s="11">
        <v>45665.5263657407</v>
      </c>
      <c r="C74" s="11">
        <v>45618.6777777778</v>
      </c>
      <c r="D74" s="11">
        <v>45696.5263657407</v>
      </c>
      <c r="E74" s="12" t="s">
        <v>208</v>
      </c>
      <c r="F74" s="3">
        <v>1617</v>
      </c>
      <c r="G74" s="12" t="s">
        <v>26</v>
      </c>
      <c r="H74" s="13">
        <v>50</v>
      </c>
      <c r="I74" s="3" t="s">
        <v>0</v>
      </c>
      <c r="J74" s="12" t="s">
        <v>53</v>
      </c>
      <c r="K74" s="16">
        <v>1</v>
      </c>
      <c r="L74" s="15">
        <v>25</v>
      </c>
      <c r="M74" s="4">
        <v>202501</v>
      </c>
      <c r="N74" s="4" t="s">
        <v>31</v>
      </c>
      <c r="O74" s="15">
        <v>25</v>
      </c>
      <c r="P74" s="15">
        <v>0</v>
      </c>
    </row>
    <row r="75" spans="1:16">
      <c r="A75" s="10">
        <v>845011</v>
      </c>
      <c r="B75" s="11">
        <v>45665.8272685185</v>
      </c>
      <c r="C75" s="11">
        <v>45668.0262962963</v>
      </c>
      <c r="D75" s="11">
        <v>45699.0262962963</v>
      </c>
      <c r="E75" s="12" t="s">
        <v>106</v>
      </c>
      <c r="F75" s="3">
        <v>1904</v>
      </c>
      <c r="G75" s="12" t="s">
        <v>26</v>
      </c>
      <c r="H75" s="13">
        <v>50</v>
      </c>
      <c r="I75" s="3" t="s">
        <v>0</v>
      </c>
      <c r="J75" s="12" t="s">
        <v>53</v>
      </c>
      <c r="K75" s="16">
        <v>1</v>
      </c>
      <c r="L75" s="15">
        <v>25</v>
      </c>
      <c r="M75" s="4">
        <v>202501</v>
      </c>
      <c r="N75" s="4" t="s">
        <v>31</v>
      </c>
      <c r="O75" s="15">
        <v>25</v>
      </c>
      <c r="P75" s="15">
        <v>0</v>
      </c>
    </row>
    <row r="76" spans="1:16">
      <c r="A76" s="10">
        <v>845173</v>
      </c>
      <c r="B76" s="11">
        <v>45665.947662037</v>
      </c>
      <c r="C76" s="11">
        <v>45647.5069212963</v>
      </c>
      <c r="D76" s="11">
        <v>45696.947662037</v>
      </c>
      <c r="E76" s="12" t="s">
        <v>167</v>
      </c>
      <c r="F76" s="3">
        <v>813</v>
      </c>
      <c r="G76" s="12" t="s">
        <v>26</v>
      </c>
      <c r="H76" s="13">
        <v>50</v>
      </c>
      <c r="I76" s="3" t="s">
        <v>0</v>
      </c>
      <c r="J76" s="12" t="s">
        <v>53</v>
      </c>
      <c r="K76" s="16">
        <v>1</v>
      </c>
      <c r="L76" s="15">
        <v>25</v>
      </c>
      <c r="M76" s="4">
        <v>202501</v>
      </c>
      <c r="N76" s="4" t="s">
        <v>31</v>
      </c>
      <c r="O76" s="15">
        <v>25</v>
      </c>
      <c r="P76" s="15">
        <v>0</v>
      </c>
    </row>
    <row r="77" spans="1:16">
      <c r="A77" s="10">
        <v>845177</v>
      </c>
      <c r="B77" s="11">
        <v>45665.951875</v>
      </c>
      <c r="C77" s="11">
        <v>45660.9037384259</v>
      </c>
      <c r="D77" s="11">
        <v>45696.951875</v>
      </c>
      <c r="E77" s="12" t="s">
        <v>258</v>
      </c>
      <c r="F77" s="3">
        <v>2126</v>
      </c>
      <c r="G77" s="12" t="s">
        <v>26</v>
      </c>
      <c r="H77" s="13">
        <v>50</v>
      </c>
      <c r="I77" s="3" t="s">
        <v>0</v>
      </c>
      <c r="J77" s="12" t="s">
        <v>53</v>
      </c>
      <c r="K77" s="16">
        <v>1</v>
      </c>
      <c r="L77" s="15">
        <v>25</v>
      </c>
      <c r="M77" s="4">
        <v>202501</v>
      </c>
      <c r="N77" s="4" t="s">
        <v>31</v>
      </c>
      <c r="O77" s="15">
        <v>25</v>
      </c>
      <c r="P77" s="15">
        <v>0</v>
      </c>
    </row>
    <row r="78" spans="1:16">
      <c r="A78" s="10">
        <v>845236</v>
      </c>
      <c r="B78" s="11">
        <v>45666.0681134259</v>
      </c>
      <c r="C78" s="11">
        <v>45666.0362268519</v>
      </c>
      <c r="D78" s="11">
        <v>45697.0681134259</v>
      </c>
      <c r="E78" s="12" t="s">
        <v>88</v>
      </c>
      <c r="F78" s="3">
        <v>1919</v>
      </c>
      <c r="G78" s="12" t="s">
        <v>26</v>
      </c>
      <c r="H78" s="13">
        <v>50</v>
      </c>
      <c r="I78" s="3" t="s">
        <v>0</v>
      </c>
      <c r="J78" s="12" t="s">
        <v>53</v>
      </c>
      <c r="K78" s="16">
        <v>1</v>
      </c>
      <c r="L78" s="15">
        <v>25</v>
      </c>
      <c r="M78" s="4">
        <v>202501</v>
      </c>
      <c r="N78" s="4" t="s">
        <v>31</v>
      </c>
      <c r="O78" s="15">
        <v>25</v>
      </c>
      <c r="P78" s="15">
        <v>0</v>
      </c>
    </row>
    <row r="79" spans="1:16">
      <c r="A79" s="10">
        <v>845319</v>
      </c>
      <c r="B79" s="11">
        <v>45666.4993981481</v>
      </c>
      <c r="C79" s="11">
        <v>45666.4206134259</v>
      </c>
      <c r="D79" s="11">
        <v>45697.4993981481</v>
      </c>
      <c r="E79" s="12" t="s">
        <v>77</v>
      </c>
      <c r="F79" s="3">
        <v>1712</v>
      </c>
      <c r="G79" s="12" t="s">
        <v>26</v>
      </c>
      <c r="H79" s="13">
        <v>50</v>
      </c>
      <c r="I79" s="3" t="s">
        <v>0</v>
      </c>
      <c r="J79" s="12" t="s">
        <v>53</v>
      </c>
      <c r="K79" s="16">
        <v>1</v>
      </c>
      <c r="L79" s="15">
        <v>25</v>
      </c>
      <c r="M79" s="4">
        <v>202501</v>
      </c>
      <c r="N79" s="4" t="s">
        <v>31</v>
      </c>
      <c r="O79" s="15">
        <v>25</v>
      </c>
      <c r="P79" s="15">
        <v>0</v>
      </c>
    </row>
    <row r="80" spans="1:16">
      <c r="A80" s="10">
        <v>845390</v>
      </c>
      <c r="B80" s="11">
        <v>45666.6983101852</v>
      </c>
      <c r="C80" s="11">
        <v>45666.6633333333</v>
      </c>
      <c r="D80" s="11">
        <v>45697.6983101852</v>
      </c>
      <c r="E80" s="12" t="s">
        <v>313</v>
      </c>
      <c r="F80" s="3">
        <v>2209</v>
      </c>
      <c r="G80" s="12" t="s">
        <v>26</v>
      </c>
      <c r="H80" s="13">
        <v>50</v>
      </c>
      <c r="I80" s="3" t="s">
        <v>0</v>
      </c>
      <c r="J80" s="12" t="s">
        <v>53</v>
      </c>
      <c r="K80" s="16">
        <v>1</v>
      </c>
      <c r="L80" s="15">
        <v>25</v>
      </c>
      <c r="M80" s="4">
        <v>202501</v>
      </c>
      <c r="N80" s="4" t="s">
        <v>31</v>
      </c>
      <c r="O80" s="15">
        <v>25</v>
      </c>
      <c r="P80" s="15">
        <v>0</v>
      </c>
    </row>
    <row r="81" spans="1:16">
      <c r="A81" s="10">
        <v>845415</v>
      </c>
      <c r="B81" s="11">
        <v>45666.7593287037</v>
      </c>
      <c r="C81" s="11">
        <v>45675.5011458333</v>
      </c>
      <c r="D81" s="11">
        <v>45706.5011458333</v>
      </c>
      <c r="E81" s="12" t="s">
        <v>174</v>
      </c>
      <c r="F81" s="3">
        <v>1606</v>
      </c>
      <c r="G81" s="12" t="s">
        <v>26</v>
      </c>
      <c r="H81" s="13">
        <v>80</v>
      </c>
      <c r="I81" s="3" t="s">
        <v>0</v>
      </c>
      <c r="J81" s="12" t="s">
        <v>65</v>
      </c>
      <c r="K81" s="16">
        <v>1</v>
      </c>
      <c r="L81" s="15">
        <v>40</v>
      </c>
      <c r="M81" s="4">
        <v>202501</v>
      </c>
      <c r="N81" s="4" t="s">
        <v>31</v>
      </c>
      <c r="O81" s="15">
        <v>40</v>
      </c>
      <c r="P81" s="15">
        <v>0</v>
      </c>
    </row>
    <row r="82" spans="1:16">
      <c r="A82" s="10">
        <v>845423</v>
      </c>
      <c r="B82" s="11">
        <v>45666.7638194444</v>
      </c>
      <c r="C82" s="11">
        <v>45597.6577546296</v>
      </c>
      <c r="D82" s="11">
        <v>45697.7638194444</v>
      </c>
      <c r="E82" s="12" t="s">
        <v>68</v>
      </c>
      <c r="F82" s="3">
        <v>2013</v>
      </c>
      <c r="G82" s="12" t="s">
        <v>26</v>
      </c>
      <c r="H82" s="13">
        <v>50</v>
      </c>
      <c r="I82" s="3" t="s">
        <v>0</v>
      </c>
      <c r="J82" s="12" t="s">
        <v>53</v>
      </c>
      <c r="K82" s="16">
        <v>1</v>
      </c>
      <c r="L82" s="15">
        <v>25</v>
      </c>
      <c r="M82" s="4">
        <v>202501</v>
      </c>
      <c r="N82" s="4" t="s">
        <v>31</v>
      </c>
      <c r="O82" s="15">
        <v>25</v>
      </c>
      <c r="P82" s="15">
        <v>0</v>
      </c>
    </row>
    <row r="83" spans="1:16">
      <c r="A83" s="10">
        <v>845429</v>
      </c>
      <c r="B83" s="11">
        <v>45666.7743518519</v>
      </c>
      <c r="C83" s="11">
        <v>45559.6829398148</v>
      </c>
      <c r="D83" s="11">
        <v>45697.7743518519</v>
      </c>
      <c r="E83" s="12" t="s">
        <v>324</v>
      </c>
      <c r="F83" s="3">
        <v>1614</v>
      </c>
      <c r="G83" s="12" t="s">
        <v>26</v>
      </c>
      <c r="H83" s="13">
        <v>50</v>
      </c>
      <c r="I83" s="3" t="s">
        <v>0</v>
      </c>
      <c r="J83" s="12" t="s">
        <v>53</v>
      </c>
      <c r="K83" s="16">
        <v>1</v>
      </c>
      <c r="L83" s="15">
        <v>25</v>
      </c>
      <c r="M83" s="4">
        <v>202501</v>
      </c>
      <c r="N83" s="4" t="s">
        <v>31</v>
      </c>
      <c r="O83" s="15">
        <v>25</v>
      </c>
      <c r="P83" s="15">
        <v>0</v>
      </c>
    </row>
    <row r="84" spans="1:16">
      <c r="A84" s="10">
        <v>845484</v>
      </c>
      <c r="B84" s="11">
        <v>45666.816400463</v>
      </c>
      <c r="C84" s="11">
        <v>45666.9308217593</v>
      </c>
      <c r="D84" s="11">
        <v>45697.9308217593</v>
      </c>
      <c r="E84" s="12" t="s">
        <v>128</v>
      </c>
      <c r="F84" s="3">
        <v>1202</v>
      </c>
      <c r="G84" s="12" t="s">
        <v>26</v>
      </c>
      <c r="H84" s="13">
        <v>50</v>
      </c>
      <c r="I84" s="3" t="s">
        <v>0</v>
      </c>
      <c r="J84" s="12" t="s">
        <v>53</v>
      </c>
      <c r="K84" s="16">
        <v>1</v>
      </c>
      <c r="L84" s="15">
        <v>25</v>
      </c>
      <c r="M84" s="4">
        <v>202501</v>
      </c>
      <c r="N84" s="4" t="s">
        <v>31</v>
      </c>
      <c r="O84" s="15">
        <v>25</v>
      </c>
      <c r="P84" s="15">
        <v>0</v>
      </c>
    </row>
    <row r="85" spans="1:16">
      <c r="A85" s="10">
        <v>845506</v>
      </c>
      <c r="B85" s="11">
        <v>45666.8290393519</v>
      </c>
      <c r="C85" s="11">
        <v>45666.8263425926</v>
      </c>
      <c r="D85" s="11">
        <v>45697.8290393519</v>
      </c>
      <c r="E85" s="12" t="s">
        <v>121</v>
      </c>
      <c r="F85" s="3">
        <v>2024</v>
      </c>
      <c r="G85" s="12" t="s">
        <v>26</v>
      </c>
      <c r="H85" s="13">
        <v>50</v>
      </c>
      <c r="I85" s="3" t="s">
        <v>0</v>
      </c>
      <c r="J85" s="12" t="s">
        <v>53</v>
      </c>
      <c r="K85" s="16">
        <v>1</v>
      </c>
      <c r="L85" s="15">
        <v>25</v>
      </c>
      <c r="M85" s="4">
        <v>202501</v>
      </c>
      <c r="N85" s="4" t="s">
        <v>31</v>
      </c>
      <c r="O85" s="15">
        <v>25</v>
      </c>
      <c r="P85" s="15">
        <v>0</v>
      </c>
    </row>
    <row r="86" spans="1:16">
      <c r="A86" s="10">
        <v>845623</v>
      </c>
      <c r="B86" s="11">
        <v>45666.9386458333</v>
      </c>
      <c r="C86" s="11">
        <v>45666.7037037037</v>
      </c>
      <c r="D86" s="11">
        <v>45697.9386458333</v>
      </c>
      <c r="E86" s="12" t="s">
        <v>215</v>
      </c>
      <c r="F86" s="3">
        <v>1605</v>
      </c>
      <c r="G86" s="12" t="s">
        <v>26</v>
      </c>
      <c r="H86" s="13">
        <v>50</v>
      </c>
      <c r="I86" s="3" t="s">
        <v>0</v>
      </c>
      <c r="J86" s="12" t="s">
        <v>53</v>
      </c>
      <c r="K86" s="16">
        <v>1</v>
      </c>
      <c r="L86" s="15">
        <v>25</v>
      </c>
      <c r="M86" s="4">
        <v>202501</v>
      </c>
      <c r="N86" s="4" t="s">
        <v>31</v>
      </c>
      <c r="O86" s="15">
        <v>25</v>
      </c>
      <c r="P86" s="15">
        <v>0</v>
      </c>
    </row>
    <row r="87" spans="1:16">
      <c r="A87" s="10">
        <v>845679</v>
      </c>
      <c r="B87" s="11">
        <v>45666.9764351852</v>
      </c>
      <c r="C87" s="11">
        <v>45666.9337615741</v>
      </c>
      <c r="D87" s="11">
        <v>45697.9764351852</v>
      </c>
      <c r="E87" s="12" t="s">
        <v>115</v>
      </c>
      <c r="F87" s="3">
        <v>2224</v>
      </c>
      <c r="G87" s="12" t="s">
        <v>26</v>
      </c>
      <c r="H87" s="13">
        <v>50</v>
      </c>
      <c r="I87" s="3" t="s">
        <v>0</v>
      </c>
      <c r="J87" s="12" t="s">
        <v>53</v>
      </c>
      <c r="K87" s="16">
        <v>1</v>
      </c>
      <c r="L87" s="15">
        <v>25</v>
      </c>
      <c r="M87" s="4">
        <v>202501</v>
      </c>
      <c r="N87" s="4" t="s">
        <v>31</v>
      </c>
      <c r="O87" s="15">
        <v>25</v>
      </c>
      <c r="P87" s="15">
        <v>0</v>
      </c>
    </row>
    <row r="88" spans="1:16">
      <c r="A88" s="10">
        <v>845723</v>
      </c>
      <c r="B88" s="11">
        <v>45667.0308564815</v>
      </c>
      <c r="C88" s="11">
        <v>45666.9519907407</v>
      </c>
      <c r="D88" s="11">
        <v>45698.0308564815</v>
      </c>
      <c r="E88" s="12" t="s">
        <v>283</v>
      </c>
      <c r="F88" s="3">
        <v>1503</v>
      </c>
      <c r="G88" s="12" t="s">
        <v>26</v>
      </c>
      <c r="H88" s="13">
        <v>50</v>
      </c>
      <c r="I88" s="3" t="s">
        <v>0</v>
      </c>
      <c r="J88" s="12" t="s">
        <v>53</v>
      </c>
      <c r="K88" s="16">
        <v>1</v>
      </c>
      <c r="L88" s="15">
        <v>25</v>
      </c>
      <c r="M88" s="4">
        <v>202501</v>
      </c>
      <c r="N88" s="4" t="s">
        <v>31</v>
      </c>
      <c r="O88" s="15">
        <v>25</v>
      </c>
      <c r="P88" s="15">
        <v>0</v>
      </c>
    </row>
    <row r="89" spans="1:16">
      <c r="A89" s="10">
        <v>845900</v>
      </c>
      <c r="B89" s="11">
        <v>45667.7456018518</v>
      </c>
      <c r="C89" s="11">
        <v>45679.5778009259</v>
      </c>
      <c r="D89" s="11">
        <v>45710.5778009259</v>
      </c>
      <c r="E89" s="12" t="s">
        <v>191</v>
      </c>
      <c r="F89" s="3">
        <v>507</v>
      </c>
      <c r="G89" s="12" t="s">
        <v>26</v>
      </c>
      <c r="H89" s="13">
        <v>50</v>
      </c>
      <c r="I89" s="3" t="s">
        <v>0</v>
      </c>
      <c r="J89" s="12" t="s">
        <v>53</v>
      </c>
      <c r="K89" s="16">
        <v>1</v>
      </c>
      <c r="L89" s="15">
        <v>25</v>
      </c>
      <c r="M89" s="4">
        <v>202501</v>
      </c>
      <c r="N89" s="4" t="s">
        <v>31</v>
      </c>
      <c r="O89" s="15">
        <v>25</v>
      </c>
      <c r="P89" s="15">
        <v>0</v>
      </c>
    </row>
    <row r="90" spans="1:16">
      <c r="A90" s="10">
        <v>846005</v>
      </c>
      <c r="B90" s="11">
        <v>45667.8542361111</v>
      </c>
      <c r="C90" s="11">
        <v>45667.7272685185</v>
      </c>
      <c r="D90" s="11">
        <v>45698.8542361111</v>
      </c>
      <c r="E90" s="12" t="s">
        <v>100</v>
      </c>
      <c r="F90" s="3">
        <v>2017</v>
      </c>
      <c r="G90" s="12" t="s">
        <v>26</v>
      </c>
      <c r="H90" s="13">
        <v>50</v>
      </c>
      <c r="I90" s="3" t="s">
        <v>0</v>
      </c>
      <c r="J90" s="12" t="s">
        <v>53</v>
      </c>
      <c r="K90" s="16">
        <v>1</v>
      </c>
      <c r="L90" s="15">
        <v>25</v>
      </c>
      <c r="M90" s="4">
        <v>202501</v>
      </c>
      <c r="N90" s="4" t="s">
        <v>31</v>
      </c>
      <c r="O90" s="15">
        <v>25</v>
      </c>
      <c r="P90" s="15">
        <v>0</v>
      </c>
    </row>
    <row r="91" spans="1:16">
      <c r="A91" s="10">
        <v>846173</v>
      </c>
      <c r="B91" s="11">
        <v>45668.0428240741</v>
      </c>
      <c r="C91" s="11">
        <v>45681.4663078704</v>
      </c>
      <c r="D91" s="11">
        <v>45712.4663078704</v>
      </c>
      <c r="E91" s="12" t="s">
        <v>203</v>
      </c>
      <c r="F91" s="3">
        <v>1809</v>
      </c>
      <c r="G91" s="12" t="s">
        <v>26</v>
      </c>
      <c r="H91" s="13">
        <v>50</v>
      </c>
      <c r="I91" s="3" t="s">
        <v>0</v>
      </c>
      <c r="J91" s="12" t="s">
        <v>53</v>
      </c>
      <c r="K91" s="16">
        <v>1</v>
      </c>
      <c r="L91" s="15">
        <v>25</v>
      </c>
      <c r="M91" s="4">
        <v>202501</v>
      </c>
      <c r="N91" s="4" t="s">
        <v>31</v>
      </c>
      <c r="O91" s="15">
        <v>25</v>
      </c>
      <c r="P91" s="15">
        <v>0</v>
      </c>
    </row>
    <row r="92" spans="1:16">
      <c r="A92" s="10">
        <v>846210</v>
      </c>
      <c r="B92" s="11">
        <v>45668.3558217593</v>
      </c>
      <c r="C92" s="11">
        <v>45672.7368171296</v>
      </c>
      <c r="D92" s="11">
        <v>45703.7368171296</v>
      </c>
      <c r="E92" s="12" t="s">
        <v>117</v>
      </c>
      <c r="F92" s="3">
        <v>1314</v>
      </c>
      <c r="G92" s="12" t="s">
        <v>26</v>
      </c>
      <c r="H92" s="13">
        <v>120</v>
      </c>
      <c r="I92" s="3" t="s">
        <v>0</v>
      </c>
      <c r="J92" s="12" t="s">
        <v>314</v>
      </c>
      <c r="K92" s="16">
        <v>1</v>
      </c>
      <c r="L92" s="15">
        <v>60</v>
      </c>
      <c r="M92" s="4">
        <v>202501</v>
      </c>
      <c r="N92" s="4" t="s">
        <v>31</v>
      </c>
      <c r="O92" s="15">
        <v>60</v>
      </c>
      <c r="P92" s="15">
        <v>0</v>
      </c>
    </row>
    <row r="93" spans="1:16">
      <c r="A93" s="10">
        <v>846235</v>
      </c>
      <c r="B93" s="11">
        <v>45668.426400463</v>
      </c>
      <c r="C93" s="11">
        <v>45668.2074305556</v>
      </c>
      <c r="D93" s="11">
        <v>45699.426400463</v>
      </c>
      <c r="E93" s="12" t="s">
        <v>89</v>
      </c>
      <c r="F93" s="3">
        <v>811</v>
      </c>
      <c r="G93" s="12" t="s">
        <v>26</v>
      </c>
      <c r="H93" s="13">
        <v>50</v>
      </c>
      <c r="I93" s="3" t="s">
        <v>0</v>
      </c>
      <c r="J93" s="12" t="s">
        <v>53</v>
      </c>
      <c r="K93" s="16">
        <v>1</v>
      </c>
      <c r="L93" s="15">
        <v>25</v>
      </c>
      <c r="M93" s="4">
        <v>202501</v>
      </c>
      <c r="N93" s="4" t="s">
        <v>31</v>
      </c>
      <c r="O93" s="15">
        <v>25</v>
      </c>
      <c r="P93" s="15">
        <v>0</v>
      </c>
    </row>
    <row r="94" spans="1:16">
      <c r="A94" s="10">
        <v>846354</v>
      </c>
      <c r="B94" s="11">
        <v>45668.6873958333</v>
      </c>
      <c r="C94" s="11">
        <v>45663.5318981481</v>
      </c>
      <c r="D94" s="11">
        <v>45699.6873958333</v>
      </c>
      <c r="E94" s="12" t="s">
        <v>103</v>
      </c>
      <c r="F94" s="3">
        <v>1808</v>
      </c>
      <c r="G94" s="12" t="s">
        <v>26</v>
      </c>
      <c r="H94" s="13">
        <v>50</v>
      </c>
      <c r="I94" s="3" t="s">
        <v>0</v>
      </c>
      <c r="J94" s="12" t="s">
        <v>53</v>
      </c>
      <c r="K94" s="16">
        <v>1</v>
      </c>
      <c r="L94" s="15">
        <v>25</v>
      </c>
      <c r="M94" s="4">
        <v>202501</v>
      </c>
      <c r="N94" s="4" t="s">
        <v>31</v>
      </c>
      <c r="O94" s="15">
        <v>25</v>
      </c>
      <c r="P94" s="15">
        <v>0</v>
      </c>
    </row>
    <row r="95" spans="1:16">
      <c r="A95" s="10">
        <v>846468</v>
      </c>
      <c r="B95" s="11">
        <v>45668.8658217593</v>
      </c>
      <c r="C95" s="11">
        <v>45668.4384259259</v>
      </c>
      <c r="D95" s="11">
        <v>45699.8658217593</v>
      </c>
      <c r="E95" s="12" t="s">
        <v>133</v>
      </c>
      <c r="F95" s="3">
        <v>2202</v>
      </c>
      <c r="G95" s="12" t="s">
        <v>26</v>
      </c>
      <c r="H95" s="13">
        <v>50</v>
      </c>
      <c r="I95" s="3" t="s">
        <v>0</v>
      </c>
      <c r="J95" s="12" t="s">
        <v>53</v>
      </c>
      <c r="K95" s="16">
        <v>1</v>
      </c>
      <c r="L95" s="15">
        <v>25</v>
      </c>
      <c r="M95" s="4">
        <v>202501</v>
      </c>
      <c r="N95" s="4" t="s">
        <v>31</v>
      </c>
      <c r="O95" s="15">
        <v>25</v>
      </c>
      <c r="P95" s="15">
        <v>0</v>
      </c>
    </row>
    <row r="96" spans="1:16">
      <c r="A96" s="10">
        <v>846634</v>
      </c>
      <c r="B96" s="11">
        <v>45669.3373958333</v>
      </c>
      <c r="C96" s="11">
        <v>45673.8300578704</v>
      </c>
      <c r="D96" s="11">
        <v>45704.8300578704</v>
      </c>
      <c r="E96" s="12" t="s">
        <v>156</v>
      </c>
      <c r="F96" s="3">
        <v>2211</v>
      </c>
      <c r="G96" s="12" t="s">
        <v>26</v>
      </c>
      <c r="H96" s="13">
        <v>50</v>
      </c>
      <c r="I96" s="3" t="s">
        <v>0</v>
      </c>
      <c r="J96" s="12" t="s">
        <v>53</v>
      </c>
      <c r="K96" s="16">
        <v>1</v>
      </c>
      <c r="L96" s="15">
        <v>25</v>
      </c>
      <c r="M96" s="4">
        <v>202501</v>
      </c>
      <c r="N96" s="4" t="s">
        <v>31</v>
      </c>
      <c r="O96" s="15">
        <v>25</v>
      </c>
      <c r="P96" s="15">
        <v>0</v>
      </c>
    </row>
    <row r="97" spans="1:16">
      <c r="A97" s="10">
        <v>846739</v>
      </c>
      <c r="B97" s="11">
        <v>45669.5990625</v>
      </c>
      <c r="C97" s="11">
        <v>45669.3950578704</v>
      </c>
      <c r="D97" s="11">
        <v>45700.5990625</v>
      </c>
      <c r="E97" s="12" t="s">
        <v>277</v>
      </c>
      <c r="F97" s="3">
        <v>2026</v>
      </c>
      <c r="G97" s="12" t="s">
        <v>26</v>
      </c>
      <c r="H97" s="13">
        <v>50</v>
      </c>
      <c r="I97" s="3" t="s">
        <v>0</v>
      </c>
      <c r="J97" s="12" t="s">
        <v>53</v>
      </c>
      <c r="K97" s="16">
        <v>1</v>
      </c>
      <c r="L97" s="15">
        <v>25</v>
      </c>
      <c r="M97" s="4">
        <v>202501</v>
      </c>
      <c r="N97" s="4" t="s">
        <v>31</v>
      </c>
      <c r="O97" s="15">
        <v>25</v>
      </c>
      <c r="P97" s="15">
        <v>0</v>
      </c>
    </row>
    <row r="98" spans="1:16">
      <c r="A98" s="10">
        <v>846755</v>
      </c>
      <c r="B98" s="11">
        <v>45669.6228703704</v>
      </c>
      <c r="C98" s="11">
        <v>45669.0210648148</v>
      </c>
      <c r="D98" s="11">
        <v>45700.6228703704</v>
      </c>
      <c r="E98" s="12" t="s">
        <v>303</v>
      </c>
      <c r="F98" s="3">
        <v>2121</v>
      </c>
      <c r="G98" s="12" t="s">
        <v>26</v>
      </c>
      <c r="H98" s="13">
        <v>50</v>
      </c>
      <c r="I98" s="3" t="s">
        <v>0</v>
      </c>
      <c r="J98" s="12" t="s">
        <v>53</v>
      </c>
      <c r="K98" s="16">
        <v>1</v>
      </c>
      <c r="L98" s="15">
        <v>25</v>
      </c>
      <c r="M98" s="4">
        <v>202501</v>
      </c>
      <c r="N98" s="4" t="s">
        <v>31</v>
      </c>
      <c r="O98" s="15">
        <v>25</v>
      </c>
      <c r="P98" s="15">
        <v>0</v>
      </c>
    </row>
    <row r="99" spans="1:16">
      <c r="A99" s="10">
        <v>847227</v>
      </c>
      <c r="B99" s="11">
        <v>45670.6996643519</v>
      </c>
      <c r="C99" s="11">
        <v>45670.6445138889</v>
      </c>
      <c r="D99" s="11">
        <v>45701.6996643519</v>
      </c>
      <c r="E99" s="12" t="s">
        <v>142</v>
      </c>
      <c r="F99" s="3">
        <v>1207</v>
      </c>
      <c r="G99" s="12" t="s">
        <v>26</v>
      </c>
      <c r="H99" s="13">
        <v>50</v>
      </c>
      <c r="I99" s="3" t="s">
        <v>0</v>
      </c>
      <c r="J99" s="12" t="s">
        <v>53</v>
      </c>
      <c r="K99" s="16">
        <v>1</v>
      </c>
      <c r="L99" s="15">
        <v>25</v>
      </c>
      <c r="M99" s="4">
        <v>202501</v>
      </c>
      <c r="N99" s="4" t="s">
        <v>31</v>
      </c>
      <c r="O99" s="15">
        <v>25</v>
      </c>
      <c r="P99" s="15">
        <v>0</v>
      </c>
    </row>
    <row r="100" spans="1:16">
      <c r="A100" s="10">
        <v>847377</v>
      </c>
      <c r="B100" s="11">
        <v>45670.8622916667</v>
      </c>
      <c r="C100" s="11">
        <v>45671.5718865741</v>
      </c>
      <c r="D100" s="11">
        <v>45702.5718865741</v>
      </c>
      <c r="E100" s="12" t="s">
        <v>108</v>
      </c>
      <c r="F100" s="3">
        <v>1307</v>
      </c>
      <c r="G100" s="12" t="s">
        <v>26</v>
      </c>
      <c r="H100" s="13">
        <v>50</v>
      </c>
      <c r="I100" s="3" t="s">
        <v>0</v>
      </c>
      <c r="J100" s="12" t="s">
        <v>53</v>
      </c>
      <c r="K100" s="16">
        <v>1</v>
      </c>
      <c r="L100" s="15">
        <v>25</v>
      </c>
      <c r="M100" s="4">
        <v>202501</v>
      </c>
      <c r="N100" s="4" t="s">
        <v>31</v>
      </c>
      <c r="O100" s="15">
        <v>25</v>
      </c>
      <c r="P100" s="15">
        <v>0</v>
      </c>
    </row>
    <row r="101" spans="1:16">
      <c r="A101" s="10">
        <v>847464</v>
      </c>
      <c r="B101" s="11">
        <v>45670.9418634259</v>
      </c>
      <c r="C101" s="11">
        <v>45670.9327199074</v>
      </c>
      <c r="D101" s="11">
        <v>45701.9418634259</v>
      </c>
      <c r="E101" s="12" t="s">
        <v>315</v>
      </c>
      <c r="F101" s="3">
        <v>2010</v>
      </c>
      <c r="G101" s="12" t="s">
        <v>26</v>
      </c>
      <c r="H101" s="13">
        <v>50</v>
      </c>
      <c r="I101" s="3" t="s">
        <v>0</v>
      </c>
      <c r="J101" s="12" t="s">
        <v>53</v>
      </c>
      <c r="K101" s="16">
        <v>1</v>
      </c>
      <c r="L101" s="15">
        <v>25</v>
      </c>
      <c r="M101" s="4">
        <v>202501</v>
      </c>
      <c r="N101" s="4" t="s">
        <v>31</v>
      </c>
      <c r="O101" s="15">
        <v>25</v>
      </c>
      <c r="P101" s="15">
        <v>0</v>
      </c>
    </row>
    <row r="102" spans="1:16">
      <c r="A102" s="10">
        <v>847604</v>
      </c>
      <c r="B102" s="11">
        <v>45671.6359375</v>
      </c>
      <c r="C102" s="11">
        <v>45671.6333217593</v>
      </c>
      <c r="D102" s="11">
        <v>45702.6359375</v>
      </c>
      <c r="E102" s="12" t="s">
        <v>145</v>
      </c>
      <c r="F102" s="3">
        <v>2217</v>
      </c>
      <c r="G102" s="12" t="s">
        <v>26</v>
      </c>
      <c r="H102" s="13">
        <v>50</v>
      </c>
      <c r="I102" s="3" t="s">
        <v>0</v>
      </c>
      <c r="J102" s="12" t="s">
        <v>53</v>
      </c>
      <c r="K102" s="16">
        <v>1</v>
      </c>
      <c r="L102" s="15">
        <v>25</v>
      </c>
      <c r="M102" s="4">
        <v>202501</v>
      </c>
      <c r="N102" s="4" t="s">
        <v>31</v>
      </c>
      <c r="O102" s="15">
        <v>25</v>
      </c>
      <c r="P102" s="15">
        <v>0</v>
      </c>
    </row>
    <row r="103" spans="1:16">
      <c r="A103" s="10">
        <v>847628</v>
      </c>
      <c r="B103" s="11">
        <v>45671.7151736111</v>
      </c>
      <c r="C103" s="11">
        <v>45674.6865393519</v>
      </c>
      <c r="D103" s="11">
        <v>45705.6865393519</v>
      </c>
      <c r="E103" s="12" t="s">
        <v>163</v>
      </c>
      <c r="F103" s="3">
        <v>1509</v>
      </c>
      <c r="G103" s="12" t="s">
        <v>26</v>
      </c>
      <c r="H103" s="13">
        <v>50</v>
      </c>
      <c r="I103" s="3" t="s">
        <v>0</v>
      </c>
      <c r="J103" s="12" t="s">
        <v>53</v>
      </c>
      <c r="K103" s="16">
        <v>1</v>
      </c>
      <c r="L103" s="15">
        <v>25</v>
      </c>
      <c r="M103" s="4">
        <v>202501</v>
      </c>
      <c r="N103" s="4" t="s">
        <v>31</v>
      </c>
      <c r="O103" s="15">
        <v>25</v>
      </c>
      <c r="P103" s="15">
        <v>0</v>
      </c>
    </row>
    <row r="104" spans="1:16">
      <c r="A104" s="10">
        <v>847636</v>
      </c>
      <c r="B104" s="11">
        <v>45671.7216550926</v>
      </c>
      <c r="C104" s="11">
        <v>45671.7573726852</v>
      </c>
      <c r="D104" s="11">
        <v>45702.7573726852</v>
      </c>
      <c r="E104" s="12" t="s">
        <v>147</v>
      </c>
      <c r="F104" s="3">
        <v>1315</v>
      </c>
      <c r="G104" s="12" t="s">
        <v>26</v>
      </c>
      <c r="H104" s="13">
        <v>50</v>
      </c>
      <c r="I104" s="3" t="s">
        <v>0</v>
      </c>
      <c r="J104" s="12" t="s">
        <v>53</v>
      </c>
      <c r="K104" s="16">
        <v>1</v>
      </c>
      <c r="L104" s="15">
        <v>25</v>
      </c>
      <c r="M104" s="4">
        <v>202501</v>
      </c>
      <c r="N104" s="4" t="s">
        <v>31</v>
      </c>
      <c r="O104" s="15">
        <v>25</v>
      </c>
      <c r="P104" s="15">
        <v>0</v>
      </c>
    </row>
    <row r="105" spans="1:16">
      <c r="A105" s="10">
        <v>847677</v>
      </c>
      <c r="B105" s="11">
        <v>45671.7839583333</v>
      </c>
      <c r="C105" s="11">
        <v>45663.6867476852</v>
      </c>
      <c r="D105" s="11">
        <v>45702.7839583333</v>
      </c>
      <c r="E105" s="12" t="s">
        <v>111</v>
      </c>
      <c r="F105" s="3">
        <v>1715</v>
      </c>
      <c r="G105" s="12" t="s">
        <v>26</v>
      </c>
      <c r="H105" s="13">
        <v>50</v>
      </c>
      <c r="I105" s="3" t="s">
        <v>0</v>
      </c>
      <c r="J105" s="12" t="s">
        <v>53</v>
      </c>
      <c r="K105" s="16">
        <v>1</v>
      </c>
      <c r="L105" s="15">
        <v>25</v>
      </c>
      <c r="M105" s="4">
        <v>202501</v>
      </c>
      <c r="N105" s="4" t="s">
        <v>31</v>
      </c>
      <c r="O105" s="15">
        <v>25</v>
      </c>
      <c r="P105" s="15">
        <v>0</v>
      </c>
    </row>
    <row r="106" spans="1:15">
      <c r="A106" s="11" t="s">
        <v>296</v>
      </c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5">
        <f>SUM(H39:H105)*-0.006</f>
        <v>-23.13</v>
      </c>
    </row>
    <row r="107" spans="1:15">
      <c r="A107" s="12" t="s">
        <v>9</v>
      </c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5">
        <f>SUM(O2:O106)</f>
        <v>2662.28666666667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P107" etc:filterBottomFollowUsedRange="0">
    <sortState ref="A1:P107">
      <sortCondition ref="A1:A168"/>
    </sortState>
    <extLst/>
  </autoFilter>
  <mergeCells count="2">
    <mergeCell ref="A106:N106"/>
    <mergeCell ref="A107:N107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7"/>
  <sheetViews>
    <sheetView topLeftCell="A224" workbookViewId="0">
      <selection activeCell="P1" sqref="P$1:P$1048576"/>
    </sheetView>
  </sheetViews>
  <sheetFormatPr defaultColWidth="9" defaultRowHeight="13.5"/>
  <cols>
    <col min="1" max="1" width="7.88888888888889" style="23" customWidth="1"/>
    <col min="2" max="4" width="7.88888888888889" style="24" customWidth="1"/>
    <col min="5" max="9" width="7.88888888888889" style="25" customWidth="1"/>
    <col min="10" max="10" width="7.88888888888889" style="23" customWidth="1"/>
    <col min="11" max="11" width="7.88888888888889" style="26" customWidth="1"/>
    <col min="12" max="12" width="7.88888888888889" style="27" customWidth="1"/>
    <col min="13" max="13" width="7.88888888888889" style="26" customWidth="1"/>
    <col min="14" max="14" width="11" style="26" customWidth="1"/>
    <col min="15" max="16" width="7.88888888888889" style="27" customWidth="1"/>
    <col min="17" max="16384" width="9" style="23"/>
  </cols>
  <sheetData>
    <row r="1" ht="18" customHeight="1" spans="1:16">
      <c r="A1" s="28" t="s">
        <v>10</v>
      </c>
      <c r="B1" s="29" t="s">
        <v>11</v>
      </c>
      <c r="C1" s="29" t="s">
        <v>12</v>
      </c>
      <c r="D1" s="29" t="s">
        <v>13</v>
      </c>
      <c r="E1" s="28" t="s">
        <v>14</v>
      </c>
      <c r="F1" s="28" t="s">
        <v>15</v>
      </c>
      <c r="G1" s="28" t="s">
        <v>16</v>
      </c>
      <c r="H1" s="28" t="s">
        <v>17</v>
      </c>
      <c r="I1" s="28" t="s">
        <v>18</v>
      </c>
      <c r="J1" s="28" t="s">
        <v>19</v>
      </c>
      <c r="K1" s="26" t="s">
        <v>20</v>
      </c>
      <c r="L1" s="27" t="s">
        <v>2</v>
      </c>
      <c r="M1" s="26" t="s">
        <v>21</v>
      </c>
      <c r="N1" s="26" t="s">
        <v>22</v>
      </c>
      <c r="O1" s="27" t="s">
        <v>23</v>
      </c>
      <c r="P1" s="27" t="s">
        <v>24</v>
      </c>
    </row>
    <row r="2" s="23" customFormat="1" spans="1:16">
      <c r="A2" s="38">
        <v>600055</v>
      </c>
      <c r="B2" s="24">
        <v>45343.6256481481</v>
      </c>
      <c r="C2" s="24">
        <v>45306.4166666667</v>
      </c>
      <c r="D2" s="24">
        <v>45709.6256481481</v>
      </c>
      <c r="E2" s="25" t="s">
        <v>25</v>
      </c>
      <c r="F2" s="25">
        <v>1901</v>
      </c>
      <c r="G2" s="25" t="s">
        <v>26</v>
      </c>
      <c r="H2" s="52">
        <v>510</v>
      </c>
      <c r="I2" s="25" t="s">
        <v>0</v>
      </c>
      <c r="J2" s="25" t="s">
        <v>27</v>
      </c>
      <c r="K2" s="26">
        <v>12</v>
      </c>
      <c r="L2" s="27">
        <v>255</v>
      </c>
      <c r="M2" s="26">
        <v>202409</v>
      </c>
      <c r="N2" s="26" t="s">
        <v>28</v>
      </c>
      <c r="O2" s="27">
        <f>L2/K2</f>
        <v>21.25</v>
      </c>
      <c r="P2" s="27">
        <v>85</v>
      </c>
    </row>
    <row r="3" s="23" customFormat="1" spans="1:16">
      <c r="A3" s="38">
        <v>645765</v>
      </c>
      <c r="B3" s="24">
        <v>45380.5600231482</v>
      </c>
      <c r="C3" s="24">
        <v>45384.6279050926</v>
      </c>
      <c r="D3" s="24">
        <v>45567.6279050926</v>
      </c>
      <c r="E3" s="25" t="s">
        <v>29</v>
      </c>
      <c r="F3" s="25">
        <v>1725</v>
      </c>
      <c r="G3" s="25" t="s">
        <v>26</v>
      </c>
      <c r="H3" s="52">
        <v>280</v>
      </c>
      <c r="I3" s="25" t="s">
        <v>0</v>
      </c>
      <c r="J3" s="25" t="s">
        <v>30</v>
      </c>
      <c r="K3" s="26">
        <v>6</v>
      </c>
      <c r="L3" s="27">
        <v>140</v>
      </c>
      <c r="M3" s="26">
        <v>202409</v>
      </c>
      <c r="N3" s="26" t="s">
        <v>31</v>
      </c>
      <c r="O3" s="27">
        <v>23.3333333333333</v>
      </c>
      <c r="P3" s="27">
        <v>5.00932628710871e-13</v>
      </c>
    </row>
    <row r="4" s="23" customFormat="1" spans="1:16">
      <c r="A4" s="53">
        <v>706583</v>
      </c>
      <c r="B4" s="54">
        <v>45446.4707523148</v>
      </c>
      <c r="C4" s="54">
        <v>45476.5846759259</v>
      </c>
      <c r="D4" s="54">
        <v>45568.5846759259</v>
      </c>
      <c r="E4" s="55" t="s">
        <v>32</v>
      </c>
      <c r="F4" s="25">
        <v>2101</v>
      </c>
      <c r="G4" s="25" t="s">
        <v>26</v>
      </c>
      <c r="H4" s="56">
        <v>145</v>
      </c>
      <c r="I4" s="25" t="s">
        <v>0</v>
      </c>
      <c r="J4" s="55" t="s">
        <v>33</v>
      </c>
      <c r="K4" s="61">
        <v>3</v>
      </c>
      <c r="L4" s="62">
        <v>72.5</v>
      </c>
      <c r="M4" s="26">
        <v>202409</v>
      </c>
      <c r="N4" s="26" t="s">
        <v>31</v>
      </c>
      <c r="O4" s="62">
        <v>24.1666666666667</v>
      </c>
      <c r="P4" s="62">
        <v>-9.9475983006414e-14</v>
      </c>
    </row>
    <row r="5" s="23" customFormat="1" spans="1:16">
      <c r="A5" s="53">
        <v>726721</v>
      </c>
      <c r="B5" s="54">
        <v>45471.2297453704</v>
      </c>
      <c r="C5" s="54">
        <v>45434.7471875</v>
      </c>
      <c r="D5" s="54">
        <v>45654.2297453704</v>
      </c>
      <c r="E5" s="55" t="s">
        <v>34</v>
      </c>
      <c r="F5" s="25">
        <v>1805</v>
      </c>
      <c r="G5" s="25" t="s">
        <v>26</v>
      </c>
      <c r="H5" s="56">
        <v>280</v>
      </c>
      <c r="I5" s="25" t="s">
        <v>0</v>
      </c>
      <c r="J5" s="55" t="s">
        <v>30</v>
      </c>
      <c r="K5" s="61">
        <v>6</v>
      </c>
      <c r="L5" s="62">
        <v>140</v>
      </c>
      <c r="M5" s="26">
        <v>202409</v>
      </c>
      <c r="N5" s="26" t="s">
        <v>35</v>
      </c>
      <c r="O5" s="62">
        <v>23.3333333333333</v>
      </c>
      <c r="P5" s="62">
        <v>46.6666666666671</v>
      </c>
    </row>
    <row r="6" spans="1:16">
      <c r="A6" s="57">
        <v>729680</v>
      </c>
      <c r="B6" s="58">
        <v>45474.0148148148</v>
      </c>
      <c r="C6" s="58">
        <v>45474.0120949074</v>
      </c>
      <c r="D6" s="58">
        <v>45566.0148148148</v>
      </c>
      <c r="E6" s="59" t="s">
        <v>36</v>
      </c>
      <c r="F6" s="59">
        <v>1915</v>
      </c>
      <c r="G6" s="59" t="s">
        <v>26</v>
      </c>
      <c r="H6" s="60">
        <v>145</v>
      </c>
      <c r="I6" s="25" t="s">
        <v>0</v>
      </c>
      <c r="J6" s="59" t="s">
        <v>33</v>
      </c>
      <c r="K6" s="63">
        <v>3</v>
      </c>
      <c r="L6" s="64">
        <v>72.5</v>
      </c>
      <c r="M6" s="26">
        <v>202409</v>
      </c>
      <c r="N6" s="26" t="s">
        <v>31</v>
      </c>
      <c r="O6" s="64">
        <v>24.1666666666667</v>
      </c>
      <c r="P6" s="64">
        <v>-9.9475983006414e-14</v>
      </c>
    </row>
    <row r="7" spans="1:16">
      <c r="A7" s="57">
        <v>731974</v>
      </c>
      <c r="B7" s="58">
        <v>45476.9040277778</v>
      </c>
      <c r="C7" s="58">
        <v>45474.7561689815</v>
      </c>
      <c r="D7" s="58">
        <v>45568.9040277778</v>
      </c>
      <c r="E7" s="59" t="s">
        <v>37</v>
      </c>
      <c r="F7" s="59">
        <v>2002</v>
      </c>
      <c r="G7" s="59" t="s">
        <v>26</v>
      </c>
      <c r="H7" s="60">
        <v>145</v>
      </c>
      <c r="I7" s="25" t="s">
        <v>0</v>
      </c>
      <c r="J7" s="59" t="s">
        <v>33</v>
      </c>
      <c r="K7" s="63">
        <v>3</v>
      </c>
      <c r="L7" s="64">
        <v>72.5</v>
      </c>
      <c r="M7" s="26">
        <v>202409</v>
      </c>
      <c r="N7" s="26" t="s">
        <v>31</v>
      </c>
      <c r="O7" s="64">
        <v>24.1666666666667</v>
      </c>
      <c r="P7" s="64">
        <v>-9.9475983006414e-14</v>
      </c>
    </row>
    <row r="8" spans="1:16">
      <c r="A8" s="57">
        <v>733086</v>
      </c>
      <c r="B8" s="58">
        <v>45478.6185185185</v>
      </c>
      <c r="C8" s="58">
        <v>45478.5977546296</v>
      </c>
      <c r="D8" s="58">
        <v>45570.6185185185</v>
      </c>
      <c r="E8" s="59" t="s">
        <v>38</v>
      </c>
      <c r="F8" s="59">
        <v>2102</v>
      </c>
      <c r="G8" s="59" t="s">
        <v>26</v>
      </c>
      <c r="H8" s="60">
        <v>145</v>
      </c>
      <c r="I8" s="25" t="s">
        <v>0</v>
      </c>
      <c r="J8" s="59" t="s">
        <v>33</v>
      </c>
      <c r="K8" s="63">
        <v>3</v>
      </c>
      <c r="L8" s="64">
        <v>72.5</v>
      </c>
      <c r="M8" s="26">
        <v>202409</v>
      </c>
      <c r="N8" s="26" t="s">
        <v>31</v>
      </c>
      <c r="O8" s="64">
        <v>24.1666666666667</v>
      </c>
      <c r="P8" s="64">
        <v>-9.9475983006414e-14</v>
      </c>
    </row>
    <row r="9" spans="1:16">
      <c r="A9" s="57">
        <v>733659</v>
      </c>
      <c r="B9" s="58">
        <v>45479.3455092593</v>
      </c>
      <c r="C9" s="58">
        <v>45477.5236342593</v>
      </c>
      <c r="D9" s="58">
        <v>45571.3455092593</v>
      </c>
      <c r="E9" s="59" t="s">
        <v>39</v>
      </c>
      <c r="F9" s="59">
        <v>1616</v>
      </c>
      <c r="G9" s="59" t="s">
        <v>26</v>
      </c>
      <c r="H9" s="60">
        <v>145</v>
      </c>
      <c r="I9" s="25" t="s">
        <v>0</v>
      </c>
      <c r="J9" s="59" t="s">
        <v>33</v>
      </c>
      <c r="K9" s="63">
        <v>3</v>
      </c>
      <c r="L9" s="64">
        <v>72.5</v>
      </c>
      <c r="M9" s="26">
        <v>202409</v>
      </c>
      <c r="N9" s="26" t="s">
        <v>31</v>
      </c>
      <c r="O9" s="64">
        <v>24.1666666666667</v>
      </c>
      <c r="P9" s="64">
        <v>-9.9475983006414e-14</v>
      </c>
    </row>
    <row r="10" spans="1:16">
      <c r="A10" s="57">
        <v>749620</v>
      </c>
      <c r="B10" s="58">
        <v>45500.9178356481</v>
      </c>
      <c r="C10" s="58">
        <v>45500.9160532407</v>
      </c>
      <c r="D10" s="58">
        <v>45592.9178356481</v>
      </c>
      <c r="E10" s="59" t="s">
        <v>40</v>
      </c>
      <c r="F10" s="59">
        <v>1701</v>
      </c>
      <c r="G10" s="59" t="s">
        <v>26</v>
      </c>
      <c r="H10" s="60">
        <v>145</v>
      </c>
      <c r="I10" s="25" t="s">
        <v>0</v>
      </c>
      <c r="J10" s="59" t="s">
        <v>33</v>
      </c>
      <c r="K10" s="63">
        <v>3</v>
      </c>
      <c r="L10" s="64">
        <v>72.5</v>
      </c>
      <c r="M10" s="26">
        <v>202409</v>
      </c>
      <c r="N10" s="26" t="s">
        <v>31</v>
      </c>
      <c r="O10" s="64">
        <v>24.1666666666667</v>
      </c>
      <c r="P10" s="64">
        <v>-9.9475983006414e-14</v>
      </c>
    </row>
    <row r="11" spans="1:16">
      <c r="A11" s="57">
        <v>751402</v>
      </c>
      <c r="B11" s="58">
        <v>45503.7524537037</v>
      </c>
      <c r="C11" s="58">
        <v>45503.819537037</v>
      </c>
      <c r="D11" s="58">
        <v>45595.819537037</v>
      </c>
      <c r="E11" s="59" t="s">
        <v>41</v>
      </c>
      <c r="F11" s="59">
        <v>1615</v>
      </c>
      <c r="G11" s="59" t="s">
        <v>26</v>
      </c>
      <c r="H11" s="60">
        <v>145</v>
      </c>
      <c r="I11" s="25" t="s">
        <v>0</v>
      </c>
      <c r="J11" s="59" t="s">
        <v>33</v>
      </c>
      <c r="K11" s="63">
        <v>3</v>
      </c>
      <c r="L11" s="64">
        <v>72.5</v>
      </c>
      <c r="M11" s="26">
        <v>202409</v>
      </c>
      <c r="N11" s="26" t="s">
        <v>31</v>
      </c>
      <c r="O11" s="64">
        <v>24.1666666666667</v>
      </c>
      <c r="P11" s="64">
        <v>-9.9475983006414e-14</v>
      </c>
    </row>
    <row r="12" spans="1:16">
      <c r="A12" s="57">
        <v>752377</v>
      </c>
      <c r="B12" s="58">
        <v>45505.449525463</v>
      </c>
      <c r="C12" s="58">
        <v>45505.8212384259</v>
      </c>
      <c r="D12" s="58">
        <v>45597.8212384259</v>
      </c>
      <c r="E12" s="59" t="s">
        <v>42</v>
      </c>
      <c r="F12" s="25">
        <v>1319</v>
      </c>
      <c r="G12" s="59" t="s">
        <v>26</v>
      </c>
      <c r="H12" s="60">
        <v>145</v>
      </c>
      <c r="I12" s="25" t="s">
        <v>0</v>
      </c>
      <c r="J12" s="59" t="s">
        <v>33</v>
      </c>
      <c r="K12" s="63">
        <v>3</v>
      </c>
      <c r="L12" s="64">
        <v>72.5</v>
      </c>
      <c r="M12" s="26">
        <v>202409</v>
      </c>
      <c r="N12" s="26">
        <v>202410</v>
      </c>
      <c r="O12" s="64">
        <v>24.1666666666667</v>
      </c>
      <c r="P12" s="64">
        <v>24.1666666666666</v>
      </c>
    </row>
    <row r="13" spans="1:16">
      <c r="A13" s="57">
        <v>752853</v>
      </c>
      <c r="B13" s="58">
        <v>45505.8973726852</v>
      </c>
      <c r="C13" s="58">
        <v>45521.8317939815</v>
      </c>
      <c r="D13" s="58">
        <v>45613.8317939815</v>
      </c>
      <c r="E13" s="59" t="s">
        <v>43</v>
      </c>
      <c r="F13" s="25">
        <v>1513</v>
      </c>
      <c r="G13" s="59" t="s">
        <v>26</v>
      </c>
      <c r="H13" s="60">
        <v>145</v>
      </c>
      <c r="I13" s="25" t="s">
        <v>0</v>
      </c>
      <c r="J13" s="59" t="s">
        <v>33</v>
      </c>
      <c r="K13" s="63">
        <v>3</v>
      </c>
      <c r="L13" s="64">
        <v>72.5</v>
      </c>
      <c r="M13" s="26">
        <v>202409</v>
      </c>
      <c r="N13" s="26">
        <v>202410</v>
      </c>
      <c r="O13" s="64">
        <v>24.1666666666667</v>
      </c>
      <c r="P13" s="64">
        <v>24.1666666666666</v>
      </c>
    </row>
    <row r="14" spans="1:16">
      <c r="A14" s="57">
        <v>754974</v>
      </c>
      <c r="B14" s="58">
        <v>45509.4609143519</v>
      </c>
      <c r="C14" s="58">
        <v>45531.5602314815</v>
      </c>
      <c r="D14" s="58">
        <v>45623.5602314815</v>
      </c>
      <c r="E14" s="59" t="s">
        <v>44</v>
      </c>
      <c r="F14" s="25">
        <v>1716</v>
      </c>
      <c r="G14" s="59" t="s">
        <v>26</v>
      </c>
      <c r="H14" s="60">
        <v>145</v>
      </c>
      <c r="I14" s="25" t="s">
        <v>0</v>
      </c>
      <c r="J14" s="59" t="s">
        <v>33</v>
      </c>
      <c r="K14" s="63">
        <v>3</v>
      </c>
      <c r="L14" s="64">
        <v>72.5</v>
      </c>
      <c r="M14" s="26">
        <v>202409</v>
      </c>
      <c r="N14" s="26">
        <v>202410</v>
      </c>
      <c r="O14" s="64">
        <v>24.1666666666667</v>
      </c>
      <c r="P14" s="64">
        <v>24.1666666666666</v>
      </c>
    </row>
    <row r="15" spans="1:16">
      <c r="A15" s="57">
        <v>757751</v>
      </c>
      <c r="B15" s="58">
        <v>45513.6837847222</v>
      </c>
      <c r="C15" s="58">
        <v>45306.4166666667</v>
      </c>
      <c r="D15" s="58">
        <v>45605.6837847222</v>
      </c>
      <c r="E15" s="59" t="s">
        <v>45</v>
      </c>
      <c r="F15" s="25">
        <v>1225</v>
      </c>
      <c r="G15" s="59" t="s">
        <v>26</v>
      </c>
      <c r="H15" s="60">
        <v>145</v>
      </c>
      <c r="I15" s="25" t="s">
        <v>0</v>
      </c>
      <c r="J15" s="59" t="s">
        <v>33</v>
      </c>
      <c r="K15" s="63">
        <v>3</v>
      </c>
      <c r="L15" s="64">
        <v>72.5</v>
      </c>
      <c r="M15" s="26">
        <v>202409</v>
      </c>
      <c r="N15" s="26">
        <v>202410</v>
      </c>
      <c r="O15" s="64">
        <v>24.1666666666667</v>
      </c>
      <c r="P15" s="64">
        <v>24.1666666666666</v>
      </c>
    </row>
    <row r="16" spans="1:16">
      <c r="A16" s="57">
        <v>758704</v>
      </c>
      <c r="B16" s="58">
        <v>45515.4055208333</v>
      </c>
      <c r="C16" s="58">
        <v>45532.4166666667</v>
      </c>
      <c r="D16" s="58">
        <v>45624.4166666667</v>
      </c>
      <c r="E16" s="59" t="s">
        <v>46</v>
      </c>
      <c r="F16" s="25">
        <v>1613</v>
      </c>
      <c r="G16" s="59" t="s">
        <v>26</v>
      </c>
      <c r="H16" s="60">
        <v>145</v>
      </c>
      <c r="I16" s="25" t="s">
        <v>0</v>
      </c>
      <c r="J16" s="59" t="s">
        <v>33</v>
      </c>
      <c r="K16" s="63">
        <v>3</v>
      </c>
      <c r="L16" s="64">
        <v>72.5</v>
      </c>
      <c r="M16" s="26">
        <v>202409</v>
      </c>
      <c r="N16" s="26">
        <v>202410</v>
      </c>
      <c r="O16" s="64">
        <v>24.1666666666667</v>
      </c>
      <c r="P16" s="64">
        <v>24.1666666666666</v>
      </c>
    </row>
    <row r="17" spans="1:16">
      <c r="A17" s="57">
        <v>758855</v>
      </c>
      <c r="B17" s="58">
        <v>45515.6225231482</v>
      </c>
      <c r="C17" s="58">
        <v>45515.5795138889</v>
      </c>
      <c r="D17" s="58">
        <v>45607.6225231482</v>
      </c>
      <c r="E17" s="59" t="s">
        <v>47</v>
      </c>
      <c r="F17" s="25">
        <v>1821</v>
      </c>
      <c r="G17" s="59" t="s">
        <v>26</v>
      </c>
      <c r="H17" s="60">
        <v>145</v>
      </c>
      <c r="I17" s="25" t="s">
        <v>0</v>
      </c>
      <c r="J17" s="59" t="s">
        <v>33</v>
      </c>
      <c r="K17" s="63">
        <v>3</v>
      </c>
      <c r="L17" s="64">
        <v>72.5</v>
      </c>
      <c r="M17" s="26">
        <v>202409</v>
      </c>
      <c r="N17" s="26">
        <v>202410</v>
      </c>
      <c r="O17" s="64">
        <v>24.1666666666667</v>
      </c>
      <c r="P17" s="64">
        <v>24.1666666666666</v>
      </c>
    </row>
    <row r="18" spans="1:16">
      <c r="A18" s="57">
        <v>759032</v>
      </c>
      <c r="B18" s="58">
        <v>45515.7952083333</v>
      </c>
      <c r="C18" s="58">
        <v>45485.4758680556</v>
      </c>
      <c r="D18" s="58">
        <v>45607.7952083333</v>
      </c>
      <c r="E18" s="59" t="s">
        <v>48</v>
      </c>
      <c r="F18" s="25">
        <v>1219</v>
      </c>
      <c r="G18" s="59" t="s">
        <v>26</v>
      </c>
      <c r="H18" s="60">
        <v>145</v>
      </c>
      <c r="I18" s="25" t="s">
        <v>0</v>
      </c>
      <c r="J18" s="59" t="s">
        <v>33</v>
      </c>
      <c r="K18" s="63">
        <v>3</v>
      </c>
      <c r="L18" s="64">
        <v>72.5</v>
      </c>
      <c r="M18" s="26">
        <v>202409</v>
      </c>
      <c r="N18" s="26">
        <v>202410</v>
      </c>
      <c r="O18" s="64">
        <v>24.1666666666667</v>
      </c>
      <c r="P18" s="64">
        <v>24.1666666666666</v>
      </c>
    </row>
    <row r="19" spans="1:16">
      <c r="A19" s="57">
        <v>759766</v>
      </c>
      <c r="B19" s="58">
        <v>45516.8676736111</v>
      </c>
      <c r="C19" s="58">
        <v>45516.6208217593</v>
      </c>
      <c r="D19" s="58">
        <v>45608.8676736111</v>
      </c>
      <c r="E19" s="59" t="s">
        <v>49</v>
      </c>
      <c r="F19" s="25">
        <v>1311</v>
      </c>
      <c r="G19" s="59" t="s">
        <v>26</v>
      </c>
      <c r="H19" s="60">
        <v>145</v>
      </c>
      <c r="I19" s="25" t="s">
        <v>0</v>
      </c>
      <c r="J19" s="59" t="s">
        <v>33</v>
      </c>
      <c r="K19" s="63">
        <v>3</v>
      </c>
      <c r="L19" s="64">
        <v>72.5</v>
      </c>
      <c r="M19" s="26">
        <v>202409</v>
      </c>
      <c r="N19" s="26">
        <v>202410</v>
      </c>
      <c r="O19" s="64">
        <v>24.1666666666667</v>
      </c>
      <c r="P19" s="64">
        <v>24.1666666666666</v>
      </c>
    </row>
    <row r="20" spans="1:16">
      <c r="A20" s="57">
        <v>763487</v>
      </c>
      <c r="B20" s="58">
        <v>45522.4087384259</v>
      </c>
      <c r="C20" s="58">
        <v>45525.0103356481</v>
      </c>
      <c r="D20" s="58">
        <v>45709.0103356481</v>
      </c>
      <c r="E20" s="59" t="s">
        <v>50</v>
      </c>
      <c r="F20" s="25">
        <v>1619</v>
      </c>
      <c r="G20" s="59" t="s">
        <v>26</v>
      </c>
      <c r="H20" s="60">
        <v>280</v>
      </c>
      <c r="I20" s="25" t="s">
        <v>0</v>
      </c>
      <c r="J20" s="59" t="s">
        <v>30</v>
      </c>
      <c r="K20" s="63">
        <v>6</v>
      </c>
      <c r="L20" s="64">
        <v>140</v>
      </c>
      <c r="M20" s="26">
        <v>202409</v>
      </c>
      <c r="N20" s="26" t="s">
        <v>28</v>
      </c>
      <c r="O20" s="64">
        <v>23.3333333333333</v>
      </c>
      <c r="P20" s="64">
        <v>93.3333333333337</v>
      </c>
    </row>
    <row r="21" spans="1:16">
      <c r="A21" s="57">
        <v>766686</v>
      </c>
      <c r="B21" s="58">
        <v>45525.7971875</v>
      </c>
      <c r="C21" s="58">
        <v>45306.4166666667</v>
      </c>
      <c r="D21" s="58">
        <v>45617.7971875</v>
      </c>
      <c r="E21" s="59" t="s">
        <v>51</v>
      </c>
      <c r="F21" s="25">
        <v>804</v>
      </c>
      <c r="G21" s="59" t="s">
        <v>26</v>
      </c>
      <c r="H21" s="60">
        <v>145</v>
      </c>
      <c r="I21" s="25" t="s">
        <v>0</v>
      </c>
      <c r="J21" s="59" t="s">
        <v>33</v>
      </c>
      <c r="K21" s="63">
        <v>3</v>
      </c>
      <c r="L21" s="64">
        <v>72.5</v>
      </c>
      <c r="M21" s="26">
        <v>202409</v>
      </c>
      <c r="N21" s="26">
        <v>202410</v>
      </c>
      <c r="O21" s="64">
        <v>24.1666666666667</v>
      </c>
      <c r="P21" s="64">
        <v>24.1666666666666</v>
      </c>
    </row>
    <row r="22" spans="1:16">
      <c r="A22" s="57">
        <v>767162</v>
      </c>
      <c r="B22" s="58">
        <v>45526.530775463</v>
      </c>
      <c r="C22" s="58">
        <v>45543.9449768519</v>
      </c>
      <c r="D22" s="58">
        <v>45573.9449768519</v>
      </c>
      <c r="E22" s="59" t="s">
        <v>52</v>
      </c>
      <c r="F22" s="25">
        <v>1213</v>
      </c>
      <c r="G22" s="59" t="s">
        <v>26</v>
      </c>
      <c r="H22" s="60">
        <v>50</v>
      </c>
      <c r="I22" s="25" t="s">
        <v>0</v>
      </c>
      <c r="J22" s="59" t="s">
        <v>53</v>
      </c>
      <c r="K22" s="63">
        <v>1</v>
      </c>
      <c r="L22" s="64">
        <v>25</v>
      </c>
      <c r="M22" s="26">
        <v>202409</v>
      </c>
      <c r="N22" s="26" t="s">
        <v>31</v>
      </c>
      <c r="O22" s="64">
        <v>25</v>
      </c>
      <c r="P22" s="64">
        <v>0</v>
      </c>
    </row>
    <row r="23" spans="1:16">
      <c r="A23" s="57">
        <v>768982</v>
      </c>
      <c r="B23" s="58">
        <v>45528.9801157407</v>
      </c>
      <c r="C23" s="58">
        <v>45528.9665972222</v>
      </c>
      <c r="D23" s="58">
        <v>45620.9801157407</v>
      </c>
      <c r="E23" s="59" t="s">
        <v>54</v>
      </c>
      <c r="F23" s="25">
        <v>1702</v>
      </c>
      <c r="G23" s="59" t="s">
        <v>26</v>
      </c>
      <c r="H23" s="60">
        <v>360</v>
      </c>
      <c r="I23" s="25" t="s">
        <v>0</v>
      </c>
      <c r="J23" s="59" t="s">
        <v>55</v>
      </c>
      <c r="K23" s="63">
        <v>3</v>
      </c>
      <c r="L23" s="64">
        <v>145</v>
      </c>
      <c r="M23" s="26">
        <v>202409</v>
      </c>
      <c r="N23" s="26">
        <v>202410</v>
      </c>
      <c r="O23" s="64">
        <v>48.3333333333333</v>
      </c>
      <c r="P23" s="64">
        <v>48.3333333333334</v>
      </c>
    </row>
    <row r="24" spans="1:16">
      <c r="A24" s="57">
        <v>769293</v>
      </c>
      <c r="B24" s="58">
        <v>45529.6208680556</v>
      </c>
      <c r="C24" s="58">
        <v>45529.043125</v>
      </c>
      <c r="D24" s="58">
        <v>45621.6208680556</v>
      </c>
      <c r="E24" s="59" t="s">
        <v>56</v>
      </c>
      <c r="F24" s="25">
        <v>1806</v>
      </c>
      <c r="G24" s="59" t="s">
        <v>26</v>
      </c>
      <c r="H24" s="60">
        <v>145</v>
      </c>
      <c r="I24" s="25" t="s">
        <v>0</v>
      </c>
      <c r="J24" s="59" t="s">
        <v>33</v>
      </c>
      <c r="K24" s="63">
        <v>3</v>
      </c>
      <c r="L24" s="64">
        <v>72.5</v>
      </c>
      <c r="M24" s="26">
        <v>202409</v>
      </c>
      <c r="N24" s="26">
        <v>202410</v>
      </c>
      <c r="O24" s="64">
        <v>24.1666666666667</v>
      </c>
      <c r="P24" s="64">
        <v>24.1666666666666</v>
      </c>
    </row>
    <row r="25" spans="1:16">
      <c r="A25" s="57">
        <v>769608</v>
      </c>
      <c r="B25" s="58">
        <v>45529.8976736111</v>
      </c>
      <c r="C25" s="58">
        <v>45530.8949884259</v>
      </c>
      <c r="D25" s="58">
        <v>45714.8949884259</v>
      </c>
      <c r="E25" s="59" t="s">
        <v>57</v>
      </c>
      <c r="F25" s="25">
        <v>2114</v>
      </c>
      <c r="G25" s="59" t="s">
        <v>26</v>
      </c>
      <c r="H25" s="60">
        <v>280</v>
      </c>
      <c r="I25" s="25" t="s">
        <v>0</v>
      </c>
      <c r="J25" s="59" t="s">
        <v>30</v>
      </c>
      <c r="K25" s="63">
        <v>6</v>
      </c>
      <c r="L25" s="64">
        <v>140</v>
      </c>
      <c r="M25" s="26">
        <v>202409</v>
      </c>
      <c r="N25" s="26" t="s">
        <v>28</v>
      </c>
      <c r="O25" s="64">
        <v>23.3333333333333</v>
      </c>
      <c r="P25" s="64">
        <v>93.3333333333337</v>
      </c>
    </row>
    <row r="26" spans="1:16">
      <c r="A26" s="57">
        <v>770067</v>
      </c>
      <c r="B26" s="58">
        <v>45530.6948032407</v>
      </c>
      <c r="C26" s="58">
        <v>45533.6914930556</v>
      </c>
      <c r="D26" s="58">
        <v>45625.6914930556</v>
      </c>
      <c r="E26" s="59" t="s">
        <v>58</v>
      </c>
      <c r="F26" s="25">
        <v>1517</v>
      </c>
      <c r="G26" s="59" t="s">
        <v>26</v>
      </c>
      <c r="H26" s="60">
        <v>145</v>
      </c>
      <c r="I26" s="25" t="s">
        <v>0</v>
      </c>
      <c r="J26" s="59" t="s">
        <v>33</v>
      </c>
      <c r="K26" s="63">
        <v>3</v>
      </c>
      <c r="L26" s="64">
        <v>72.5</v>
      </c>
      <c r="M26" s="26">
        <v>202409</v>
      </c>
      <c r="N26" s="26">
        <v>202410</v>
      </c>
      <c r="O26" s="64">
        <v>24.1666666666667</v>
      </c>
      <c r="P26" s="64">
        <v>24.1666666666666</v>
      </c>
    </row>
    <row r="27" spans="1:16">
      <c r="A27" s="57">
        <v>770079</v>
      </c>
      <c r="B27" s="58">
        <v>45530.7140277778</v>
      </c>
      <c r="C27" s="58">
        <v>45530.7121875</v>
      </c>
      <c r="D27" s="58">
        <v>45622.7140277778</v>
      </c>
      <c r="E27" s="59" t="s">
        <v>59</v>
      </c>
      <c r="F27" s="25">
        <v>2011</v>
      </c>
      <c r="G27" s="59" t="s">
        <v>26</v>
      </c>
      <c r="H27" s="60">
        <v>145</v>
      </c>
      <c r="I27" s="25" t="s">
        <v>0</v>
      </c>
      <c r="J27" s="59" t="s">
        <v>33</v>
      </c>
      <c r="K27" s="63">
        <v>3</v>
      </c>
      <c r="L27" s="64">
        <v>72.5</v>
      </c>
      <c r="M27" s="26">
        <v>202409</v>
      </c>
      <c r="N27" s="26">
        <v>202410</v>
      </c>
      <c r="O27" s="64">
        <v>24.1666666666667</v>
      </c>
      <c r="P27" s="64">
        <v>24.1666666666666</v>
      </c>
    </row>
    <row r="28" spans="1:16">
      <c r="A28" s="57">
        <v>770855</v>
      </c>
      <c r="B28" s="58">
        <v>45531.7864467593</v>
      </c>
      <c r="C28" s="58">
        <v>45306.4166666667</v>
      </c>
      <c r="D28" s="58">
        <v>45715.7864467593</v>
      </c>
      <c r="E28" s="59" t="s">
        <v>60</v>
      </c>
      <c r="F28" s="25">
        <v>1412</v>
      </c>
      <c r="G28" s="59" t="s">
        <v>26</v>
      </c>
      <c r="H28" s="60">
        <v>280</v>
      </c>
      <c r="I28" s="25" t="s">
        <v>0</v>
      </c>
      <c r="J28" s="59" t="s">
        <v>30</v>
      </c>
      <c r="K28" s="63">
        <v>6</v>
      </c>
      <c r="L28" s="64">
        <v>140</v>
      </c>
      <c r="M28" s="26">
        <v>202409</v>
      </c>
      <c r="N28" s="26" t="s">
        <v>28</v>
      </c>
      <c r="O28" s="64">
        <v>23.3333333333333</v>
      </c>
      <c r="P28" s="64">
        <v>93.3333333333337</v>
      </c>
    </row>
    <row r="29" spans="1:16">
      <c r="A29" s="57">
        <v>771914</v>
      </c>
      <c r="B29" s="58">
        <v>45533.452650463</v>
      </c>
      <c r="C29" s="58">
        <v>45536.127037037</v>
      </c>
      <c r="D29" s="58">
        <v>45566.127037037</v>
      </c>
      <c r="E29" s="59" t="s">
        <v>61</v>
      </c>
      <c r="F29" s="25">
        <v>2018</v>
      </c>
      <c r="G29" s="59" t="s">
        <v>26</v>
      </c>
      <c r="H29" s="60">
        <v>50</v>
      </c>
      <c r="I29" s="25" t="s">
        <v>0</v>
      </c>
      <c r="J29" s="59" t="s">
        <v>53</v>
      </c>
      <c r="K29" s="63">
        <v>1</v>
      </c>
      <c r="L29" s="64">
        <v>25</v>
      </c>
      <c r="M29" s="26">
        <v>202409</v>
      </c>
      <c r="N29" s="26" t="s">
        <v>31</v>
      </c>
      <c r="O29" s="64">
        <v>25</v>
      </c>
      <c r="P29" s="64">
        <v>0</v>
      </c>
    </row>
    <row r="30" spans="1:16">
      <c r="A30" s="57">
        <v>772511</v>
      </c>
      <c r="B30" s="58">
        <v>45533.9459953704</v>
      </c>
      <c r="C30" s="58">
        <v>45533.4166666667</v>
      </c>
      <c r="D30" s="58">
        <v>45625.9459953704</v>
      </c>
      <c r="E30" s="59" t="s">
        <v>62</v>
      </c>
      <c r="F30" s="25">
        <v>1803</v>
      </c>
      <c r="G30" s="59" t="s">
        <v>26</v>
      </c>
      <c r="H30" s="60">
        <v>240</v>
      </c>
      <c r="I30" s="25" t="s">
        <v>0</v>
      </c>
      <c r="J30" s="59" t="s">
        <v>63</v>
      </c>
      <c r="K30" s="63">
        <v>3</v>
      </c>
      <c r="L30" s="64">
        <v>120</v>
      </c>
      <c r="M30" s="26">
        <v>202409</v>
      </c>
      <c r="N30" s="26">
        <v>202410</v>
      </c>
      <c r="O30" s="64">
        <v>40</v>
      </c>
      <c r="P30" s="64">
        <v>40</v>
      </c>
    </row>
    <row r="31" spans="1:16">
      <c r="A31" s="57">
        <v>772679</v>
      </c>
      <c r="B31" s="58">
        <v>45534.4261111111</v>
      </c>
      <c r="C31" s="58">
        <v>45536.6734143519</v>
      </c>
      <c r="D31" s="58">
        <v>45566.6734143519</v>
      </c>
      <c r="E31" s="59" t="s">
        <v>64</v>
      </c>
      <c r="F31" s="25">
        <v>2206</v>
      </c>
      <c r="G31" s="59" t="s">
        <v>26</v>
      </c>
      <c r="H31" s="60">
        <v>80</v>
      </c>
      <c r="I31" s="25" t="s">
        <v>0</v>
      </c>
      <c r="J31" s="59" t="s">
        <v>65</v>
      </c>
      <c r="K31" s="63">
        <v>1</v>
      </c>
      <c r="L31" s="64">
        <v>40</v>
      </c>
      <c r="M31" s="26">
        <v>202409</v>
      </c>
      <c r="N31" s="26" t="s">
        <v>31</v>
      </c>
      <c r="O31" s="64">
        <v>40</v>
      </c>
      <c r="P31" s="64">
        <v>0</v>
      </c>
    </row>
    <row r="32" spans="1:16">
      <c r="A32" s="57">
        <v>772905</v>
      </c>
      <c r="B32" s="58">
        <v>45534.7411226852</v>
      </c>
      <c r="C32" s="58">
        <v>45537.7340162037</v>
      </c>
      <c r="D32" s="58">
        <v>45567.7340162037</v>
      </c>
      <c r="E32" s="59" t="s">
        <v>66</v>
      </c>
      <c r="F32" s="25">
        <v>2110</v>
      </c>
      <c r="G32" s="59" t="s">
        <v>26</v>
      </c>
      <c r="H32" s="60">
        <v>50</v>
      </c>
      <c r="I32" s="25" t="s">
        <v>0</v>
      </c>
      <c r="J32" s="59" t="s">
        <v>53</v>
      </c>
      <c r="K32" s="63">
        <v>1</v>
      </c>
      <c r="L32" s="64">
        <v>25</v>
      </c>
      <c r="M32" s="26">
        <v>202409</v>
      </c>
      <c r="N32" s="26" t="s">
        <v>31</v>
      </c>
      <c r="O32" s="64">
        <v>25</v>
      </c>
      <c r="P32" s="64">
        <v>0</v>
      </c>
    </row>
    <row r="33" spans="1:16">
      <c r="A33" s="57">
        <v>773343</v>
      </c>
      <c r="B33" s="58">
        <v>45535.18</v>
      </c>
      <c r="C33" s="58">
        <v>45537.9949652778</v>
      </c>
      <c r="D33" s="58">
        <v>45567.9949652778</v>
      </c>
      <c r="E33" s="59" t="s">
        <v>67</v>
      </c>
      <c r="F33" s="25">
        <v>1212</v>
      </c>
      <c r="G33" s="59" t="s">
        <v>26</v>
      </c>
      <c r="H33" s="60">
        <v>50</v>
      </c>
      <c r="I33" s="25" t="s">
        <v>0</v>
      </c>
      <c r="J33" s="59" t="s">
        <v>53</v>
      </c>
      <c r="K33" s="63">
        <v>1</v>
      </c>
      <c r="L33" s="64">
        <v>25</v>
      </c>
      <c r="M33" s="26">
        <v>202409</v>
      </c>
      <c r="N33" s="26" t="s">
        <v>31</v>
      </c>
      <c r="O33" s="64">
        <v>25</v>
      </c>
      <c r="P33" s="64">
        <v>0</v>
      </c>
    </row>
    <row r="34" spans="1:16">
      <c r="A34" s="57">
        <v>773384</v>
      </c>
      <c r="B34" s="58">
        <v>45535.4132060185</v>
      </c>
      <c r="C34" s="58">
        <v>45536.6577546296</v>
      </c>
      <c r="D34" s="58">
        <v>45566.6577546296</v>
      </c>
      <c r="E34" s="59" t="s">
        <v>68</v>
      </c>
      <c r="F34" s="25">
        <v>2013</v>
      </c>
      <c r="G34" s="59" t="s">
        <v>26</v>
      </c>
      <c r="H34" s="60">
        <v>50</v>
      </c>
      <c r="I34" s="25" t="s">
        <v>0</v>
      </c>
      <c r="J34" s="59" t="s">
        <v>53</v>
      </c>
      <c r="K34" s="63">
        <v>1</v>
      </c>
      <c r="L34" s="64">
        <v>25</v>
      </c>
      <c r="M34" s="26">
        <v>202409</v>
      </c>
      <c r="N34" s="26" t="s">
        <v>31</v>
      </c>
      <c r="O34" s="64">
        <v>25</v>
      </c>
      <c r="P34" s="64">
        <v>0</v>
      </c>
    </row>
    <row r="35" spans="1:16">
      <c r="A35" s="57">
        <v>773609</v>
      </c>
      <c r="B35" s="58">
        <v>45535.6990972222</v>
      </c>
      <c r="C35" s="58">
        <v>45538.6940509259</v>
      </c>
      <c r="D35" s="58">
        <v>45568.6940509259</v>
      </c>
      <c r="E35" s="59" t="s">
        <v>69</v>
      </c>
      <c r="F35" s="25">
        <v>2105</v>
      </c>
      <c r="G35" s="59" t="s">
        <v>26</v>
      </c>
      <c r="H35" s="60">
        <v>50</v>
      </c>
      <c r="I35" s="25" t="s">
        <v>0</v>
      </c>
      <c r="J35" s="59" t="s">
        <v>53</v>
      </c>
      <c r="K35" s="63">
        <v>1</v>
      </c>
      <c r="L35" s="64">
        <v>25</v>
      </c>
      <c r="M35" s="26">
        <v>202409</v>
      </c>
      <c r="N35" s="26" t="s">
        <v>31</v>
      </c>
      <c r="O35" s="64">
        <v>25</v>
      </c>
      <c r="P35" s="64">
        <v>0</v>
      </c>
    </row>
    <row r="36" spans="1:16">
      <c r="A36" s="57">
        <v>773727</v>
      </c>
      <c r="B36" s="58">
        <v>45535.8346527778</v>
      </c>
      <c r="C36" s="58">
        <v>45536.9165509259</v>
      </c>
      <c r="D36" s="58">
        <v>45566.9165509259</v>
      </c>
      <c r="E36" s="59" t="s">
        <v>70</v>
      </c>
      <c r="F36" s="25">
        <v>2020</v>
      </c>
      <c r="G36" s="59" t="s">
        <v>26</v>
      </c>
      <c r="H36" s="60">
        <v>80</v>
      </c>
      <c r="I36" s="25" t="s">
        <v>0</v>
      </c>
      <c r="J36" s="59" t="s">
        <v>65</v>
      </c>
      <c r="K36" s="63">
        <v>1</v>
      </c>
      <c r="L36" s="64">
        <v>40</v>
      </c>
      <c r="M36" s="26">
        <v>202409</v>
      </c>
      <c r="N36" s="26" t="s">
        <v>31</v>
      </c>
      <c r="O36" s="64">
        <v>40</v>
      </c>
      <c r="P36" s="64">
        <v>0</v>
      </c>
    </row>
    <row r="37" spans="1:16">
      <c r="A37" s="57">
        <v>773822</v>
      </c>
      <c r="B37" s="58">
        <v>45535.9084722222</v>
      </c>
      <c r="C37" s="58">
        <v>45537.6500231481</v>
      </c>
      <c r="D37" s="58">
        <v>45567.6500231481</v>
      </c>
      <c r="E37" s="59" t="s">
        <v>71</v>
      </c>
      <c r="F37" s="25">
        <v>1826</v>
      </c>
      <c r="G37" s="59" t="s">
        <v>26</v>
      </c>
      <c r="H37" s="60">
        <v>50</v>
      </c>
      <c r="I37" s="25" t="s">
        <v>0</v>
      </c>
      <c r="J37" s="59" t="s">
        <v>53</v>
      </c>
      <c r="K37" s="63">
        <v>1</v>
      </c>
      <c r="L37" s="64">
        <v>25</v>
      </c>
      <c r="M37" s="26">
        <v>202409</v>
      </c>
      <c r="N37" s="26" t="s">
        <v>31</v>
      </c>
      <c r="O37" s="64">
        <v>25</v>
      </c>
      <c r="P37" s="64">
        <v>0</v>
      </c>
    </row>
    <row r="38" spans="1:16">
      <c r="A38" s="57">
        <v>773868</v>
      </c>
      <c r="B38" s="58">
        <v>45535.9526967593</v>
      </c>
      <c r="C38" s="58">
        <v>45538.9518055556</v>
      </c>
      <c r="D38" s="58">
        <v>45568.9518055556</v>
      </c>
      <c r="E38" s="59" t="s">
        <v>72</v>
      </c>
      <c r="F38" s="25">
        <v>1221</v>
      </c>
      <c r="G38" s="59" t="s">
        <v>26</v>
      </c>
      <c r="H38" s="60">
        <v>50</v>
      </c>
      <c r="I38" s="25" t="s">
        <v>0</v>
      </c>
      <c r="J38" s="59" t="s">
        <v>53</v>
      </c>
      <c r="K38" s="63">
        <v>1</v>
      </c>
      <c r="L38" s="64">
        <v>25</v>
      </c>
      <c r="M38" s="26">
        <v>202409</v>
      </c>
      <c r="N38" s="26" t="s">
        <v>31</v>
      </c>
      <c r="O38" s="64">
        <v>25</v>
      </c>
      <c r="P38" s="64">
        <v>0</v>
      </c>
    </row>
    <row r="39" spans="1:18">
      <c r="A39" s="23">
        <v>774058</v>
      </c>
      <c r="B39" s="24">
        <v>45536.4709375</v>
      </c>
      <c r="C39" s="24">
        <v>45510.9407291667</v>
      </c>
      <c r="D39" s="24">
        <v>45566.4709375</v>
      </c>
      <c r="E39" s="25" t="s">
        <v>73</v>
      </c>
      <c r="F39" s="25">
        <v>1316</v>
      </c>
      <c r="G39" s="59" t="s">
        <v>26</v>
      </c>
      <c r="H39" s="60">
        <v>50</v>
      </c>
      <c r="I39" s="25" t="s">
        <v>0</v>
      </c>
      <c r="J39" s="59" t="s">
        <v>53</v>
      </c>
      <c r="K39" s="63">
        <v>1</v>
      </c>
      <c r="L39" s="64">
        <v>25</v>
      </c>
      <c r="M39" s="26">
        <v>202409</v>
      </c>
      <c r="N39" s="26" t="s">
        <v>31</v>
      </c>
      <c r="O39" s="27">
        <v>25</v>
      </c>
      <c r="P39" s="27">
        <v>0</v>
      </c>
      <c r="Q39" s="23">
        <f t="shared" ref="Q39:Q102" si="0">H39/2</f>
        <v>25</v>
      </c>
      <c r="R39" s="23">
        <f t="shared" ref="R39:R102" si="1">L39-Q39</f>
        <v>0</v>
      </c>
    </row>
    <row r="40" spans="1:18">
      <c r="A40" s="23">
        <v>774304</v>
      </c>
      <c r="B40" s="24">
        <v>45536.708587963</v>
      </c>
      <c r="C40" s="24">
        <v>45496.9506828704</v>
      </c>
      <c r="D40" s="24">
        <v>45566.708587963</v>
      </c>
      <c r="E40" s="25" t="s">
        <v>74</v>
      </c>
      <c r="F40" s="25">
        <v>1724</v>
      </c>
      <c r="G40" s="59" t="s">
        <v>26</v>
      </c>
      <c r="H40" s="60">
        <v>50</v>
      </c>
      <c r="I40" s="25" t="s">
        <v>0</v>
      </c>
      <c r="J40" s="59" t="s">
        <v>53</v>
      </c>
      <c r="K40" s="63">
        <v>1</v>
      </c>
      <c r="L40" s="64">
        <v>25</v>
      </c>
      <c r="M40" s="26">
        <v>202409</v>
      </c>
      <c r="N40" s="26" t="s">
        <v>31</v>
      </c>
      <c r="O40" s="27">
        <v>25</v>
      </c>
      <c r="P40" s="27">
        <v>0</v>
      </c>
      <c r="Q40" s="23">
        <f t="shared" si="0"/>
        <v>25</v>
      </c>
      <c r="R40" s="23">
        <f t="shared" si="1"/>
        <v>0</v>
      </c>
    </row>
    <row r="41" spans="1:18">
      <c r="A41" s="23">
        <v>774348</v>
      </c>
      <c r="B41" s="24">
        <v>45536.7645486111</v>
      </c>
      <c r="C41" s="24">
        <v>45536.7638425926</v>
      </c>
      <c r="D41" s="24">
        <v>45566.7645486111</v>
      </c>
      <c r="E41" s="25" t="s">
        <v>75</v>
      </c>
      <c r="F41" s="25">
        <v>2124</v>
      </c>
      <c r="G41" s="59" t="s">
        <v>26</v>
      </c>
      <c r="H41" s="60">
        <v>50</v>
      </c>
      <c r="I41" s="25" t="s">
        <v>0</v>
      </c>
      <c r="J41" s="59" t="s">
        <v>53</v>
      </c>
      <c r="K41" s="63">
        <v>1</v>
      </c>
      <c r="L41" s="64">
        <v>25</v>
      </c>
      <c r="M41" s="26">
        <v>202409</v>
      </c>
      <c r="N41" s="26" t="s">
        <v>31</v>
      </c>
      <c r="O41" s="27">
        <v>25</v>
      </c>
      <c r="P41" s="27">
        <v>0</v>
      </c>
      <c r="Q41" s="23">
        <f t="shared" si="0"/>
        <v>25</v>
      </c>
      <c r="R41" s="23">
        <f t="shared" si="1"/>
        <v>0</v>
      </c>
    </row>
    <row r="42" spans="1:18">
      <c r="A42" s="23">
        <v>774706</v>
      </c>
      <c r="B42" s="24">
        <v>45536.9841782407</v>
      </c>
      <c r="C42" s="24">
        <v>45536.9722222222</v>
      </c>
      <c r="D42" s="24">
        <v>45566.9841782407</v>
      </c>
      <c r="E42" s="25" t="s">
        <v>76</v>
      </c>
      <c r="F42" s="25">
        <v>1820</v>
      </c>
      <c r="G42" s="59" t="s">
        <v>26</v>
      </c>
      <c r="H42" s="60">
        <v>50</v>
      </c>
      <c r="I42" s="25" t="s">
        <v>0</v>
      </c>
      <c r="J42" s="59" t="s">
        <v>53</v>
      </c>
      <c r="K42" s="63">
        <v>1</v>
      </c>
      <c r="L42" s="64">
        <v>25</v>
      </c>
      <c r="M42" s="26">
        <v>202409</v>
      </c>
      <c r="N42" s="26" t="s">
        <v>31</v>
      </c>
      <c r="O42" s="27">
        <v>25</v>
      </c>
      <c r="P42" s="27">
        <v>0</v>
      </c>
      <c r="Q42" s="23">
        <f t="shared" si="0"/>
        <v>25</v>
      </c>
      <c r="R42" s="23">
        <f t="shared" si="1"/>
        <v>0</v>
      </c>
    </row>
    <row r="43" spans="1:18">
      <c r="A43" s="23">
        <v>774771</v>
      </c>
      <c r="B43" s="24">
        <v>45537.2441898148</v>
      </c>
      <c r="C43" s="24">
        <v>45534.6012731481</v>
      </c>
      <c r="D43" s="24">
        <v>45567.2441898148</v>
      </c>
      <c r="E43" s="25" t="s">
        <v>77</v>
      </c>
      <c r="F43" s="25">
        <v>1712</v>
      </c>
      <c r="G43" s="59" t="s">
        <v>26</v>
      </c>
      <c r="H43" s="60">
        <v>50</v>
      </c>
      <c r="I43" s="25" t="s">
        <v>0</v>
      </c>
      <c r="J43" s="59" t="s">
        <v>53</v>
      </c>
      <c r="K43" s="63">
        <v>1</v>
      </c>
      <c r="L43" s="64">
        <v>25</v>
      </c>
      <c r="M43" s="26">
        <v>202409</v>
      </c>
      <c r="N43" s="26" t="s">
        <v>31</v>
      </c>
      <c r="O43" s="27">
        <v>25</v>
      </c>
      <c r="P43" s="27">
        <v>0</v>
      </c>
      <c r="Q43" s="23">
        <f t="shared" si="0"/>
        <v>25</v>
      </c>
      <c r="R43" s="23">
        <f t="shared" si="1"/>
        <v>0</v>
      </c>
    </row>
    <row r="44" spans="1:18">
      <c r="A44" s="23">
        <v>774903</v>
      </c>
      <c r="B44" s="24">
        <v>45537.5811458333</v>
      </c>
      <c r="C44" s="24">
        <v>45306.4166666667</v>
      </c>
      <c r="D44" s="24">
        <v>45567.5811458333</v>
      </c>
      <c r="E44" s="25" t="s">
        <v>78</v>
      </c>
      <c r="F44" s="25">
        <v>1205</v>
      </c>
      <c r="G44" s="59" t="s">
        <v>26</v>
      </c>
      <c r="H44" s="60">
        <v>50</v>
      </c>
      <c r="I44" s="25" t="s">
        <v>0</v>
      </c>
      <c r="J44" s="59" t="s">
        <v>53</v>
      </c>
      <c r="K44" s="63">
        <v>1</v>
      </c>
      <c r="L44" s="64">
        <v>25</v>
      </c>
      <c r="M44" s="26">
        <v>202409</v>
      </c>
      <c r="N44" s="26" t="s">
        <v>31</v>
      </c>
      <c r="O44" s="27">
        <v>25</v>
      </c>
      <c r="P44" s="27">
        <v>0</v>
      </c>
      <c r="Q44" s="23">
        <f t="shared" si="0"/>
        <v>25</v>
      </c>
      <c r="R44" s="23">
        <f t="shared" si="1"/>
        <v>0</v>
      </c>
    </row>
    <row r="45" spans="1:18">
      <c r="A45" s="23">
        <v>774915</v>
      </c>
      <c r="B45" s="24">
        <v>45537.613275463</v>
      </c>
      <c r="C45" s="24">
        <v>45503.3285416667</v>
      </c>
      <c r="D45" s="24">
        <v>45567.613275463</v>
      </c>
      <c r="E45" s="25" t="s">
        <v>79</v>
      </c>
      <c r="F45" s="25">
        <v>2025</v>
      </c>
      <c r="G45" s="59" t="s">
        <v>26</v>
      </c>
      <c r="H45" s="60">
        <v>50</v>
      </c>
      <c r="I45" s="25" t="s">
        <v>0</v>
      </c>
      <c r="J45" s="59" t="s">
        <v>53</v>
      </c>
      <c r="K45" s="63">
        <v>1</v>
      </c>
      <c r="L45" s="64">
        <v>25</v>
      </c>
      <c r="M45" s="26">
        <v>202409</v>
      </c>
      <c r="N45" s="26" t="s">
        <v>31</v>
      </c>
      <c r="O45" s="27">
        <v>25</v>
      </c>
      <c r="P45" s="27">
        <v>0</v>
      </c>
      <c r="Q45" s="23">
        <f t="shared" si="0"/>
        <v>25</v>
      </c>
      <c r="R45" s="23">
        <f t="shared" si="1"/>
        <v>0</v>
      </c>
    </row>
    <row r="46" spans="1:18">
      <c r="A46" s="23">
        <v>775082</v>
      </c>
      <c r="B46" s="24">
        <v>45537.7884837963</v>
      </c>
      <c r="C46" s="24">
        <v>45567.5811458333</v>
      </c>
      <c r="D46" s="24">
        <v>45598.5811458333</v>
      </c>
      <c r="E46" s="25" t="s">
        <v>78</v>
      </c>
      <c r="F46" s="25">
        <v>1205</v>
      </c>
      <c r="G46" s="59" t="s">
        <v>26</v>
      </c>
      <c r="H46" s="60">
        <v>50</v>
      </c>
      <c r="I46" s="25" t="s">
        <v>0</v>
      </c>
      <c r="J46" s="59" t="s">
        <v>53</v>
      </c>
      <c r="K46" s="63">
        <v>1</v>
      </c>
      <c r="L46" s="64">
        <v>25</v>
      </c>
      <c r="M46" s="26" t="s">
        <v>31</v>
      </c>
      <c r="N46" s="26">
        <v>202410</v>
      </c>
      <c r="O46" s="27">
        <v>0</v>
      </c>
      <c r="P46" s="27">
        <v>25</v>
      </c>
      <c r="Q46" s="23">
        <f t="shared" si="0"/>
        <v>25</v>
      </c>
      <c r="R46" s="23">
        <f t="shared" si="1"/>
        <v>0</v>
      </c>
    </row>
    <row r="47" spans="1:18">
      <c r="A47" s="23">
        <v>775125</v>
      </c>
      <c r="B47" s="24">
        <v>45537.8352314815</v>
      </c>
      <c r="C47" s="24">
        <v>45537.8330439815</v>
      </c>
      <c r="D47" s="24">
        <v>45567.8352314815</v>
      </c>
      <c r="E47" s="25" t="s">
        <v>80</v>
      </c>
      <c r="F47" s="25">
        <v>1226</v>
      </c>
      <c r="G47" s="59" t="s">
        <v>26</v>
      </c>
      <c r="H47" s="60">
        <v>50</v>
      </c>
      <c r="I47" s="25" t="s">
        <v>0</v>
      </c>
      <c r="J47" s="59" t="s">
        <v>53</v>
      </c>
      <c r="K47" s="63">
        <v>1</v>
      </c>
      <c r="L47" s="64">
        <v>25</v>
      </c>
      <c r="M47" s="26">
        <v>202409</v>
      </c>
      <c r="N47" s="26" t="s">
        <v>31</v>
      </c>
      <c r="O47" s="27">
        <v>25</v>
      </c>
      <c r="P47" s="27">
        <v>0</v>
      </c>
      <c r="Q47" s="23">
        <f t="shared" si="0"/>
        <v>25</v>
      </c>
      <c r="R47" s="23">
        <f t="shared" si="1"/>
        <v>0</v>
      </c>
    </row>
    <row r="48" spans="1:18">
      <c r="A48" s="23">
        <v>775134</v>
      </c>
      <c r="B48" s="24">
        <v>45537.8396875</v>
      </c>
      <c r="C48" s="24">
        <v>45537.8389236111</v>
      </c>
      <c r="D48" s="24">
        <v>45567.8396875</v>
      </c>
      <c r="E48" s="25" t="s">
        <v>81</v>
      </c>
      <c r="F48" s="25">
        <v>1407</v>
      </c>
      <c r="G48" s="59" t="s">
        <v>26</v>
      </c>
      <c r="H48" s="60">
        <v>50</v>
      </c>
      <c r="I48" s="25" t="s">
        <v>0</v>
      </c>
      <c r="J48" s="59" t="s">
        <v>53</v>
      </c>
      <c r="K48" s="63">
        <v>1</v>
      </c>
      <c r="L48" s="64">
        <v>25</v>
      </c>
      <c r="M48" s="26">
        <v>202409</v>
      </c>
      <c r="N48" s="26" t="s">
        <v>31</v>
      </c>
      <c r="O48" s="27">
        <v>25</v>
      </c>
      <c r="P48" s="27">
        <v>0</v>
      </c>
      <c r="Q48" s="23">
        <f t="shared" si="0"/>
        <v>25</v>
      </c>
      <c r="R48" s="23">
        <f t="shared" si="1"/>
        <v>0</v>
      </c>
    </row>
    <row r="49" spans="1:18">
      <c r="A49" s="23">
        <v>775232</v>
      </c>
      <c r="B49" s="24">
        <v>45537.9046527778</v>
      </c>
      <c r="C49" s="24">
        <v>45537.9015162037</v>
      </c>
      <c r="D49" s="24">
        <v>45567.9046527778</v>
      </c>
      <c r="E49" s="25" t="s">
        <v>82</v>
      </c>
      <c r="F49" s="25">
        <v>1812</v>
      </c>
      <c r="G49" s="59" t="s">
        <v>26</v>
      </c>
      <c r="H49" s="60">
        <v>50</v>
      </c>
      <c r="I49" s="25" t="s">
        <v>0</v>
      </c>
      <c r="J49" s="59" t="s">
        <v>53</v>
      </c>
      <c r="K49" s="63">
        <v>1</v>
      </c>
      <c r="L49" s="64">
        <v>25</v>
      </c>
      <c r="M49" s="26">
        <v>202409</v>
      </c>
      <c r="N49" s="26" t="s">
        <v>31</v>
      </c>
      <c r="O49" s="27">
        <v>25</v>
      </c>
      <c r="P49" s="27">
        <v>0</v>
      </c>
      <c r="Q49" s="23">
        <f t="shared" si="0"/>
        <v>25</v>
      </c>
      <c r="R49" s="23">
        <f t="shared" si="1"/>
        <v>0</v>
      </c>
    </row>
    <row r="50" spans="1:18">
      <c r="A50" s="23">
        <v>775254</v>
      </c>
      <c r="B50" s="24">
        <v>45537.9214467593</v>
      </c>
      <c r="C50" s="24">
        <v>45537.9200231481</v>
      </c>
      <c r="D50" s="24">
        <v>45567.9214467593</v>
      </c>
      <c r="E50" s="25" t="s">
        <v>83</v>
      </c>
      <c r="F50" s="25">
        <v>2122</v>
      </c>
      <c r="G50" s="59" t="s">
        <v>26</v>
      </c>
      <c r="H50" s="60">
        <v>50</v>
      </c>
      <c r="I50" s="25" t="s">
        <v>0</v>
      </c>
      <c r="J50" s="59" t="s">
        <v>53</v>
      </c>
      <c r="K50" s="63">
        <v>1</v>
      </c>
      <c r="L50" s="64">
        <v>25</v>
      </c>
      <c r="M50" s="26">
        <v>202409</v>
      </c>
      <c r="N50" s="26" t="s">
        <v>31</v>
      </c>
      <c r="O50" s="27">
        <v>25</v>
      </c>
      <c r="P50" s="27">
        <v>0</v>
      </c>
      <c r="Q50" s="23">
        <f t="shared" si="0"/>
        <v>25</v>
      </c>
      <c r="R50" s="23">
        <f t="shared" si="1"/>
        <v>0</v>
      </c>
    </row>
    <row r="51" spans="1:18">
      <c r="A51" s="23">
        <v>775267</v>
      </c>
      <c r="B51" s="24">
        <v>45537.9297337963</v>
      </c>
      <c r="C51" s="24">
        <v>45537.9288888889</v>
      </c>
      <c r="D51" s="24">
        <v>45567.9297337963</v>
      </c>
      <c r="E51" s="25" t="s">
        <v>84</v>
      </c>
      <c r="F51" s="25">
        <v>2009</v>
      </c>
      <c r="G51" s="59" t="s">
        <v>26</v>
      </c>
      <c r="H51" s="60">
        <v>50</v>
      </c>
      <c r="I51" s="25" t="s">
        <v>0</v>
      </c>
      <c r="J51" s="59" t="s">
        <v>53</v>
      </c>
      <c r="K51" s="63">
        <v>1</v>
      </c>
      <c r="L51" s="64">
        <v>25</v>
      </c>
      <c r="M51" s="26">
        <v>202409</v>
      </c>
      <c r="N51" s="26" t="s">
        <v>31</v>
      </c>
      <c r="O51" s="27">
        <v>25</v>
      </c>
      <c r="P51" s="27">
        <v>0</v>
      </c>
      <c r="Q51" s="23">
        <f t="shared" si="0"/>
        <v>25</v>
      </c>
      <c r="R51" s="23">
        <f t="shared" si="1"/>
        <v>0</v>
      </c>
    </row>
    <row r="52" spans="1:18">
      <c r="A52" s="23">
        <v>775280</v>
      </c>
      <c r="B52" s="24">
        <v>45537.9448842593</v>
      </c>
      <c r="C52" s="24">
        <v>45537.8649421296</v>
      </c>
      <c r="D52" s="24">
        <v>45718.9448842593</v>
      </c>
      <c r="E52" s="25" t="s">
        <v>85</v>
      </c>
      <c r="F52" s="25">
        <v>1218</v>
      </c>
      <c r="G52" s="59" t="s">
        <v>26</v>
      </c>
      <c r="H52" s="60">
        <v>280</v>
      </c>
      <c r="I52" s="25" t="s">
        <v>0</v>
      </c>
      <c r="J52" s="59" t="s">
        <v>30</v>
      </c>
      <c r="K52" s="63">
        <v>6</v>
      </c>
      <c r="L52" s="64">
        <v>140</v>
      </c>
      <c r="M52" s="26">
        <v>202409</v>
      </c>
      <c r="N52" s="26" t="s">
        <v>86</v>
      </c>
      <c r="O52" s="27">
        <v>23.3333333333333</v>
      </c>
      <c r="P52" s="27">
        <v>116.666666666667</v>
      </c>
      <c r="Q52" s="23">
        <f t="shared" si="0"/>
        <v>140</v>
      </c>
      <c r="R52" s="23">
        <f t="shared" si="1"/>
        <v>0</v>
      </c>
    </row>
    <row r="53" spans="1:18">
      <c r="A53" s="23">
        <v>775332</v>
      </c>
      <c r="B53" s="24">
        <v>45537.9846412037</v>
      </c>
      <c r="C53" s="24">
        <v>45306.4166666667</v>
      </c>
      <c r="D53" s="24">
        <v>45567.9846412037</v>
      </c>
      <c r="E53" s="25" t="s">
        <v>87</v>
      </c>
      <c r="F53" s="25">
        <v>510</v>
      </c>
      <c r="G53" s="59" t="s">
        <v>26</v>
      </c>
      <c r="H53" s="60">
        <v>50</v>
      </c>
      <c r="I53" s="25" t="s">
        <v>0</v>
      </c>
      <c r="J53" s="59" t="s">
        <v>53</v>
      </c>
      <c r="K53" s="63">
        <v>1</v>
      </c>
      <c r="L53" s="64">
        <v>25</v>
      </c>
      <c r="M53" s="26">
        <v>202409</v>
      </c>
      <c r="N53" s="26" t="s">
        <v>31</v>
      </c>
      <c r="O53" s="27">
        <v>25</v>
      </c>
      <c r="P53" s="27">
        <v>0</v>
      </c>
      <c r="Q53" s="23">
        <f t="shared" si="0"/>
        <v>25</v>
      </c>
      <c r="R53" s="23">
        <f t="shared" si="1"/>
        <v>0</v>
      </c>
    </row>
    <row r="54" spans="1:18">
      <c r="A54" s="23">
        <v>775389</v>
      </c>
      <c r="B54" s="24">
        <v>45538.1129861111</v>
      </c>
      <c r="C54" s="24">
        <v>45537.8122222222</v>
      </c>
      <c r="D54" s="24">
        <v>45568.1129861111</v>
      </c>
      <c r="E54" s="25" t="s">
        <v>88</v>
      </c>
      <c r="F54" s="25">
        <v>1919</v>
      </c>
      <c r="G54" s="59" t="s">
        <v>26</v>
      </c>
      <c r="H54" s="60">
        <v>50</v>
      </c>
      <c r="I54" s="25" t="s">
        <v>0</v>
      </c>
      <c r="J54" s="59" t="s">
        <v>53</v>
      </c>
      <c r="K54" s="63">
        <v>1</v>
      </c>
      <c r="L54" s="64">
        <v>25</v>
      </c>
      <c r="M54" s="26">
        <v>202409</v>
      </c>
      <c r="N54" s="26" t="s">
        <v>31</v>
      </c>
      <c r="O54" s="27">
        <v>25</v>
      </c>
      <c r="P54" s="27">
        <v>0</v>
      </c>
      <c r="Q54" s="23">
        <f t="shared" si="0"/>
        <v>25</v>
      </c>
      <c r="R54" s="23">
        <f t="shared" si="1"/>
        <v>0</v>
      </c>
    </row>
    <row r="55" spans="1:18">
      <c r="A55" s="23">
        <v>775393</v>
      </c>
      <c r="B55" s="24">
        <v>45538.1250925926</v>
      </c>
      <c r="C55" s="24">
        <v>45537.9465740741</v>
      </c>
      <c r="D55" s="24">
        <v>45568.1250925926</v>
      </c>
      <c r="E55" s="25" t="s">
        <v>89</v>
      </c>
      <c r="F55" s="25">
        <v>811</v>
      </c>
      <c r="G55" s="59" t="s">
        <v>26</v>
      </c>
      <c r="H55" s="60">
        <v>50</v>
      </c>
      <c r="I55" s="25" t="s">
        <v>0</v>
      </c>
      <c r="J55" s="59" t="s">
        <v>53</v>
      </c>
      <c r="K55" s="63">
        <v>1</v>
      </c>
      <c r="L55" s="64">
        <v>25</v>
      </c>
      <c r="M55" s="26">
        <v>202409</v>
      </c>
      <c r="N55" s="26" t="s">
        <v>31</v>
      </c>
      <c r="O55" s="27">
        <v>25</v>
      </c>
      <c r="P55" s="27">
        <v>0</v>
      </c>
      <c r="Q55" s="23">
        <f t="shared" si="0"/>
        <v>25</v>
      </c>
      <c r="R55" s="23">
        <f t="shared" si="1"/>
        <v>0</v>
      </c>
    </row>
    <row r="56" spans="1:18">
      <c r="A56" s="23">
        <v>775435</v>
      </c>
      <c r="B56" s="24">
        <v>45538.4108101852</v>
      </c>
      <c r="C56" s="24">
        <v>45538.4076736111</v>
      </c>
      <c r="D56" s="24">
        <v>45568.4108101852</v>
      </c>
      <c r="E56" s="25" t="s">
        <v>90</v>
      </c>
      <c r="F56" s="25">
        <v>1206</v>
      </c>
      <c r="G56" s="59" t="s">
        <v>26</v>
      </c>
      <c r="H56" s="60">
        <v>50</v>
      </c>
      <c r="I56" s="25" t="s">
        <v>0</v>
      </c>
      <c r="J56" s="59" t="s">
        <v>53</v>
      </c>
      <c r="K56" s="63">
        <v>1</v>
      </c>
      <c r="L56" s="64">
        <v>25</v>
      </c>
      <c r="M56" s="26">
        <v>202409</v>
      </c>
      <c r="N56" s="26" t="s">
        <v>31</v>
      </c>
      <c r="O56" s="27">
        <v>25</v>
      </c>
      <c r="P56" s="27">
        <v>0</v>
      </c>
      <c r="Q56" s="23">
        <f t="shared" si="0"/>
        <v>25</v>
      </c>
      <c r="R56" s="23">
        <f t="shared" si="1"/>
        <v>0</v>
      </c>
    </row>
    <row r="57" spans="1:18">
      <c r="A57" s="23">
        <v>775447</v>
      </c>
      <c r="B57" s="24">
        <v>45538.4349884259</v>
      </c>
      <c r="C57" s="24">
        <v>45306.4166666667</v>
      </c>
      <c r="D57" s="24">
        <v>45568.4349884259</v>
      </c>
      <c r="E57" s="25" t="s">
        <v>91</v>
      </c>
      <c r="F57" s="25">
        <v>1403</v>
      </c>
      <c r="G57" s="59" t="s">
        <v>26</v>
      </c>
      <c r="H57" s="60">
        <v>50</v>
      </c>
      <c r="I57" s="25" t="s">
        <v>0</v>
      </c>
      <c r="J57" s="59" t="s">
        <v>53</v>
      </c>
      <c r="K57" s="63">
        <v>1</v>
      </c>
      <c r="L57" s="64">
        <v>25</v>
      </c>
      <c r="M57" s="26">
        <v>202409</v>
      </c>
      <c r="N57" s="26" t="s">
        <v>31</v>
      </c>
      <c r="O57" s="27">
        <v>25</v>
      </c>
      <c r="P57" s="27">
        <v>0</v>
      </c>
      <c r="Q57" s="23">
        <f t="shared" si="0"/>
        <v>25</v>
      </c>
      <c r="R57" s="23">
        <f t="shared" si="1"/>
        <v>0</v>
      </c>
    </row>
    <row r="58" spans="1:18">
      <c r="A58" s="23">
        <v>775449</v>
      </c>
      <c r="B58" s="24">
        <v>45538.4357291667</v>
      </c>
      <c r="C58" s="24">
        <v>45538.4320486111</v>
      </c>
      <c r="D58" s="24">
        <v>45719.4357291667</v>
      </c>
      <c r="E58" s="25" t="s">
        <v>92</v>
      </c>
      <c r="F58" s="25">
        <v>1411</v>
      </c>
      <c r="G58" s="59" t="s">
        <v>26</v>
      </c>
      <c r="H58" s="60">
        <v>280</v>
      </c>
      <c r="I58" s="25" t="s">
        <v>0</v>
      </c>
      <c r="J58" s="59" t="s">
        <v>30</v>
      </c>
      <c r="K58" s="63">
        <v>6</v>
      </c>
      <c r="L58" s="64">
        <v>140</v>
      </c>
      <c r="M58" s="26">
        <v>202409</v>
      </c>
      <c r="N58" s="26" t="s">
        <v>86</v>
      </c>
      <c r="O58" s="27">
        <v>23.3333333333333</v>
      </c>
      <c r="P58" s="27">
        <v>116.666666666667</v>
      </c>
      <c r="Q58" s="23">
        <f t="shared" si="0"/>
        <v>140</v>
      </c>
      <c r="R58" s="23">
        <f t="shared" si="1"/>
        <v>0</v>
      </c>
    </row>
    <row r="59" spans="1:18">
      <c r="A59" s="23">
        <v>775488</v>
      </c>
      <c r="B59" s="24">
        <v>45538.5161574074</v>
      </c>
      <c r="C59" s="24">
        <v>45558.9061574074</v>
      </c>
      <c r="D59" s="24">
        <v>45588.9061574074</v>
      </c>
      <c r="E59" s="25" t="s">
        <v>93</v>
      </c>
      <c r="F59" s="25">
        <v>1620</v>
      </c>
      <c r="G59" s="59" t="s">
        <v>26</v>
      </c>
      <c r="H59" s="60">
        <v>50</v>
      </c>
      <c r="I59" s="25" t="s">
        <v>0</v>
      </c>
      <c r="J59" s="59" t="s">
        <v>53</v>
      </c>
      <c r="K59" s="63">
        <v>1</v>
      </c>
      <c r="L59" s="64">
        <v>25</v>
      </c>
      <c r="M59" s="26">
        <v>202409</v>
      </c>
      <c r="N59" s="26" t="s">
        <v>31</v>
      </c>
      <c r="O59" s="27">
        <v>25</v>
      </c>
      <c r="P59" s="27">
        <v>0</v>
      </c>
      <c r="Q59" s="23">
        <f t="shared" si="0"/>
        <v>25</v>
      </c>
      <c r="R59" s="23">
        <f t="shared" si="1"/>
        <v>0</v>
      </c>
    </row>
    <row r="60" spans="1:18">
      <c r="A60" s="23">
        <v>775613</v>
      </c>
      <c r="B60" s="24">
        <v>45538.7188194444</v>
      </c>
      <c r="C60" s="24">
        <v>45497.8665509259</v>
      </c>
      <c r="D60" s="24">
        <v>45568.7188194444</v>
      </c>
      <c r="E60" s="25" t="s">
        <v>94</v>
      </c>
      <c r="F60" s="25">
        <v>1903</v>
      </c>
      <c r="G60" s="59" t="s">
        <v>26</v>
      </c>
      <c r="H60" s="60">
        <v>50</v>
      </c>
      <c r="I60" s="25" t="s">
        <v>0</v>
      </c>
      <c r="J60" s="59" t="s">
        <v>53</v>
      </c>
      <c r="K60" s="63">
        <v>1</v>
      </c>
      <c r="L60" s="64">
        <v>25</v>
      </c>
      <c r="M60" s="26">
        <v>202409</v>
      </c>
      <c r="N60" s="26" t="s">
        <v>31</v>
      </c>
      <c r="O60" s="27">
        <v>25</v>
      </c>
      <c r="P60" s="27">
        <v>0</v>
      </c>
      <c r="Q60" s="23">
        <f t="shared" si="0"/>
        <v>25</v>
      </c>
      <c r="R60" s="23">
        <f t="shared" si="1"/>
        <v>0</v>
      </c>
    </row>
    <row r="61" spans="1:18">
      <c r="A61" s="23">
        <v>775664</v>
      </c>
      <c r="B61" s="24">
        <v>45538.7783101852</v>
      </c>
      <c r="C61" s="24">
        <v>45536.7125578704</v>
      </c>
      <c r="D61" s="24">
        <v>45568.7783101852</v>
      </c>
      <c r="E61" s="25" t="s">
        <v>95</v>
      </c>
      <c r="F61" s="25">
        <v>1306</v>
      </c>
      <c r="G61" s="59" t="s">
        <v>26</v>
      </c>
      <c r="H61" s="60">
        <v>50</v>
      </c>
      <c r="I61" s="25" t="s">
        <v>0</v>
      </c>
      <c r="J61" s="59" t="s">
        <v>53</v>
      </c>
      <c r="K61" s="63">
        <v>1</v>
      </c>
      <c r="L61" s="64">
        <v>25</v>
      </c>
      <c r="M61" s="26">
        <v>202409</v>
      </c>
      <c r="N61" s="26" t="s">
        <v>31</v>
      </c>
      <c r="O61" s="27">
        <v>25</v>
      </c>
      <c r="P61" s="27">
        <v>0</v>
      </c>
      <c r="Q61" s="23">
        <f t="shared" si="0"/>
        <v>25</v>
      </c>
      <c r="R61" s="23">
        <f t="shared" si="1"/>
        <v>0</v>
      </c>
    </row>
    <row r="62" spans="1:18">
      <c r="A62" s="23">
        <v>775711</v>
      </c>
      <c r="B62" s="24">
        <v>45538.816724537</v>
      </c>
      <c r="C62" s="24">
        <v>45533.8668287037</v>
      </c>
      <c r="D62" s="24">
        <v>45568.816724537</v>
      </c>
      <c r="E62" s="25" t="s">
        <v>96</v>
      </c>
      <c r="F62" s="25">
        <v>1515</v>
      </c>
      <c r="G62" s="59" t="s">
        <v>26</v>
      </c>
      <c r="H62" s="60">
        <v>50</v>
      </c>
      <c r="I62" s="25" t="s">
        <v>0</v>
      </c>
      <c r="J62" s="59" t="s">
        <v>53</v>
      </c>
      <c r="K62" s="63">
        <v>1</v>
      </c>
      <c r="L62" s="64">
        <v>25</v>
      </c>
      <c r="M62" s="26">
        <v>202409</v>
      </c>
      <c r="N62" s="26" t="s">
        <v>31</v>
      </c>
      <c r="O62" s="27">
        <v>25</v>
      </c>
      <c r="P62" s="27">
        <v>0</v>
      </c>
      <c r="Q62" s="23">
        <f t="shared" si="0"/>
        <v>25</v>
      </c>
      <c r="R62" s="23">
        <f t="shared" si="1"/>
        <v>0</v>
      </c>
    </row>
    <row r="63" spans="1:18">
      <c r="A63" s="23">
        <v>775754</v>
      </c>
      <c r="B63" s="24">
        <v>45538.8539583333</v>
      </c>
      <c r="C63" s="24">
        <v>45540.9112962963</v>
      </c>
      <c r="D63" s="24">
        <v>45570.9112962963</v>
      </c>
      <c r="E63" s="25" t="s">
        <v>97</v>
      </c>
      <c r="F63" s="25">
        <v>1402</v>
      </c>
      <c r="G63" s="59" t="s">
        <v>26</v>
      </c>
      <c r="H63" s="60">
        <v>50</v>
      </c>
      <c r="I63" s="25" t="s">
        <v>0</v>
      </c>
      <c r="J63" s="59" t="s">
        <v>53</v>
      </c>
      <c r="K63" s="63">
        <v>1</v>
      </c>
      <c r="L63" s="64">
        <v>25</v>
      </c>
      <c r="M63" s="26">
        <v>202409</v>
      </c>
      <c r="N63" s="26" t="s">
        <v>31</v>
      </c>
      <c r="O63" s="27">
        <v>25</v>
      </c>
      <c r="P63" s="27">
        <v>0</v>
      </c>
      <c r="Q63" s="23">
        <f t="shared" si="0"/>
        <v>25</v>
      </c>
      <c r="R63" s="23">
        <f t="shared" si="1"/>
        <v>0</v>
      </c>
    </row>
    <row r="64" spans="1:18">
      <c r="A64" s="23">
        <v>775911</v>
      </c>
      <c r="B64" s="24">
        <v>45538.9804166667</v>
      </c>
      <c r="C64" s="24">
        <v>45533.6463888889</v>
      </c>
      <c r="D64" s="24">
        <v>45568.9804166667</v>
      </c>
      <c r="E64" s="25" t="s">
        <v>98</v>
      </c>
      <c r="F64" s="25">
        <v>1512</v>
      </c>
      <c r="G64" s="59" t="s">
        <v>26</v>
      </c>
      <c r="H64" s="60">
        <v>50</v>
      </c>
      <c r="I64" s="25" t="s">
        <v>0</v>
      </c>
      <c r="J64" s="59" t="s">
        <v>53</v>
      </c>
      <c r="K64" s="63">
        <v>1</v>
      </c>
      <c r="L64" s="64">
        <v>25</v>
      </c>
      <c r="M64" s="26">
        <v>202409</v>
      </c>
      <c r="N64" s="26" t="s">
        <v>31</v>
      </c>
      <c r="O64" s="27">
        <v>25</v>
      </c>
      <c r="P64" s="27">
        <v>0</v>
      </c>
      <c r="Q64" s="23">
        <f t="shared" si="0"/>
        <v>25</v>
      </c>
      <c r="R64" s="23">
        <f t="shared" si="1"/>
        <v>0</v>
      </c>
    </row>
    <row r="65" spans="1:18">
      <c r="A65" s="23">
        <v>776089</v>
      </c>
      <c r="B65" s="24">
        <v>45539.6078240741</v>
      </c>
      <c r="C65" s="24">
        <v>45554.8508796296</v>
      </c>
      <c r="D65" s="24">
        <v>45645.8508796296</v>
      </c>
      <c r="E65" s="25" t="s">
        <v>99</v>
      </c>
      <c r="F65" s="25">
        <v>1604</v>
      </c>
      <c r="G65" s="59" t="s">
        <v>26</v>
      </c>
      <c r="H65" s="60">
        <v>145</v>
      </c>
      <c r="I65" s="25" t="s">
        <v>0</v>
      </c>
      <c r="J65" s="59" t="s">
        <v>33</v>
      </c>
      <c r="K65" s="63">
        <v>3</v>
      </c>
      <c r="L65" s="64">
        <v>72.5</v>
      </c>
      <c r="M65" s="26">
        <v>202409</v>
      </c>
      <c r="N65" s="26" t="s">
        <v>35</v>
      </c>
      <c r="O65" s="27">
        <v>24.1666666666667</v>
      </c>
      <c r="P65" s="27">
        <v>48.3333333333333</v>
      </c>
      <c r="Q65" s="23">
        <f t="shared" si="0"/>
        <v>72.5</v>
      </c>
      <c r="R65" s="23">
        <f t="shared" si="1"/>
        <v>0</v>
      </c>
    </row>
    <row r="66" spans="1:18">
      <c r="A66" s="23">
        <v>776437</v>
      </c>
      <c r="B66" s="24">
        <v>45539.979525463</v>
      </c>
      <c r="C66" s="24">
        <v>45539.9781134259</v>
      </c>
      <c r="D66" s="24">
        <v>45569.979525463</v>
      </c>
      <c r="E66" s="25" t="s">
        <v>100</v>
      </c>
      <c r="F66" s="25">
        <v>2017</v>
      </c>
      <c r="G66" s="59" t="s">
        <v>26</v>
      </c>
      <c r="H66" s="60">
        <v>50</v>
      </c>
      <c r="I66" s="25" t="s">
        <v>0</v>
      </c>
      <c r="J66" s="59" t="s">
        <v>53</v>
      </c>
      <c r="K66" s="63">
        <v>1</v>
      </c>
      <c r="L66" s="64">
        <v>25</v>
      </c>
      <c r="M66" s="26">
        <v>202409</v>
      </c>
      <c r="N66" s="26" t="s">
        <v>31</v>
      </c>
      <c r="O66" s="27">
        <v>25</v>
      </c>
      <c r="P66" s="27">
        <v>0</v>
      </c>
      <c r="Q66" s="23">
        <f t="shared" si="0"/>
        <v>25</v>
      </c>
      <c r="R66" s="23">
        <f t="shared" si="1"/>
        <v>0</v>
      </c>
    </row>
    <row r="67" spans="1:18">
      <c r="A67" s="23">
        <v>776479</v>
      </c>
      <c r="B67" s="24">
        <v>45540.2986342593</v>
      </c>
      <c r="C67" s="24">
        <v>45538.7208101852</v>
      </c>
      <c r="D67" s="24">
        <v>45570.2986342593</v>
      </c>
      <c r="E67" s="25" t="s">
        <v>101</v>
      </c>
      <c r="F67" s="25">
        <v>1201</v>
      </c>
      <c r="G67" s="59" t="s">
        <v>26</v>
      </c>
      <c r="H67" s="60">
        <v>50</v>
      </c>
      <c r="I67" s="25" t="s">
        <v>0</v>
      </c>
      <c r="J67" s="59" t="s">
        <v>53</v>
      </c>
      <c r="K67" s="63">
        <v>1</v>
      </c>
      <c r="L67" s="64">
        <v>25</v>
      </c>
      <c r="M67" s="26">
        <v>202409</v>
      </c>
      <c r="N67" s="26" t="s">
        <v>31</v>
      </c>
      <c r="O67" s="27">
        <v>25</v>
      </c>
      <c r="P67" s="27">
        <v>0</v>
      </c>
      <c r="Q67" s="23">
        <f t="shared" si="0"/>
        <v>25</v>
      </c>
      <c r="R67" s="23">
        <f t="shared" si="1"/>
        <v>0</v>
      </c>
    </row>
    <row r="68" spans="1:18">
      <c r="A68" s="23">
        <v>776525</v>
      </c>
      <c r="B68" s="24">
        <v>45540.4397222222</v>
      </c>
      <c r="C68" s="24">
        <v>45541.6672106481</v>
      </c>
      <c r="D68" s="24">
        <v>45571.6672106481</v>
      </c>
      <c r="E68" s="25" t="s">
        <v>102</v>
      </c>
      <c r="F68" s="25">
        <v>1303</v>
      </c>
      <c r="G68" s="59" t="s">
        <v>26</v>
      </c>
      <c r="H68" s="60">
        <v>50</v>
      </c>
      <c r="I68" s="25" t="s">
        <v>0</v>
      </c>
      <c r="J68" s="59" t="s">
        <v>53</v>
      </c>
      <c r="K68" s="63">
        <v>1</v>
      </c>
      <c r="L68" s="64">
        <v>25</v>
      </c>
      <c r="M68" s="26">
        <v>202409</v>
      </c>
      <c r="N68" s="26" t="s">
        <v>31</v>
      </c>
      <c r="O68" s="27">
        <v>25</v>
      </c>
      <c r="P68" s="27">
        <v>0</v>
      </c>
      <c r="Q68" s="23">
        <f t="shared" si="0"/>
        <v>25</v>
      </c>
      <c r="R68" s="23">
        <f t="shared" si="1"/>
        <v>0</v>
      </c>
    </row>
    <row r="69" spans="1:18">
      <c r="A69" s="23">
        <v>776645</v>
      </c>
      <c r="B69" s="24">
        <v>45540.7352314815</v>
      </c>
      <c r="C69" s="24">
        <v>45306.4166666667</v>
      </c>
      <c r="D69" s="24">
        <v>45570.7352314815</v>
      </c>
      <c r="E69" s="25" t="s">
        <v>103</v>
      </c>
      <c r="F69" s="25">
        <v>1808</v>
      </c>
      <c r="G69" s="59" t="s">
        <v>26</v>
      </c>
      <c r="H69" s="60">
        <v>50</v>
      </c>
      <c r="I69" s="25" t="s">
        <v>0</v>
      </c>
      <c r="J69" s="59" t="s">
        <v>53</v>
      </c>
      <c r="K69" s="63">
        <v>1</v>
      </c>
      <c r="L69" s="64">
        <v>25</v>
      </c>
      <c r="M69" s="26">
        <v>202409</v>
      </c>
      <c r="N69" s="26" t="s">
        <v>31</v>
      </c>
      <c r="O69" s="27">
        <v>25</v>
      </c>
      <c r="P69" s="27">
        <v>0</v>
      </c>
      <c r="Q69" s="23">
        <f t="shared" si="0"/>
        <v>25</v>
      </c>
      <c r="R69" s="23">
        <f t="shared" si="1"/>
        <v>0</v>
      </c>
    </row>
    <row r="70" spans="1:18">
      <c r="A70" s="23">
        <v>776657</v>
      </c>
      <c r="B70" s="24">
        <v>45540.7514814815</v>
      </c>
      <c r="C70" s="24">
        <v>45540.9600925926</v>
      </c>
      <c r="D70" s="24">
        <v>45570.9600925926</v>
      </c>
      <c r="E70" s="25" t="s">
        <v>104</v>
      </c>
      <c r="F70" s="25">
        <v>1923</v>
      </c>
      <c r="G70" s="59" t="s">
        <v>26</v>
      </c>
      <c r="H70" s="60">
        <v>50</v>
      </c>
      <c r="I70" s="25" t="s">
        <v>0</v>
      </c>
      <c r="J70" s="59" t="s">
        <v>53</v>
      </c>
      <c r="K70" s="63">
        <v>1</v>
      </c>
      <c r="L70" s="64">
        <v>25</v>
      </c>
      <c r="M70" s="26">
        <v>202409</v>
      </c>
      <c r="N70" s="26" t="s">
        <v>31</v>
      </c>
      <c r="O70" s="27">
        <v>25</v>
      </c>
      <c r="P70" s="27">
        <v>0</v>
      </c>
      <c r="Q70" s="23">
        <f t="shared" si="0"/>
        <v>25</v>
      </c>
      <c r="R70" s="23">
        <f t="shared" si="1"/>
        <v>0</v>
      </c>
    </row>
    <row r="71" spans="1:18">
      <c r="A71" s="23">
        <v>776746</v>
      </c>
      <c r="B71" s="24">
        <v>45540.814837963</v>
      </c>
      <c r="C71" s="24">
        <v>45540.9017592593</v>
      </c>
      <c r="D71" s="24">
        <v>45570.9017592593</v>
      </c>
      <c r="E71" s="25" t="s">
        <v>105</v>
      </c>
      <c r="F71" s="25">
        <v>1410</v>
      </c>
      <c r="G71" s="59" t="s">
        <v>26</v>
      </c>
      <c r="H71" s="60">
        <v>50</v>
      </c>
      <c r="I71" s="25" t="s">
        <v>0</v>
      </c>
      <c r="J71" s="59" t="s">
        <v>53</v>
      </c>
      <c r="K71" s="63">
        <v>1</v>
      </c>
      <c r="L71" s="64">
        <v>25</v>
      </c>
      <c r="M71" s="26">
        <v>202409</v>
      </c>
      <c r="N71" s="26" t="s">
        <v>31</v>
      </c>
      <c r="O71" s="27">
        <v>25</v>
      </c>
      <c r="P71" s="27">
        <v>0</v>
      </c>
      <c r="Q71" s="23">
        <f t="shared" si="0"/>
        <v>25</v>
      </c>
      <c r="R71" s="23">
        <f t="shared" si="1"/>
        <v>0</v>
      </c>
    </row>
    <row r="72" spans="1:18">
      <c r="A72" s="23">
        <v>776825</v>
      </c>
      <c r="B72" s="24">
        <v>45540.8722685185</v>
      </c>
      <c r="C72" s="24">
        <v>45527.9809375</v>
      </c>
      <c r="D72" s="24">
        <v>45570.8722685185</v>
      </c>
      <c r="E72" s="25" t="s">
        <v>106</v>
      </c>
      <c r="F72" s="25">
        <v>1904</v>
      </c>
      <c r="G72" s="59" t="s">
        <v>26</v>
      </c>
      <c r="H72" s="60">
        <v>50</v>
      </c>
      <c r="I72" s="25" t="s">
        <v>0</v>
      </c>
      <c r="J72" s="59" t="s">
        <v>53</v>
      </c>
      <c r="K72" s="63">
        <v>1</v>
      </c>
      <c r="L72" s="64">
        <v>25</v>
      </c>
      <c r="M72" s="26">
        <v>202409</v>
      </c>
      <c r="N72" s="26" t="s">
        <v>31</v>
      </c>
      <c r="O72" s="27">
        <v>25</v>
      </c>
      <c r="P72" s="27">
        <v>0</v>
      </c>
      <c r="Q72" s="23">
        <f t="shared" si="0"/>
        <v>25</v>
      </c>
      <c r="R72" s="23">
        <f t="shared" si="1"/>
        <v>0</v>
      </c>
    </row>
    <row r="73" spans="1:18">
      <c r="A73" s="23">
        <v>776963</v>
      </c>
      <c r="B73" s="24">
        <v>45540.9549305556</v>
      </c>
      <c r="C73" s="24">
        <v>45540.9508564815</v>
      </c>
      <c r="D73" s="24">
        <v>45570.9549305556</v>
      </c>
      <c r="E73" s="25" t="s">
        <v>107</v>
      </c>
      <c r="F73" s="25">
        <v>815</v>
      </c>
      <c r="G73" s="59" t="s">
        <v>26</v>
      </c>
      <c r="H73" s="60">
        <v>50</v>
      </c>
      <c r="I73" s="25" t="s">
        <v>0</v>
      </c>
      <c r="J73" s="59" t="s">
        <v>53</v>
      </c>
      <c r="K73" s="63">
        <v>1</v>
      </c>
      <c r="L73" s="64">
        <v>25</v>
      </c>
      <c r="M73" s="26">
        <v>202409</v>
      </c>
      <c r="N73" s="26" t="s">
        <v>31</v>
      </c>
      <c r="O73" s="27">
        <v>25</v>
      </c>
      <c r="P73" s="27">
        <v>0</v>
      </c>
      <c r="Q73" s="23">
        <f t="shared" si="0"/>
        <v>25</v>
      </c>
      <c r="R73" s="23">
        <f t="shared" si="1"/>
        <v>0</v>
      </c>
    </row>
    <row r="74" spans="1:18">
      <c r="A74" s="23">
        <v>777028</v>
      </c>
      <c r="B74" s="24">
        <v>45541.142037037</v>
      </c>
      <c r="C74" s="24">
        <v>45540.8094212963</v>
      </c>
      <c r="D74" s="24">
        <v>45571.142037037</v>
      </c>
      <c r="E74" s="25" t="s">
        <v>108</v>
      </c>
      <c r="F74" s="25">
        <v>1307</v>
      </c>
      <c r="G74" s="59" t="s">
        <v>26</v>
      </c>
      <c r="H74" s="60">
        <v>50</v>
      </c>
      <c r="I74" s="25" t="s">
        <v>0</v>
      </c>
      <c r="J74" s="59" t="s">
        <v>53</v>
      </c>
      <c r="K74" s="63">
        <v>1</v>
      </c>
      <c r="L74" s="64">
        <v>25</v>
      </c>
      <c r="M74" s="26">
        <v>202409</v>
      </c>
      <c r="N74" s="26" t="s">
        <v>31</v>
      </c>
      <c r="O74" s="27">
        <v>25</v>
      </c>
      <c r="P74" s="27">
        <v>0</v>
      </c>
      <c r="Q74" s="23">
        <f t="shared" si="0"/>
        <v>25</v>
      </c>
      <c r="R74" s="23">
        <f t="shared" si="1"/>
        <v>0</v>
      </c>
    </row>
    <row r="75" spans="1:18">
      <c r="A75" s="23">
        <v>777050</v>
      </c>
      <c r="B75" s="24">
        <v>45541.3853587963</v>
      </c>
      <c r="C75" s="24">
        <v>45306.4166666667</v>
      </c>
      <c r="D75" s="24">
        <v>45571.3853587963</v>
      </c>
      <c r="E75" s="25" t="s">
        <v>109</v>
      </c>
      <c r="F75" s="25">
        <v>1217</v>
      </c>
      <c r="G75" s="59" t="s">
        <v>26</v>
      </c>
      <c r="H75" s="60">
        <v>50</v>
      </c>
      <c r="I75" s="25" t="s">
        <v>0</v>
      </c>
      <c r="J75" s="59" t="s">
        <v>53</v>
      </c>
      <c r="K75" s="63">
        <v>1</v>
      </c>
      <c r="L75" s="64">
        <v>25</v>
      </c>
      <c r="M75" s="26">
        <v>202409</v>
      </c>
      <c r="N75" s="26" t="s">
        <v>31</v>
      </c>
      <c r="O75" s="27">
        <v>25</v>
      </c>
      <c r="P75" s="27">
        <v>0</v>
      </c>
      <c r="Q75" s="23">
        <f t="shared" si="0"/>
        <v>25</v>
      </c>
      <c r="R75" s="23">
        <f t="shared" si="1"/>
        <v>0</v>
      </c>
    </row>
    <row r="76" spans="1:18">
      <c r="A76" s="23">
        <v>777139</v>
      </c>
      <c r="B76" s="24">
        <v>45541.5832523148</v>
      </c>
      <c r="C76" s="24">
        <v>45544.5738657407</v>
      </c>
      <c r="D76" s="24">
        <v>45574.5738657407</v>
      </c>
      <c r="E76" s="25" t="s">
        <v>110</v>
      </c>
      <c r="F76" s="25">
        <v>1507</v>
      </c>
      <c r="G76" s="59" t="s">
        <v>26</v>
      </c>
      <c r="H76" s="60">
        <v>50</v>
      </c>
      <c r="I76" s="25" t="s">
        <v>0</v>
      </c>
      <c r="J76" s="59" t="s">
        <v>53</v>
      </c>
      <c r="K76" s="63">
        <v>1</v>
      </c>
      <c r="L76" s="64">
        <v>25</v>
      </c>
      <c r="M76" s="26">
        <v>202409</v>
      </c>
      <c r="N76" s="26" t="s">
        <v>31</v>
      </c>
      <c r="O76" s="27">
        <v>25</v>
      </c>
      <c r="P76" s="27">
        <v>0</v>
      </c>
      <c r="Q76" s="23">
        <f t="shared" si="0"/>
        <v>25</v>
      </c>
      <c r="R76" s="23">
        <f t="shared" si="1"/>
        <v>0</v>
      </c>
    </row>
    <row r="77" spans="1:18">
      <c r="A77" s="23">
        <v>777205</v>
      </c>
      <c r="B77" s="24">
        <v>45541.6867476852</v>
      </c>
      <c r="C77" s="24">
        <v>45541.680462963</v>
      </c>
      <c r="D77" s="24">
        <v>45571.6867476852</v>
      </c>
      <c r="E77" s="25" t="s">
        <v>111</v>
      </c>
      <c r="F77" s="25">
        <v>1715</v>
      </c>
      <c r="G77" s="59" t="s">
        <v>26</v>
      </c>
      <c r="H77" s="60">
        <v>50</v>
      </c>
      <c r="I77" s="25" t="s">
        <v>0</v>
      </c>
      <c r="J77" s="59" t="s">
        <v>53</v>
      </c>
      <c r="K77" s="63">
        <v>1</v>
      </c>
      <c r="L77" s="64">
        <v>25</v>
      </c>
      <c r="M77" s="26">
        <v>202409</v>
      </c>
      <c r="N77" s="26" t="s">
        <v>31</v>
      </c>
      <c r="O77" s="27">
        <v>25</v>
      </c>
      <c r="P77" s="27">
        <v>0</v>
      </c>
      <c r="Q77" s="23">
        <f t="shared" si="0"/>
        <v>25</v>
      </c>
      <c r="R77" s="23">
        <f t="shared" si="1"/>
        <v>0</v>
      </c>
    </row>
    <row r="78" spans="1:18">
      <c r="A78" s="23">
        <v>777368</v>
      </c>
      <c r="B78" s="24">
        <v>45541.8908912037</v>
      </c>
      <c r="C78" s="24">
        <v>45541.8847106481</v>
      </c>
      <c r="D78" s="24">
        <v>45571.8908912037</v>
      </c>
      <c r="E78" s="25" t="s">
        <v>112</v>
      </c>
      <c r="F78" s="25">
        <v>1707</v>
      </c>
      <c r="G78" s="59" t="s">
        <v>26</v>
      </c>
      <c r="H78" s="60">
        <v>50</v>
      </c>
      <c r="I78" s="25" t="s">
        <v>0</v>
      </c>
      <c r="J78" s="59" t="s">
        <v>53</v>
      </c>
      <c r="K78" s="63">
        <v>1</v>
      </c>
      <c r="L78" s="64">
        <v>25</v>
      </c>
      <c r="M78" s="26">
        <v>202409</v>
      </c>
      <c r="N78" s="26" t="s">
        <v>31</v>
      </c>
      <c r="O78" s="27">
        <v>25</v>
      </c>
      <c r="P78" s="27">
        <v>0</v>
      </c>
      <c r="Q78" s="23">
        <f t="shared" si="0"/>
        <v>25</v>
      </c>
      <c r="R78" s="23">
        <f t="shared" si="1"/>
        <v>0</v>
      </c>
    </row>
    <row r="79" spans="1:18">
      <c r="A79" s="23">
        <v>777387</v>
      </c>
      <c r="B79" s="24">
        <v>45541.9054398148</v>
      </c>
      <c r="C79" s="24">
        <v>45541.6793634259</v>
      </c>
      <c r="D79" s="24">
        <v>45571.9054398148</v>
      </c>
      <c r="E79" s="25" t="s">
        <v>113</v>
      </c>
      <c r="F79" s="25">
        <v>1405</v>
      </c>
      <c r="G79" s="59" t="s">
        <v>26</v>
      </c>
      <c r="H79" s="60">
        <v>50</v>
      </c>
      <c r="I79" s="25" t="s">
        <v>0</v>
      </c>
      <c r="J79" s="59" t="s">
        <v>53</v>
      </c>
      <c r="K79" s="63">
        <v>1</v>
      </c>
      <c r="L79" s="64">
        <v>25</v>
      </c>
      <c r="M79" s="26">
        <v>202409</v>
      </c>
      <c r="N79" s="26" t="s">
        <v>31</v>
      </c>
      <c r="O79" s="27">
        <v>25</v>
      </c>
      <c r="P79" s="27">
        <v>0</v>
      </c>
      <c r="Q79" s="23">
        <f t="shared" si="0"/>
        <v>25</v>
      </c>
      <c r="R79" s="23">
        <f t="shared" si="1"/>
        <v>0</v>
      </c>
    </row>
    <row r="80" spans="1:18">
      <c r="A80" s="23">
        <v>777605</v>
      </c>
      <c r="B80" s="24">
        <v>45542.4514236111</v>
      </c>
      <c r="C80" s="24">
        <v>45546.0771875</v>
      </c>
      <c r="D80" s="24">
        <v>45576.0771875</v>
      </c>
      <c r="E80" s="25" t="s">
        <v>114</v>
      </c>
      <c r="F80" s="25">
        <v>1720</v>
      </c>
      <c r="G80" s="59" t="s">
        <v>26</v>
      </c>
      <c r="H80" s="60">
        <v>50</v>
      </c>
      <c r="I80" s="25" t="s">
        <v>0</v>
      </c>
      <c r="J80" s="59" t="s">
        <v>53</v>
      </c>
      <c r="K80" s="63">
        <v>1</v>
      </c>
      <c r="L80" s="64">
        <v>25</v>
      </c>
      <c r="M80" s="26">
        <v>202409</v>
      </c>
      <c r="N80" s="26" t="s">
        <v>31</v>
      </c>
      <c r="O80" s="27">
        <v>25</v>
      </c>
      <c r="P80" s="27">
        <v>0</v>
      </c>
      <c r="Q80" s="23">
        <f t="shared" si="0"/>
        <v>25</v>
      </c>
      <c r="R80" s="23">
        <f t="shared" si="1"/>
        <v>0</v>
      </c>
    </row>
    <row r="81" spans="1:18">
      <c r="A81" s="23">
        <v>777635</v>
      </c>
      <c r="B81" s="24">
        <v>45542.4826273148</v>
      </c>
      <c r="C81" s="24">
        <v>45540.8810300926</v>
      </c>
      <c r="D81" s="24">
        <v>45572.4826273148</v>
      </c>
      <c r="E81" s="25" t="s">
        <v>115</v>
      </c>
      <c r="F81" s="25">
        <v>2224</v>
      </c>
      <c r="G81" s="59" t="s">
        <v>26</v>
      </c>
      <c r="H81" s="60">
        <v>50</v>
      </c>
      <c r="I81" s="25" t="s">
        <v>0</v>
      </c>
      <c r="J81" s="59" t="s">
        <v>53</v>
      </c>
      <c r="K81" s="63">
        <v>1</v>
      </c>
      <c r="L81" s="64">
        <v>25</v>
      </c>
      <c r="M81" s="26">
        <v>202409</v>
      </c>
      <c r="N81" s="26" t="s">
        <v>31</v>
      </c>
      <c r="O81" s="27">
        <v>25</v>
      </c>
      <c r="P81" s="27">
        <v>0</v>
      </c>
      <c r="Q81" s="23">
        <f t="shared" si="0"/>
        <v>25</v>
      </c>
      <c r="R81" s="23">
        <f t="shared" si="1"/>
        <v>0</v>
      </c>
    </row>
    <row r="82" spans="1:18">
      <c r="A82" s="23">
        <v>777733</v>
      </c>
      <c r="B82" s="24">
        <v>45542.6297569444</v>
      </c>
      <c r="C82" s="24">
        <v>45526.8790740741</v>
      </c>
      <c r="D82" s="24">
        <v>45572.6297569444</v>
      </c>
      <c r="E82" s="25" t="s">
        <v>116</v>
      </c>
      <c r="F82" s="25">
        <v>1804</v>
      </c>
      <c r="G82" s="59" t="s">
        <v>26</v>
      </c>
      <c r="H82" s="60">
        <v>50</v>
      </c>
      <c r="I82" s="25" t="s">
        <v>0</v>
      </c>
      <c r="J82" s="59" t="s">
        <v>53</v>
      </c>
      <c r="K82" s="63">
        <v>1</v>
      </c>
      <c r="L82" s="64">
        <v>25</v>
      </c>
      <c r="M82" s="26">
        <v>202409</v>
      </c>
      <c r="N82" s="26" t="s">
        <v>31</v>
      </c>
      <c r="O82" s="27">
        <v>25</v>
      </c>
      <c r="P82" s="27">
        <v>0</v>
      </c>
      <c r="Q82" s="23">
        <f t="shared" si="0"/>
        <v>25</v>
      </c>
      <c r="R82" s="23">
        <f t="shared" si="1"/>
        <v>0</v>
      </c>
    </row>
    <row r="83" spans="1:18">
      <c r="A83" s="23">
        <v>777770</v>
      </c>
      <c r="B83" s="24">
        <v>45542.7013310185</v>
      </c>
      <c r="C83" s="24">
        <v>45550.7368171296</v>
      </c>
      <c r="D83" s="24">
        <v>45580.7368171296</v>
      </c>
      <c r="E83" s="25" t="s">
        <v>117</v>
      </c>
      <c r="F83" s="25">
        <v>1314</v>
      </c>
      <c r="G83" s="59" t="s">
        <v>26</v>
      </c>
      <c r="H83" s="60">
        <v>120</v>
      </c>
      <c r="I83" s="25" t="s">
        <v>0</v>
      </c>
      <c r="J83" s="59" t="s">
        <v>118</v>
      </c>
      <c r="K83" s="63">
        <v>1</v>
      </c>
      <c r="L83" s="64">
        <v>50</v>
      </c>
      <c r="M83" s="26">
        <v>202409</v>
      </c>
      <c r="N83" s="26" t="s">
        <v>31</v>
      </c>
      <c r="O83" s="27">
        <v>50</v>
      </c>
      <c r="P83" s="27">
        <v>0</v>
      </c>
      <c r="Q83" s="23">
        <f t="shared" si="0"/>
        <v>60</v>
      </c>
      <c r="R83" s="23">
        <f t="shared" si="1"/>
        <v>-10</v>
      </c>
    </row>
    <row r="84" spans="1:18">
      <c r="A84" s="23">
        <v>777980</v>
      </c>
      <c r="B84" s="24">
        <v>45542.9232175926</v>
      </c>
      <c r="C84" s="24">
        <v>45542.9192939815</v>
      </c>
      <c r="D84" s="24">
        <v>45572.9232175926</v>
      </c>
      <c r="E84" s="25" t="s">
        <v>119</v>
      </c>
      <c r="F84" s="25">
        <v>2015</v>
      </c>
      <c r="G84" s="59" t="s">
        <v>26</v>
      </c>
      <c r="H84" s="60">
        <v>50</v>
      </c>
      <c r="I84" s="25" t="s">
        <v>0</v>
      </c>
      <c r="J84" s="59" t="s">
        <v>53</v>
      </c>
      <c r="K84" s="63">
        <v>1</v>
      </c>
      <c r="L84" s="64">
        <v>25</v>
      </c>
      <c r="M84" s="26">
        <v>202409</v>
      </c>
      <c r="N84" s="26" t="s">
        <v>31</v>
      </c>
      <c r="O84" s="27">
        <v>25</v>
      </c>
      <c r="P84" s="27">
        <v>0</v>
      </c>
      <c r="Q84" s="23">
        <f t="shared" si="0"/>
        <v>25</v>
      </c>
      <c r="R84" s="23">
        <f t="shared" si="1"/>
        <v>0</v>
      </c>
    </row>
    <row r="85" spans="1:18">
      <c r="A85" s="23">
        <v>778122</v>
      </c>
      <c r="B85" s="24">
        <v>45543.1913888889</v>
      </c>
      <c r="C85" s="24">
        <v>45543.1384722222</v>
      </c>
      <c r="D85" s="24">
        <v>45573.1913888889</v>
      </c>
      <c r="E85" s="25" t="s">
        <v>120</v>
      </c>
      <c r="F85" s="25">
        <v>1719</v>
      </c>
      <c r="G85" s="59" t="s">
        <v>26</v>
      </c>
      <c r="H85" s="60">
        <v>80</v>
      </c>
      <c r="I85" s="25" t="s">
        <v>0</v>
      </c>
      <c r="J85" s="59" t="s">
        <v>65</v>
      </c>
      <c r="K85" s="63">
        <v>1</v>
      </c>
      <c r="L85" s="64">
        <v>40</v>
      </c>
      <c r="M85" s="26">
        <v>202409</v>
      </c>
      <c r="N85" s="26" t="s">
        <v>31</v>
      </c>
      <c r="O85" s="27">
        <v>40</v>
      </c>
      <c r="P85" s="27">
        <v>0</v>
      </c>
      <c r="Q85" s="23">
        <f t="shared" si="0"/>
        <v>40</v>
      </c>
      <c r="R85" s="23">
        <f t="shared" si="1"/>
        <v>0</v>
      </c>
    </row>
    <row r="86" spans="1:18">
      <c r="A86" s="23">
        <v>778199</v>
      </c>
      <c r="B86" s="24">
        <v>45543.5025231481</v>
      </c>
      <c r="C86" s="24">
        <v>45543.4685185185</v>
      </c>
      <c r="D86" s="24">
        <v>45573.5025231481</v>
      </c>
      <c r="E86" s="25" t="s">
        <v>121</v>
      </c>
      <c r="F86" s="25">
        <v>2024</v>
      </c>
      <c r="G86" s="59" t="s">
        <v>26</v>
      </c>
      <c r="H86" s="60">
        <v>50</v>
      </c>
      <c r="I86" s="25" t="s">
        <v>0</v>
      </c>
      <c r="J86" s="59" t="s">
        <v>53</v>
      </c>
      <c r="K86" s="63">
        <v>1</v>
      </c>
      <c r="L86" s="64">
        <v>25</v>
      </c>
      <c r="M86" s="26">
        <v>202409</v>
      </c>
      <c r="N86" s="26" t="s">
        <v>31</v>
      </c>
      <c r="O86" s="27">
        <v>25</v>
      </c>
      <c r="P86" s="27">
        <v>0</v>
      </c>
      <c r="Q86" s="23">
        <f t="shared" si="0"/>
        <v>25</v>
      </c>
      <c r="R86" s="23">
        <f t="shared" si="1"/>
        <v>0</v>
      </c>
    </row>
    <row r="87" spans="1:18">
      <c r="A87" s="23">
        <v>778314</v>
      </c>
      <c r="B87" s="24">
        <v>45543.6122106481</v>
      </c>
      <c r="C87" s="24">
        <v>45448.6845717593</v>
      </c>
      <c r="D87" s="24">
        <v>45573.6122106481</v>
      </c>
      <c r="E87" s="25" t="s">
        <v>122</v>
      </c>
      <c r="F87" s="25">
        <v>2117</v>
      </c>
      <c r="G87" s="59" t="s">
        <v>26</v>
      </c>
      <c r="H87" s="60">
        <v>80</v>
      </c>
      <c r="I87" s="25" t="s">
        <v>0</v>
      </c>
      <c r="J87" s="59" t="s">
        <v>65</v>
      </c>
      <c r="K87" s="63">
        <v>1</v>
      </c>
      <c r="L87" s="64">
        <v>40</v>
      </c>
      <c r="M87" s="26">
        <v>202409</v>
      </c>
      <c r="N87" s="26" t="s">
        <v>31</v>
      </c>
      <c r="O87" s="27">
        <v>40</v>
      </c>
      <c r="P87" s="27">
        <v>0</v>
      </c>
      <c r="Q87" s="23">
        <f t="shared" si="0"/>
        <v>40</v>
      </c>
      <c r="R87" s="23">
        <f t="shared" si="1"/>
        <v>0</v>
      </c>
    </row>
    <row r="88" spans="1:18">
      <c r="A88" s="23">
        <v>778500</v>
      </c>
      <c r="B88" s="24">
        <v>45543.8286458333</v>
      </c>
      <c r="C88" s="24">
        <v>45543.7297222222</v>
      </c>
      <c r="D88" s="24">
        <v>45573.8286458333</v>
      </c>
      <c r="E88" s="25" t="s">
        <v>123</v>
      </c>
      <c r="F88" s="25">
        <v>826</v>
      </c>
      <c r="G88" s="59" t="s">
        <v>26</v>
      </c>
      <c r="H88" s="60">
        <v>50</v>
      </c>
      <c r="I88" s="25" t="s">
        <v>0</v>
      </c>
      <c r="J88" s="59" t="s">
        <v>53</v>
      </c>
      <c r="K88" s="63">
        <v>1</v>
      </c>
      <c r="L88" s="64">
        <v>25</v>
      </c>
      <c r="M88" s="26">
        <v>202409</v>
      </c>
      <c r="N88" s="26" t="s">
        <v>31</v>
      </c>
      <c r="O88" s="27">
        <v>25</v>
      </c>
      <c r="P88" s="27">
        <v>0</v>
      </c>
      <c r="Q88" s="23">
        <f t="shared" si="0"/>
        <v>25</v>
      </c>
      <c r="R88" s="23">
        <f t="shared" si="1"/>
        <v>0</v>
      </c>
    </row>
    <row r="89" spans="1:18">
      <c r="A89" s="23">
        <v>778687</v>
      </c>
      <c r="B89" s="24">
        <v>45544.0265162037</v>
      </c>
      <c r="C89" s="24">
        <v>45542.285462963</v>
      </c>
      <c r="D89" s="24">
        <v>45574.0265162037</v>
      </c>
      <c r="E89" s="25" t="s">
        <v>124</v>
      </c>
      <c r="F89" s="25">
        <v>1723</v>
      </c>
      <c r="G89" s="59" t="s">
        <v>26</v>
      </c>
      <c r="H89" s="60">
        <v>50</v>
      </c>
      <c r="I89" s="25" t="s">
        <v>0</v>
      </c>
      <c r="J89" s="59" t="s">
        <v>53</v>
      </c>
      <c r="K89" s="63">
        <v>1</v>
      </c>
      <c r="L89" s="64">
        <v>25</v>
      </c>
      <c r="M89" s="26">
        <v>202409</v>
      </c>
      <c r="N89" s="26" t="s">
        <v>31</v>
      </c>
      <c r="O89" s="27">
        <v>25</v>
      </c>
      <c r="P89" s="27">
        <v>0</v>
      </c>
      <c r="Q89" s="23">
        <f t="shared" si="0"/>
        <v>25</v>
      </c>
      <c r="R89" s="23">
        <f t="shared" si="1"/>
        <v>0</v>
      </c>
    </row>
    <row r="90" spans="1:18">
      <c r="A90" s="23">
        <v>778884</v>
      </c>
      <c r="B90" s="24">
        <v>45544.6795717593</v>
      </c>
      <c r="C90" s="24">
        <v>45544.6787268519</v>
      </c>
      <c r="D90" s="24">
        <v>45574.6795717593</v>
      </c>
      <c r="E90" s="25" t="s">
        <v>125</v>
      </c>
      <c r="F90" s="25">
        <v>1408</v>
      </c>
      <c r="G90" s="59" t="s">
        <v>26</v>
      </c>
      <c r="H90" s="60">
        <v>50</v>
      </c>
      <c r="I90" s="25" t="s">
        <v>0</v>
      </c>
      <c r="J90" s="59" t="s">
        <v>53</v>
      </c>
      <c r="K90" s="63">
        <v>1</v>
      </c>
      <c r="L90" s="64">
        <v>25</v>
      </c>
      <c r="M90" s="26">
        <v>202409</v>
      </c>
      <c r="N90" s="26" t="s">
        <v>31</v>
      </c>
      <c r="O90" s="27">
        <v>25</v>
      </c>
      <c r="P90" s="27">
        <v>0</v>
      </c>
      <c r="Q90" s="23">
        <f t="shared" si="0"/>
        <v>25</v>
      </c>
      <c r="R90" s="23">
        <f t="shared" si="1"/>
        <v>0</v>
      </c>
    </row>
    <row r="91" spans="1:18">
      <c r="A91" s="23">
        <v>778907</v>
      </c>
      <c r="B91" s="24">
        <v>45544.7240856482</v>
      </c>
      <c r="C91" s="24">
        <v>45554.5527893519</v>
      </c>
      <c r="D91" s="24">
        <v>45584.5527893519</v>
      </c>
      <c r="E91" s="25" t="s">
        <v>126</v>
      </c>
      <c r="F91" s="25">
        <v>2014</v>
      </c>
      <c r="G91" s="59" t="s">
        <v>26</v>
      </c>
      <c r="H91" s="60">
        <v>50</v>
      </c>
      <c r="I91" s="25" t="s">
        <v>0</v>
      </c>
      <c r="J91" s="59" t="s">
        <v>53</v>
      </c>
      <c r="K91" s="63">
        <v>1</v>
      </c>
      <c r="L91" s="64">
        <v>25</v>
      </c>
      <c r="M91" s="26">
        <v>202409</v>
      </c>
      <c r="N91" s="26" t="s">
        <v>31</v>
      </c>
      <c r="O91" s="27">
        <v>25</v>
      </c>
      <c r="P91" s="27">
        <v>0</v>
      </c>
      <c r="Q91" s="23">
        <f t="shared" si="0"/>
        <v>25</v>
      </c>
      <c r="R91" s="23">
        <f t="shared" si="1"/>
        <v>0</v>
      </c>
    </row>
    <row r="92" spans="1:18">
      <c r="A92" s="23">
        <v>778930</v>
      </c>
      <c r="B92" s="24">
        <v>45544.7571527778</v>
      </c>
      <c r="C92" s="24">
        <v>45541.7310648148</v>
      </c>
      <c r="D92" s="24">
        <v>45574.7571527778</v>
      </c>
      <c r="E92" s="25" t="s">
        <v>127</v>
      </c>
      <c r="F92" s="25">
        <v>1722</v>
      </c>
      <c r="G92" s="59" t="s">
        <v>26</v>
      </c>
      <c r="H92" s="60">
        <v>50</v>
      </c>
      <c r="I92" s="25" t="s">
        <v>0</v>
      </c>
      <c r="J92" s="59" t="s">
        <v>53</v>
      </c>
      <c r="K92" s="63">
        <v>1</v>
      </c>
      <c r="L92" s="64">
        <v>25</v>
      </c>
      <c r="M92" s="26">
        <v>202409</v>
      </c>
      <c r="N92" s="26" t="s">
        <v>31</v>
      </c>
      <c r="O92" s="27">
        <v>25</v>
      </c>
      <c r="P92" s="27">
        <v>0</v>
      </c>
      <c r="Q92" s="23">
        <f t="shared" si="0"/>
        <v>25</v>
      </c>
      <c r="R92" s="23">
        <f t="shared" si="1"/>
        <v>0</v>
      </c>
    </row>
    <row r="93" spans="1:18">
      <c r="A93" s="23">
        <v>779098</v>
      </c>
      <c r="B93" s="24">
        <v>45544.9022569444</v>
      </c>
      <c r="C93" s="24">
        <v>45544.8547337963</v>
      </c>
      <c r="D93" s="24">
        <v>45574.9022569444</v>
      </c>
      <c r="E93" s="25" t="s">
        <v>128</v>
      </c>
      <c r="F93" s="25">
        <v>1202</v>
      </c>
      <c r="G93" s="59" t="s">
        <v>26</v>
      </c>
      <c r="H93" s="60">
        <v>50</v>
      </c>
      <c r="I93" s="25" t="s">
        <v>0</v>
      </c>
      <c r="J93" s="59" t="s">
        <v>53</v>
      </c>
      <c r="K93" s="63">
        <v>1</v>
      </c>
      <c r="L93" s="64">
        <v>25</v>
      </c>
      <c r="M93" s="26">
        <v>202409</v>
      </c>
      <c r="N93" s="26" t="s">
        <v>31</v>
      </c>
      <c r="O93" s="27">
        <v>25</v>
      </c>
      <c r="P93" s="27">
        <v>0</v>
      </c>
      <c r="Q93" s="23">
        <f t="shared" si="0"/>
        <v>25</v>
      </c>
      <c r="R93" s="23">
        <f t="shared" si="1"/>
        <v>0</v>
      </c>
    </row>
    <row r="94" spans="1:18">
      <c r="A94" s="23">
        <v>779157</v>
      </c>
      <c r="B94" s="24">
        <v>45544.9456481481</v>
      </c>
      <c r="C94" s="24">
        <v>45544.9432175926</v>
      </c>
      <c r="D94" s="24">
        <v>45574.9456481481</v>
      </c>
      <c r="E94" s="25" t="s">
        <v>129</v>
      </c>
      <c r="F94" s="25">
        <v>1216</v>
      </c>
      <c r="G94" s="59" t="s">
        <v>26</v>
      </c>
      <c r="H94" s="60">
        <v>50</v>
      </c>
      <c r="I94" s="25" t="s">
        <v>0</v>
      </c>
      <c r="J94" s="59" t="s">
        <v>53</v>
      </c>
      <c r="K94" s="63">
        <v>1</v>
      </c>
      <c r="L94" s="64">
        <v>25</v>
      </c>
      <c r="M94" s="26">
        <v>202409</v>
      </c>
      <c r="N94" s="26" t="s">
        <v>31</v>
      </c>
      <c r="O94" s="27">
        <v>25</v>
      </c>
      <c r="P94" s="27">
        <v>0</v>
      </c>
      <c r="Q94" s="23">
        <f t="shared" si="0"/>
        <v>25</v>
      </c>
      <c r="R94" s="23">
        <f t="shared" si="1"/>
        <v>0</v>
      </c>
    </row>
    <row r="95" spans="1:18">
      <c r="A95" s="23">
        <v>779191</v>
      </c>
      <c r="B95" s="24">
        <v>45545.0138194444</v>
      </c>
      <c r="C95" s="24">
        <v>45545.0127777778</v>
      </c>
      <c r="D95" s="24">
        <v>45575.0138194444</v>
      </c>
      <c r="E95" s="25" t="s">
        <v>130</v>
      </c>
      <c r="F95" s="25">
        <v>1310</v>
      </c>
      <c r="G95" s="59" t="s">
        <v>26</v>
      </c>
      <c r="H95" s="60">
        <v>50</v>
      </c>
      <c r="I95" s="25" t="s">
        <v>0</v>
      </c>
      <c r="J95" s="59" t="s">
        <v>53</v>
      </c>
      <c r="K95" s="63">
        <v>1</v>
      </c>
      <c r="L95" s="64">
        <v>25</v>
      </c>
      <c r="M95" s="26">
        <v>202409</v>
      </c>
      <c r="N95" s="26" t="s">
        <v>31</v>
      </c>
      <c r="O95" s="27">
        <v>25</v>
      </c>
      <c r="P95" s="27">
        <v>0</v>
      </c>
      <c r="Q95" s="23">
        <f t="shared" si="0"/>
        <v>25</v>
      </c>
      <c r="R95" s="23">
        <f t="shared" si="1"/>
        <v>0</v>
      </c>
    </row>
    <row r="96" spans="1:18">
      <c r="A96" s="23">
        <v>779195</v>
      </c>
      <c r="B96" s="24">
        <v>45545.0264814815</v>
      </c>
      <c r="C96" s="24">
        <v>45544.4916782407</v>
      </c>
      <c r="D96" s="24">
        <v>45575.0264814815</v>
      </c>
      <c r="E96" s="25" t="s">
        <v>131</v>
      </c>
      <c r="F96" s="25">
        <v>1313</v>
      </c>
      <c r="G96" s="59" t="s">
        <v>26</v>
      </c>
      <c r="H96" s="60">
        <v>50</v>
      </c>
      <c r="I96" s="25" t="s">
        <v>0</v>
      </c>
      <c r="J96" s="59" t="s">
        <v>53</v>
      </c>
      <c r="K96" s="63">
        <v>1</v>
      </c>
      <c r="L96" s="64">
        <v>25</v>
      </c>
      <c r="M96" s="26">
        <v>202409</v>
      </c>
      <c r="N96" s="26" t="s">
        <v>31</v>
      </c>
      <c r="O96" s="27">
        <v>25</v>
      </c>
      <c r="P96" s="27">
        <v>0</v>
      </c>
      <c r="Q96" s="23">
        <f t="shared" si="0"/>
        <v>25</v>
      </c>
      <c r="R96" s="23">
        <f t="shared" si="1"/>
        <v>0</v>
      </c>
    </row>
    <row r="97" spans="1:18">
      <c r="A97" s="23">
        <v>779375</v>
      </c>
      <c r="B97" s="24">
        <v>45545.6613078704</v>
      </c>
      <c r="C97" s="24">
        <v>45556.4712268518</v>
      </c>
      <c r="D97" s="24">
        <v>45586.4712268518</v>
      </c>
      <c r="E97" s="25" t="s">
        <v>132</v>
      </c>
      <c r="F97" s="25">
        <v>1326</v>
      </c>
      <c r="G97" s="59" t="s">
        <v>26</v>
      </c>
      <c r="H97" s="60">
        <v>50</v>
      </c>
      <c r="I97" s="25" t="s">
        <v>0</v>
      </c>
      <c r="J97" s="59" t="s">
        <v>53</v>
      </c>
      <c r="K97" s="63">
        <v>1</v>
      </c>
      <c r="L97" s="64">
        <v>25</v>
      </c>
      <c r="M97" s="26">
        <v>202409</v>
      </c>
      <c r="N97" s="26" t="s">
        <v>31</v>
      </c>
      <c r="O97" s="27">
        <v>25</v>
      </c>
      <c r="P97" s="27">
        <v>0</v>
      </c>
      <c r="Q97" s="23">
        <f t="shared" si="0"/>
        <v>25</v>
      </c>
      <c r="R97" s="23">
        <f t="shared" si="1"/>
        <v>0</v>
      </c>
    </row>
    <row r="98" spans="1:18">
      <c r="A98" s="23">
        <v>779691</v>
      </c>
      <c r="B98" s="24">
        <v>45545.9399421296</v>
      </c>
      <c r="C98" s="24">
        <v>45545.9353125</v>
      </c>
      <c r="D98" s="24">
        <v>45575.9399421296</v>
      </c>
      <c r="E98" s="25" t="s">
        <v>133</v>
      </c>
      <c r="F98" s="25">
        <v>2202</v>
      </c>
      <c r="G98" s="59" t="s">
        <v>26</v>
      </c>
      <c r="H98" s="60">
        <v>80</v>
      </c>
      <c r="I98" s="25" t="s">
        <v>0</v>
      </c>
      <c r="J98" s="59" t="s">
        <v>65</v>
      </c>
      <c r="K98" s="63">
        <v>1</v>
      </c>
      <c r="L98" s="64">
        <v>40</v>
      </c>
      <c r="M98" s="26">
        <v>202409</v>
      </c>
      <c r="N98" s="26" t="s">
        <v>31</v>
      </c>
      <c r="O98" s="27">
        <v>40</v>
      </c>
      <c r="P98" s="27">
        <v>0</v>
      </c>
      <c r="Q98" s="23">
        <f t="shared" si="0"/>
        <v>40</v>
      </c>
      <c r="R98" s="23">
        <f t="shared" si="1"/>
        <v>0</v>
      </c>
    </row>
    <row r="99" spans="1:18">
      <c r="A99" s="23">
        <v>779872</v>
      </c>
      <c r="B99" s="24">
        <v>45546.577962963</v>
      </c>
      <c r="C99" s="24">
        <v>45437.821400463</v>
      </c>
      <c r="D99" s="24">
        <v>45576.5779513889</v>
      </c>
      <c r="E99" s="25" t="s">
        <v>134</v>
      </c>
      <c r="F99" s="25">
        <v>1907</v>
      </c>
      <c r="G99" s="59" t="s">
        <v>26</v>
      </c>
      <c r="H99" s="60">
        <v>50</v>
      </c>
      <c r="I99" s="25" t="s">
        <v>0</v>
      </c>
      <c r="J99" s="59" t="s">
        <v>53</v>
      </c>
      <c r="K99" s="63">
        <v>1</v>
      </c>
      <c r="L99" s="64">
        <v>25</v>
      </c>
      <c r="M99" s="26">
        <v>202409</v>
      </c>
      <c r="N99" s="26" t="s">
        <v>31</v>
      </c>
      <c r="O99" s="27">
        <v>25</v>
      </c>
      <c r="P99" s="27">
        <v>0</v>
      </c>
      <c r="Q99" s="23">
        <f t="shared" si="0"/>
        <v>25</v>
      </c>
      <c r="R99" s="23">
        <f t="shared" si="1"/>
        <v>0</v>
      </c>
    </row>
    <row r="100" spans="1:18">
      <c r="A100" s="23">
        <v>780131</v>
      </c>
      <c r="B100" s="24">
        <v>45546.9005555556</v>
      </c>
      <c r="C100" s="24">
        <v>45546.0926967593</v>
      </c>
      <c r="D100" s="24">
        <v>45576.9005555556</v>
      </c>
      <c r="E100" s="25" t="s">
        <v>135</v>
      </c>
      <c r="F100" s="25">
        <v>1914</v>
      </c>
      <c r="G100" s="59" t="s">
        <v>26</v>
      </c>
      <c r="H100" s="60">
        <v>50</v>
      </c>
      <c r="I100" s="25" t="s">
        <v>0</v>
      </c>
      <c r="J100" s="59" t="s">
        <v>53</v>
      </c>
      <c r="K100" s="63">
        <v>1</v>
      </c>
      <c r="L100" s="64">
        <v>25</v>
      </c>
      <c r="M100" s="26">
        <v>202409</v>
      </c>
      <c r="N100" s="26" t="s">
        <v>31</v>
      </c>
      <c r="O100" s="27">
        <v>25</v>
      </c>
      <c r="P100" s="27">
        <v>0</v>
      </c>
      <c r="Q100" s="23">
        <f t="shared" si="0"/>
        <v>25</v>
      </c>
      <c r="R100" s="23">
        <f t="shared" si="1"/>
        <v>0</v>
      </c>
    </row>
    <row r="101" spans="1:18">
      <c r="A101" s="23">
        <v>780322</v>
      </c>
      <c r="B101" s="24">
        <v>45547.4775578704</v>
      </c>
      <c r="C101" s="24">
        <v>45548.5713310185</v>
      </c>
      <c r="D101" s="24">
        <v>45578.5713310185</v>
      </c>
      <c r="E101" s="25" t="s">
        <v>136</v>
      </c>
      <c r="F101" s="25">
        <v>2213</v>
      </c>
      <c r="G101" s="59" t="s">
        <v>26</v>
      </c>
      <c r="H101" s="60">
        <v>50</v>
      </c>
      <c r="I101" s="25" t="s">
        <v>0</v>
      </c>
      <c r="J101" s="59" t="s">
        <v>53</v>
      </c>
      <c r="K101" s="63">
        <v>1</v>
      </c>
      <c r="L101" s="64">
        <v>25</v>
      </c>
      <c r="M101" s="26">
        <v>202409</v>
      </c>
      <c r="N101" s="26" t="s">
        <v>31</v>
      </c>
      <c r="O101" s="27">
        <v>25</v>
      </c>
      <c r="P101" s="27">
        <v>0</v>
      </c>
      <c r="Q101" s="23">
        <f t="shared" si="0"/>
        <v>25</v>
      </c>
      <c r="R101" s="23">
        <f t="shared" si="1"/>
        <v>0</v>
      </c>
    </row>
    <row r="102" spans="1:18">
      <c r="A102" s="23">
        <v>780391</v>
      </c>
      <c r="B102" s="24">
        <v>45547.6198842593</v>
      </c>
      <c r="C102" s="24">
        <v>45306.4166666667</v>
      </c>
      <c r="D102" s="24">
        <v>45577.6198842593</v>
      </c>
      <c r="E102" s="25" t="s">
        <v>137</v>
      </c>
      <c r="F102" s="25">
        <v>816</v>
      </c>
      <c r="G102" s="59" t="s">
        <v>26</v>
      </c>
      <c r="H102" s="60">
        <v>50</v>
      </c>
      <c r="I102" s="25" t="s">
        <v>0</v>
      </c>
      <c r="J102" s="59" t="s">
        <v>53</v>
      </c>
      <c r="K102" s="63">
        <v>1</v>
      </c>
      <c r="L102" s="64">
        <v>25</v>
      </c>
      <c r="M102" s="26">
        <v>202409</v>
      </c>
      <c r="N102" s="26" t="s">
        <v>31</v>
      </c>
      <c r="O102" s="27">
        <v>25</v>
      </c>
      <c r="P102" s="27">
        <v>0</v>
      </c>
      <c r="Q102" s="23">
        <f t="shared" si="0"/>
        <v>25</v>
      </c>
      <c r="R102" s="23">
        <f t="shared" si="1"/>
        <v>0</v>
      </c>
    </row>
    <row r="103" spans="1:18">
      <c r="A103" s="23">
        <v>780709</v>
      </c>
      <c r="B103" s="24">
        <v>45547.9479513889</v>
      </c>
      <c r="C103" s="24">
        <v>45539.5839699074</v>
      </c>
      <c r="D103" s="24">
        <v>45577.9479513889</v>
      </c>
      <c r="E103" s="25" t="s">
        <v>138</v>
      </c>
      <c r="F103" s="25">
        <v>1609</v>
      </c>
      <c r="G103" s="59" t="s">
        <v>26</v>
      </c>
      <c r="H103" s="60">
        <v>80</v>
      </c>
      <c r="I103" s="25" t="s">
        <v>0</v>
      </c>
      <c r="J103" s="59" t="s">
        <v>65</v>
      </c>
      <c r="K103" s="63">
        <v>1</v>
      </c>
      <c r="L103" s="64">
        <v>40</v>
      </c>
      <c r="M103" s="26">
        <v>202409</v>
      </c>
      <c r="N103" s="26" t="s">
        <v>31</v>
      </c>
      <c r="O103" s="27">
        <v>40</v>
      </c>
      <c r="P103" s="27">
        <v>0</v>
      </c>
      <c r="Q103" s="23">
        <f t="shared" ref="Q103:Q166" si="2">H103/2</f>
        <v>40</v>
      </c>
      <c r="R103" s="23">
        <f t="shared" ref="R103:R166" si="3">L103-Q103</f>
        <v>0</v>
      </c>
    </row>
    <row r="104" spans="1:18">
      <c r="A104" s="23">
        <v>780729</v>
      </c>
      <c r="B104" s="24">
        <v>45547.9638888889</v>
      </c>
      <c r="C104" s="24">
        <v>45548.6507175926</v>
      </c>
      <c r="D104" s="24">
        <v>45578.6507175926</v>
      </c>
      <c r="E104" s="25" t="s">
        <v>139</v>
      </c>
      <c r="F104" s="25">
        <v>2007</v>
      </c>
      <c r="G104" s="59" t="s">
        <v>26</v>
      </c>
      <c r="H104" s="60">
        <v>50</v>
      </c>
      <c r="I104" s="25" t="s">
        <v>0</v>
      </c>
      <c r="J104" s="59" t="s">
        <v>53</v>
      </c>
      <c r="K104" s="63">
        <v>1</v>
      </c>
      <c r="L104" s="64">
        <v>25</v>
      </c>
      <c r="M104" s="26">
        <v>202409</v>
      </c>
      <c r="N104" s="26" t="s">
        <v>31</v>
      </c>
      <c r="O104" s="27">
        <v>25</v>
      </c>
      <c r="P104" s="27">
        <v>0</v>
      </c>
      <c r="Q104" s="23">
        <f t="shared" si="2"/>
        <v>25</v>
      </c>
      <c r="R104" s="23">
        <f t="shared" si="3"/>
        <v>0</v>
      </c>
    </row>
    <row r="105" spans="1:18">
      <c r="A105" s="23">
        <v>780783</v>
      </c>
      <c r="B105" s="24">
        <v>45548.0979050926</v>
      </c>
      <c r="C105" s="24">
        <v>45547.9684606481</v>
      </c>
      <c r="D105" s="24">
        <v>45578.0979050926</v>
      </c>
      <c r="E105" s="25" t="s">
        <v>140</v>
      </c>
      <c r="F105" s="25">
        <v>2226</v>
      </c>
      <c r="G105" s="59" t="s">
        <v>26</v>
      </c>
      <c r="H105" s="60">
        <v>50</v>
      </c>
      <c r="I105" s="25" t="s">
        <v>0</v>
      </c>
      <c r="J105" s="59" t="s">
        <v>53</v>
      </c>
      <c r="K105" s="63">
        <v>1</v>
      </c>
      <c r="L105" s="64">
        <v>25</v>
      </c>
      <c r="M105" s="26">
        <v>202409</v>
      </c>
      <c r="N105" s="26" t="s">
        <v>31</v>
      </c>
      <c r="O105" s="27">
        <v>25</v>
      </c>
      <c r="P105" s="27">
        <v>0</v>
      </c>
      <c r="Q105" s="23">
        <f t="shared" si="2"/>
        <v>25</v>
      </c>
      <c r="R105" s="23">
        <f t="shared" si="3"/>
        <v>0</v>
      </c>
    </row>
    <row r="106" spans="1:18">
      <c r="A106" s="23">
        <v>780808</v>
      </c>
      <c r="B106" s="24">
        <v>45548.3895601852</v>
      </c>
      <c r="C106" s="24">
        <v>45547.9317592593</v>
      </c>
      <c r="D106" s="24">
        <v>45578.3895601852</v>
      </c>
      <c r="E106" s="25" t="s">
        <v>141</v>
      </c>
      <c r="F106" s="25">
        <v>1905</v>
      </c>
      <c r="G106" s="59" t="s">
        <v>26</v>
      </c>
      <c r="H106" s="60">
        <v>50</v>
      </c>
      <c r="I106" s="25" t="s">
        <v>0</v>
      </c>
      <c r="J106" s="59" t="s">
        <v>53</v>
      </c>
      <c r="K106" s="63">
        <v>1</v>
      </c>
      <c r="L106" s="64">
        <v>25</v>
      </c>
      <c r="M106" s="26">
        <v>202409</v>
      </c>
      <c r="N106" s="26" t="s">
        <v>31</v>
      </c>
      <c r="O106" s="27">
        <v>25</v>
      </c>
      <c r="P106" s="27">
        <v>0</v>
      </c>
      <c r="Q106" s="23">
        <f t="shared" si="2"/>
        <v>25</v>
      </c>
      <c r="R106" s="23">
        <f t="shared" si="3"/>
        <v>0</v>
      </c>
    </row>
    <row r="107" spans="1:18">
      <c r="A107" s="23">
        <v>780896</v>
      </c>
      <c r="B107" s="24">
        <v>45548.6407407407</v>
      </c>
      <c r="C107" s="24">
        <v>45547.9302083333</v>
      </c>
      <c r="D107" s="24">
        <v>45578.6407407407</v>
      </c>
      <c r="E107" s="25" t="s">
        <v>142</v>
      </c>
      <c r="F107" s="25">
        <v>1207</v>
      </c>
      <c r="G107" s="59" t="s">
        <v>26</v>
      </c>
      <c r="H107" s="60">
        <v>50</v>
      </c>
      <c r="I107" s="25" t="s">
        <v>0</v>
      </c>
      <c r="J107" s="59" t="s">
        <v>53</v>
      </c>
      <c r="K107" s="63">
        <v>1</v>
      </c>
      <c r="L107" s="64">
        <v>25</v>
      </c>
      <c r="M107" s="26">
        <v>202409</v>
      </c>
      <c r="N107" s="26" t="s">
        <v>31</v>
      </c>
      <c r="O107" s="27">
        <v>25</v>
      </c>
      <c r="P107" s="27">
        <v>0</v>
      </c>
      <c r="Q107" s="23">
        <f t="shared" si="2"/>
        <v>25</v>
      </c>
      <c r="R107" s="23">
        <f t="shared" si="3"/>
        <v>0</v>
      </c>
    </row>
    <row r="108" spans="1:18">
      <c r="A108" s="23">
        <v>780950</v>
      </c>
      <c r="B108" s="24">
        <v>45548.7153356482</v>
      </c>
      <c r="C108" s="24">
        <v>45306.4166666667</v>
      </c>
      <c r="D108" s="24">
        <v>45578.7153356482</v>
      </c>
      <c r="E108" s="25" t="s">
        <v>143</v>
      </c>
      <c r="F108" s="25">
        <v>806</v>
      </c>
      <c r="G108" s="59" t="s">
        <v>26</v>
      </c>
      <c r="H108" s="60">
        <v>50</v>
      </c>
      <c r="I108" s="25" t="s">
        <v>0</v>
      </c>
      <c r="J108" s="59" t="s">
        <v>53</v>
      </c>
      <c r="K108" s="63">
        <v>1</v>
      </c>
      <c r="L108" s="64">
        <v>25</v>
      </c>
      <c r="M108" s="26">
        <v>202409</v>
      </c>
      <c r="N108" s="26" t="s">
        <v>31</v>
      </c>
      <c r="O108" s="27">
        <v>25</v>
      </c>
      <c r="P108" s="27">
        <v>0</v>
      </c>
      <c r="Q108" s="23">
        <f t="shared" si="2"/>
        <v>25</v>
      </c>
      <c r="R108" s="23">
        <f t="shared" si="3"/>
        <v>0</v>
      </c>
    </row>
    <row r="109" spans="1:18">
      <c r="A109" s="23">
        <v>780975</v>
      </c>
      <c r="B109" s="24">
        <v>45548.7488078704</v>
      </c>
      <c r="C109" s="24">
        <v>45553.5321643519</v>
      </c>
      <c r="D109" s="24">
        <v>45734.5321643519</v>
      </c>
      <c r="E109" s="25" t="s">
        <v>144</v>
      </c>
      <c r="F109" s="25">
        <v>2225</v>
      </c>
      <c r="G109" s="59" t="s">
        <v>26</v>
      </c>
      <c r="H109" s="60">
        <v>280</v>
      </c>
      <c r="I109" s="25" t="s">
        <v>0</v>
      </c>
      <c r="J109" s="59" t="s">
        <v>30</v>
      </c>
      <c r="K109" s="63">
        <v>6</v>
      </c>
      <c r="L109" s="64">
        <v>140</v>
      </c>
      <c r="M109" s="26">
        <v>202409</v>
      </c>
      <c r="N109" s="26" t="s">
        <v>86</v>
      </c>
      <c r="O109" s="27">
        <v>23.3333333333333</v>
      </c>
      <c r="P109" s="27">
        <v>116.666666666667</v>
      </c>
      <c r="Q109" s="23">
        <f t="shared" si="2"/>
        <v>140</v>
      </c>
      <c r="R109" s="23">
        <f t="shared" si="3"/>
        <v>0</v>
      </c>
    </row>
    <row r="110" spans="1:18">
      <c r="A110" s="23">
        <v>781266</v>
      </c>
      <c r="B110" s="24">
        <v>45549.0114930556</v>
      </c>
      <c r="C110" s="24">
        <v>45549.6162037037</v>
      </c>
      <c r="D110" s="24">
        <v>45579.6162037037</v>
      </c>
      <c r="E110" s="25" t="s">
        <v>145</v>
      </c>
      <c r="F110" s="25">
        <v>2217</v>
      </c>
      <c r="G110" s="59" t="s">
        <v>26</v>
      </c>
      <c r="H110" s="60">
        <v>50</v>
      </c>
      <c r="I110" s="25" t="s">
        <v>0</v>
      </c>
      <c r="J110" s="59" t="s">
        <v>53</v>
      </c>
      <c r="K110" s="63">
        <v>1</v>
      </c>
      <c r="L110" s="64">
        <v>25</v>
      </c>
      <c r="M110" s="26">
        <v>202409</v>
      </c>
      <c r="N110" s="26" t="s">
        <v>31</v>
      </c>
      <c r="O110" s="27">
        <v>25</v>
      </c>
      <c r="P110" s="27">
        <v>0</v>
      </c>
      <c r="Q110" s="23">
        <f t="shared" si="2"/>
        <v>25</v>
      </c>
      <c r="R110" s="23">
        <f t="shared" si="3"/>
        <v>0</v>
      </c>
    </row>
    <row r="111" spans="1:18">
      <c r="A111" s="23">
        <v>781362</v>
      </c>
      <c r="B111" s="24">
        <v>45549.4706365741</v>
      </c>
      <c r="C111" s="24">
        <v>45467.8125578704</v>
      </c>
      <c r="D111" s="24">
        <v>45579.4706365741</v>
      </c>
      <c r="E111" s="25" t="s">
        <v>146</v>
      </c>
      <c r="F111" s="25">
        <v>1822</v>
      </c>
      <c r="G111" s="59" t="s">
        <v>26</v>
      </c>
      <c r="H111" s="60">
        <v>50</v>
      </c>
      <c r="I111" s="25" t="s">
        <v>0</v>
      </c>
      <c r="J111" s="59" t="s">
        <v>53</v>
      </c>
      <c r="K111" s="63">
        <v>1</v>
      </c>
      <c r="L111" s="64">
        <v>25</v>
      </c>
      <c r="M111" s="26">
        <v>202409</v>
      </c>
      <c r="N111" s="26" t="s">
        <v>31</v>
      </c>
      <c r="O111" s="27">
        <v>25</v>
      </c>
      <c r="P111" s="27">
        <v>0</v>
      </c>
      <c r="Q111" s="23">
        <f t="shared" si="2"/>
        <v>25</v>
      </c>
      <c r="R111" s="23">
        <f t="shared" si="3"/>
        <v>0</v>
      </c>
    </row>
    <row r="112" spans="1:18">
      <c r="A112" s="23">
        <v>781522</v>
      </c>
      <c r="B112" s="24">
        <v>45549.7329166667</v>
      </c>
      <c r="C112" s="24">
        <v>45549.7319097222</v>
      </c>
      <c r="D112" s="24">
        <v>45579.7329166667</v>
      </c>
      <c r="E112" s="25" t="s">
        <v>147</v>
      </c>
      <c r="F112" s="25">
        <v>1315</v>
      </c>
      <c r="G112" s="59" t="s">
        <v>26</v>
      </c>
      <c r="H112" s="60">
        <v>50</v>
      </c>
      <c r="I112" s="25" t="s">
        <v>0</v>
      </c>
      <c r="J112" s="59" t="s">
        <v>53</v>
      </c>
      <c r="K112" s="63">
        <v>1</v>
      </c>
      <c r="L112" s="64">
        <v>25</v>
      </c>
      <c r="M112" s="26">
        <v>202409</v>
      </c>
      <c r="N112" s="26" t="s">
        <v>31</v>
      </c>
      <c r="O112" s="27">
        <v>25</v>
      </c>
      <c r="P112" s="27">
        <v>0</v>
      </c>
      <c r="Q112" s="23">
        <f t="shared" si="2"/>
        <v>25</v>
      </c>
      <c r="R112" s="23">
        <f t="shared" si="3"/>
        <v>0</v>
      </c>
    </row>
    <row r="113" spans="1:18">
      <c r="A113" s="23">
        <v>781745</v>
      </c>
      <c r="B113" s="24">
        <v>45549.9690509259</v>
      </c>
      <c r="C113" s="24">
        <v>45544.8535300926</v>
      </c>
      <c r="D113" s="24">
        <v>45579.9690509259</v>
      </c>
      <c r="E113" s="25" t="s">
        <v>148</v>
      </c>
      <c r="F113" s="25">
        <v>1309</v>
      </c>
      <c r="G113" s="59" t="s">
        <v>26</v>
      </c>
      <c r="H113" s="60">
        <v>50</v>
      </c>
      <c r="I113" s="25" t="s">
        <v>0</v>
      </c>
      <c r="J113" s="59" t="s">
        <v>53</v>
      </c>
      <c r="K113" s="63">
        <v>1</v>
      </c>
      <c r="L113" s="64">
        <v>25</v>
      </c>
      <c r="M113" s="26">
        <v>202409</v>
      </c>
      <c r="N113" s="26" t="s">
        <v>31</v>
      </c>
      <c r="O113" s="27">
        <v>25</v>
      </c>
      <c r="P113" s="27">
        <v>0</v>
      </c>
      <c r="Q113" s="23">
        <f t="shared" si="2"/>
        <v>25</v>
      </c>
      <c r="R113" s="23">
        <f t="shared" si="3"/>
        <v>0</v>
      </c>
    </row>
    <row r="114" spans="1:18">
      <c r="A114" s="23">
        <v>782016</v>
      </c>
      <c r="B114" s="24">
        <v>45550.6369675926</v>
      </c>
      <c r="C114" s="24">
        <v>45553.6354861111</v>
      </c>
      <c r="D114" s="24">
        <v>45734.6354861111</v>
      </c>
      <c r="E114" s="25" t="s">
        <v>149</v>
      </c>
      <c r="F114" s="25">
        <v>1214</v>
      </c>
      <c r="G114" s="59" t="s">
        <v>26</v>
      </c>
      <c r="H114" s="60">
        <v>280</v>
      </c>
      <c r="I114" s="25" t="s">
        <v>0</v>
      </c>
      <c r="J114" s="59" t="s">
        <v>30</v>
      </c>
      <c r="K114" s="63">
        <v>6</v>
      </c>
      <c r="L114" s="64">
        <v>140</v>
      </c>
      <c r="M114" s="26">
        <v>202409</v>
      </c>
      <c r="N114" s="26" t="s">
        <v>86</v>
      </c>
      <c r="O114" s="27">
        <v>23.3333333333333</v>
      </c>
      <c r="P114" s="27">
        <v>116.666666666667</v>
      </c>
      <c r="Q114" s="23">
        <f t="shared" si="2"/>
        <v>140</v>
      </c>
      <c r="R114" s="23">
        <f t="shared" si="3"/>
        <v>0</v>
      </c>
    </row>
    <row r="115" spans="1:18">
      <c r="A115" s="23">
        <v>782221</v>
      </c>
      <c r="B115" s="24">
        <v>45550.8983564815</v>
      </c>
      <c r="C115" s="24">
        <v>45553.6616087963</v>
      </c>
      <c r="D115" s="24">
        <v>45583.6616087963</v>
      </c>
      <c r="E115" s="25" t="s">
        <v>150</v>
      </c>
      <c r="F115" s="25">
        <v>2214</v>
      </c>
      <c r="G115" s="59" t="s">
        <v>26</v>
      </c>
      <c r="H115" s="60">
        <v>50</v>
      </c>
      <c r="I115" s="25" t="s">
        <v>0</v>
      </c>
      <c r="J115" s="59" t="s">
        <v>53</v>
      </c>
      <c r="K115" s="63">
        <v>1</v>
      </c>
      <c r="L115" s="64">
        <v>25</v>
      </c>
      <c r="M115" s="26">
        <v>202409</v>
      </c>
      <c r="N115" s="26" t="s">
        <v>31</v>
      </c>
      <c r="O115" s="27">
        <v>25</v>
      </c>
      <c r="P115" s="27">
        <v>0</v>
      </c>
      <c r="Q115" s="23">
        <f t="shared" si="2"/>
        <v>25</v>
      </c>
      <c r="R115" s="23">
        <f t="shared" si="3"/>
        <v>0</v>
      </c>
    </row>
    <row r="116" spans="1:18">
      <c r="A116" s="23">
        <v>782371</v>
      </c>
      <c r="B116" s="24">
        <v>45550.981712963</v>
      </c>
      <c r="C116" s="24">
        <v>45553.6492824074</v>
      </c>
      <c r="D116" s="24">
        <v>45583.6492824074</v>
      </c>
      <c r="E116" s="25" t="s">
        <v>151</v>
      </c>
      <c r="F116" s="25">
        <v>2008</v>
      </c>
      <c r="G116" s="59" t="s">
        <v>26</v>
      </c>
      <c r="H116" s="60">
        <v>50</v>
      </c>
      <c r="I116" s="25" t="s">
        <v>0</v>
      </c>
      <c r="J116" s="59" t="s">
        <v>53</v>
      </c>
      <c r="K116" s="63">
        <v>1</v>
      </c>
      <c r="L116" s="64">
        <v>25</v>
      </c>
      <c r="M116" s="26">
        <v>202409</v>
      </c>
      <c r="N116" s="26" t="s">
        <v>31</v>
      </c>
      <c r="O116" s="27">
        <v>25</v>
      </c>
      <c r="P116" s="27">
        <v>0</v>
      </c>
      <c r="Q116" s="23">
        <f t="shared" si="2"/>
        <v>25</v>
      </c>
      <c r="R116" s="23">
        <f t="shared" si="3"/>
        <v>0</v>
      </c>
    </row>
    <row r="117" spans="1:18">
      <c r="A117" s="23">
        <v>782443</v>
      </c>
      <c r="B117" s="24">
        <v>45551.2630671296</v>
      </c>
      <c r="C117" s="24">
        <v>45552.4642476852</v>
      </c>
      <c r="D117" s="24">
        <v>45582.4642476852</v>
      </c>
      <c r="E117" s="25" t="s">
        <v>152</v>
      </c>
      <c r="F117" s="25">
        <v>512</v>
      </c>
      <c r="G117" s="59" t="s">
        <v>26</v>
      </c>
      <c r="H117" s="60">
        <v>50</v>
      </c>
      <c r="I117" s="25" t="s">
        <v>0</v>
      </c>
      <c r="J117" s="59" t="s">
        <v>53</v>
      </c>
      <c r="K117" s="63">
        <v>1</v>
      </c>
      <c r="L117" s="64">
        <v>25</v>
      </c>
      <c r="M117" s="26">
        <v>202409</v>
      </c>
      <c r="N117" s="26" t="s">
        <v>31</v>
      </c>
      <c r="O117" s="27">
        <v>25</v>
      </c>
      <c r="P117" s="27">
        <v>0</v>
      </c>
      <c r="Q117" s="23">
        <f t="shared" si="2"/>
        <v>25</v>
      </c>
      <c r="R117" s="23">
        <f t="shared" si="3"/>
        <v>0</v>
      </c>
    </row>
    <row r="118" spans="1:18">
      <c r="A118" s="23">
        <v>782551</v>
      </c>
      <c r="B118" s="24">
        <v>45551.5659375</v>
      </c>
      <c r="C118" s="24">
        <v>45552.5472106481</v>
      </c>
      <c r="D118" s="24">
        <v>45582.5472106481</v>
      </c>
      <c r="E118" s="25" t="s">
        <v>153</v>
      </c>
      <c r="F118" s="25">
        <v>1802</v>
      </c>
      <c r="G118" s="59" t="s">
        <v>26</v>
      </c>
      <c r="H118" s="60">
        <v>50</v>
      </c>
      <c r="I118" s="25" t="s">
        <v>0</v>
      </c>
      <c r="J118" s="59" t="s">
        <v>53</v>
      </c>
      <c r="K118" s="63">
        <v>1</v>
      </c>
      <c r="L118" s="64">
        <v>25</v>
      </c>
      <c r="M118" s="26">
        <v>202409</v>
      </c>
      <c r="N118" s="26" t="s">
        <v>31</v>
      </c>
      <c r="O118" s="27">
        <v>25</v>
      </c>
      <c r="P118" s="27">
        <v>0</v>
      </c>
      <c r="Q118" s="23">
        <f t="shared" si="2"/>
        <v>25</v>
      </c>
      <c r="R118" s="23">
        <f t="shared" si="3"/>
        <v>0</v>
      </c>
    </row>
    <row r="119" spans="1:18">
      <c r="A119" s="23">
        <v>782621</v>
      </c>
      <c r="B119" s="24">
        <v>45551.6726273148</v>
      </c>
      <c r="C119" s="24">
        <v>45552.7719791667</v>
      </c>
      <c r="D119" s="24">
        <v>45582.7719791667</v>
      </c>
      <c r="E119" s="25" t="s">
        <v>154</v>
      </c>
      <c r="F119" s="25">
        <v>1602</v>
      </c>
      <c r="G119" s="59" t="s">
        <v>26</v>
      </c>
      <c r="H119" s="60">
        <v>80</v>
      </c>
      <c r="I119" s="25" t="s">
        <v>0</v>
      </c>
      <c r="J119" s="59" t="s">
        <v>65</v>
      </c>
      <c r="K119" s="63">
        <v>1</v>
      </c>
      <c r="L119" s="64">
        <v>40</v>
      </c>
      <c r="M119" s="26">
        <v>202409</v>
      </c>
      <c r="N119" s="26" t="s">
        <v>31</v>
      </c>
      <c r="O119" s="27">
        <v>40</v>
      </c>
      <c r="P119" s="27">
        <v>0</v>
      </c>
      <c r="Q119" s="23">
        <f t="shared" si="2"/>
        <v>40</v>
      </c>
      <c r="R119" s="23">
        <f t="shared" si="3"/>
        <v>0</v>
      </c>
    </row>
    <row r="120" spans="1:18">
      <c r="A120" s="23">
        <v>782664</v>
      </c>
      <c r="B120" s="24">
        <v>45551.7530324074</v>
      </c>
      <c r="C120" s="24">
        <v>45556.7231018519</v>
      </c>
      <c r="D120" s="24">
        <v>45586.7231018519</v>
      </c>
      <c r="E120" s="25" t="s">
        <v>155</v>
      </c>
      <c r="F120" s="25">
        <v>519</v>
      </c>
      <c r="G120" s="59" t="s">
        <v>26</v>
      </c>
      <c r="H120" s="60">
        <v>50</v>
      </c>
      <c r="I120" s="25" t="s">
        <v>0</v>
      </c>
      <c r="J120" s="59" t="s">
        <v>53</v>
      </c>
      <c r="K120" s="63">
        <v>1</v>
      </c>
      <c r="L120" s="64">
        <v>25</v>
      </c>
      <c r="M120" s="26">
        <v>202409</v>
      </c>
      <c r="N120" s="26" t="s">
        <v>31</v>
      </c>
      <c r="O120" s="27">
        <v>25</v>
      </c>
      <c r="P120" s="27">
        <v>0</v>
      </c>
      <c r="Q120" s="23">
        <f t="shared" si="2"/>
        <v>25</v>
      </c>
      <c r="R120" s="23">
        <f t="shared" si="3"/>
        <v>0</v>
      </c>
    </row>
    <row r="121" spans="1:18">
      <c r="A121" s="23">
        <v>782691</v>
      </c>
      <c r="B121" s="24">
        <v>45551.8144212963</v>
      </c>
      <c r="C121" s="24">
        <v>45551.8113078704</v>
      </c>
      <c r="D121" s="24">
        <v>45581.8144212963</v>
      </c>
      <c r="E121" s="25" t="s">
        <v>156</v>
      </c>
      <c r="F121" s="25">
        <v>2211</v>
      </c>
      <c r="G121" s="59" t="s">
        <v>26</v>
      </c>
      <c r="H121" s="60">
        <v>50</v>
      </c>
      <c r="I121" s="25" t="s">
        <v>0</v>
      </c>
      <c r="J121" s="59" t="s">
        <v>53</v>
      </c>
      <c r="K121" s="63">
        <v>1</v>
      </c>
      <c r="L121" s="64">
        <v>25</v>
      </c>
      <c r="M121" s="26">
        <v>202409</v>
      </c>
      <c r="N121" s="26" t="s">
        <v>31</v>
      </c>
      <c r="O121" s="27">
        <v>25</v>
      </c>
      <c r="P121" s="27">
        <v>0</v>
      </c>
      <c r="Q121" s="23">
        <f t="shared" si="2"/>
        <v>25</v>
      </c>
      <c r="R121" s="23">
        <f t="shared" si="3"/>
        <v>0</v>
      </c>
    </row>
    <row r="122" spans="1:18">
      <c r="A122" s="23">
        <v>782830</v>
      </c>
      <c r="B122" s="24">
        <v>45551.9265625</v>
      </c>
      <c r="C122" s="24">
        <v>45511.0518402778</v>
      </c>
      <c r="D122" s="24">
        <v>45581.9265625</v>
      </c>
      <c r="E122" s="25" t="s">
        <v>157</v>
      </c>
      <c r="F122" s="25">
        <v>1320</v>
      </c>
      <c r="G122" s="59" t="s">
        <v>26</v>
      </c>
      <c r="H122" s="60">
        <v>50</v>
      </c>
      <c r="I122" s="25" t="s">
        <v>0</v>
      </c>
      <c r="J122" s="59" t="s">
        <v>53</v>
      </c>
      <c r="K122" s="63">
        <v>1</v>
      </c>
      <c r="L122" s="64">
        <v>25</v>
      </c>
      <c r="M122" s="26">
        <v>202409</v>
      </c>
      <c r="N122" s="26" t="s">
        <v>31</v>
      </c>
      <c r="O122" s="27">
        <v>25</v>
      </c>
      <c r="P122" s="27">
        <v>0</v>
      </c>
      <c r="Q122" s="23">
        <f t="shared" si="2"/>
        <v>25</v>
      </c>
      <c r="R122" s="23">
        <f t="shared" si="3"/>
        <v>0</v>
      </c>
    </row>
    <row r="123" spans="1:18">
      <c r="A123" s="23">
        <v>782877</v>
      </c>
      <c r="B123" s="24">
        <v>45551.9665625</v>
      </c>
      <c r="C123" s="24">
        <v>45563.7747453704</v>
      </c>
      <c r="D123" s="24">
        <v>45654.7747453704</v>
      </c>
      <c r="E123" s="25" t="s">
        <v>158</v>
      </c>
      <c r="F123" s="25">
        <v>2005</v>
      </c>
      <c r="G123" s="59" t="s">
        <v>26</v>
      </c>
      <c r="H123" s="60">
        <v>145</v>
      </c>
      <c r="I123" s="25" t="s">
        <v>0</v>
      </c>
      <c r="J123" s="59" t="s">
        <v>33</v>
      </c>
      <c r="K123" s="63">
        <v>3</v>
      </c>
      <c r="L123" s="64">
        <v>72.5</v>
      </c>
      <c r="M123" s="26">
        <v>202409</v>
      </c>
      <c r="N123" s="26" t="s">
        <v>35</v>
      </c>
      <c r="O123" s="27">
        <v>24.1666666666667</v>
      </c>
      <c r="P123" s="27">
        <v>48.3333333333333</v>
      </c>
      <c r="Q123" s="23">
        <f t="shared" si="2"/>
        <v>72.5</v>
      </c>
      <c r="R123" s="23">
        <f t="shared" si="3"/>
        <v>0</v>
      </c>
    </row>
    <row r="124" spans="1:18">
      <c r="A124" s="23">
        <v>782883</v>
      </c>
      <c r="B124" s="24">
        <v>45551.9740277778</v>
      </c>
      <c r="C124" s="24">
        <v>45551.8194212963</v>
      </c>
      <c r="D124" s="24">
        <v>45581.9740277778</v>
      </c>
      <c r="E124" s="25" t="s">
        <v>159</v>
      </c>
      <c r="F124" s="25">
        <v>1807</v>
      </c>
      <c r="G124" s="59" t="s">
        <v>26</v>
      </c>
      <c r="H124" s="60">
        <v>50</v>
      </c>
      <c r="I124" s="25" t="s">
        <v>0</v>
      </c>
      <c r="J124" s="59" t="s">
        <v>53</v>
      </c>
      <c r="K124" s="63">
        <v>1</v>
      </c>
      <c r="L124" s="64">
        <v>25</v>
      </c>
      <c r="M124" s="26">
        <v>202409</v>
      </c>
      <c r="N124" s="26" t="s">
        <v>31</v>
      </c>
      <c r="O124" s="27">
        <v>25</v>
      </c>
      <c r="P124" s="27">
        <v>0</v>
      </c>
      <c r="Q124" s="23">
        <f t="shared" si="2"/>
        <v>25</v>
      </c>
      <c r="R124" s="23">
        <f t="shared" si="3"/>
        <v>0</v>
      </c>
    </row>
    <row r="125" spans="1:18">
      <c r="A125" s="23">
        <v>782944</v>
      </c>
      <c r="B125" s="24">
        <v>45552.1259490741</v>
      </c>
      <c r="C125" s="24">
        <v>45549.5481018519</v>
      </c>
      <c r="D125" s="24">
        <v>45643.1259490741</v>
      </c>
      <c r="E125" s="25" t="s">
        <v>160</v>
      </c>
      <c r="F125" s="25">
        <v>1601</v>
      </c>
      <c r="G125" s="59" t="s">
        <v>26</v>
      </c>
      <c r="H125" s="60">
        <v>145</v>
      </c>
      <c r="I125" s="25" t="s">
        <v>0</v>
      </c>
      <c r="J125" s="59" t="s">
        <v>33</v>
      </c>
      <c r="K125" s="63">
        <v>3</v>
      </c>
      <c r="L125" s="64">
        <v>72.5</v>
      </c>
      <c r="M125" s="26">
        <v>202409</v>
      </c>
      <c r="N125" s="26" t="s">
        <v>35</v>
      </c>
      <c r="O125" s="27">
        <v>24.1666666666667</v>
      </c>
      <c r="P125" s="27">
        <v>48.3333333333333</v>
      </c>
      <c r="Q125" s="23">
        <f t="shared" si="2"/>
        <v>72.5</v>
      </c>
      <c r="R125" s="23">
        <f t="shared" si="3"/>
        <v>0</v>
      </c>
    </row>
    <row r="126" spans="1:18">
      <c r="A126" s="23">
        <v>782976</v>
      </c>
      <c r="B126" s="24">
        <v>45552.4064236111</v>
      </c>
      <c r="C126" s="24">
        <v>45552.4034837963</v>
      </c>
      <c r="D126" s="24">
        <v>45582.4064236111</v>
      </c>
      <c r="E126" s="25" t="s">
        <v>161</v>
      </c>
      <c r="F126" s="25">
        <v>525</v>
      </c>
      <c r="G126" s="59" t="s">
        <v>26</v>
      </c>
      <c r="H126" s="60">
        <v>50</v>
      </c>
      <c r="I126" s="25" t="s">
        <v>0</v>
      </c>
      <c r="J126" s="59" t="s">
        <v>53</v>
      </c>
      <c r="K126" s="63">
        <v>1</v>
      </c>
      <c r="L126" s="64">
        <v>25</v>
      </c>
      <c r="M126" s="26">
        <v>202409</v>
      </c>
      <c r="N126" s="26" t="s">
        <v>31</v>
      </c>
      <c r="O126" s="27">
        <v>25</v>
      </c>
      <c r="P126" s="27">
        <v>0</v>
      </c>
      <c r="Q126" s="23">
        <f t="shared" si="2"/>
        <v>25</v>
      </c>
      <c r="R126" s="23">
        <f t="shared" si="3"/>
        <v>0</v>
      </c>
    </row>
    <row r="127" spans="1:18">
      <c r="A127" s="23">
        <v>782984</v>
      </c>
      <c r="B127" s="24">
        <v>45552.4147569444</v>
      </c>
      <c r="C127" s="24">
        <v>45306.4166666667</v>
      </c>
      <c r="D127" s="24">
        <v>45582.4147569444</v>
      </c>
      <c r="E127" s="25" t="s">
        <v>162</v>
      </c>
      <c r="F127" s="25">
        <v>802</v>
      </c>
      <c r="G127" s="59" t="s">
        <v>26</v>
      </c>
      <c r="H127" s="60">
        <v>50</v>
      </c>
      <c r="I127" s="25" t="s">
        <v>0</v>
      </c>
      <c r="J127" s="59" t="s">
        <v>53</v>
      </c>
      <c r="K127" s="63">
        <v>1</v>
      </c>
      <c r="L127" s="64">
        <v>25</v>
      </c>
      <c r="M127" s="26">
        <v>202409</v>
      </c>
      <c r="N127" s="26" t="s">
        <v>31</v>
      </c>
      <c r="O127" s="27">
        <v>25</v>
      </c>
      <c r="P127" s="27">
        <v>0</v>
      </c>
      <c r="Q127" s="23">
        <f t="shared" si="2"/>
        <v>25</v>
      </c>
      <c r="R127" s="23">
        <f t="shared" si="3"/>
        <v>0</v>
      </c>
    </row>
    <row r="128" spans="1:18">
      <c r="A128" s="23">
        <v>783186</v>
      </c>
      <c r="B128" s="24">
        <v>45552.6865393519</v>
      </c>
      <c r="C128" s="24">
        <v>45523.9560300926</v>
      </c>
      <c r="D128" s="24">
        <v>45582.6865393519</v>
      </c>
      <c r="E128" s="25" t="s">
        <v>163</v>
      </c>
      <c r="F128" s="25">
        <v>1509</v>
      </c>
      <c r="G128" s="59" t="s">
        <v>26</v>
      </c>
      <c r="H128" s="60">
        <v>50</v>
      </c>
      <c r="I128" s="25" t="s">
        <v>0</v>
      </c>
      <c r="J128" s="59" t="s">
        <v>53</v>
      </c>
      <c r="K128" s="63">
        <v>1</v>
      </c>
      <c r="L128" s="64">
        <v>25</v>
      </c>
      <c r="M128" s="26">
        <v>202409</v>
      </c>
      <c r="N128" s="26" t="s">
        <v>31</v>
      </c>
      <c r="O128" s="27">
        <v>25</v>
      </c>
      <c r="P128" s="27">
        <v>0</v>
      </c>
      <c r="Q128" s="23">
        <f t="shared" si="2"/>
        <v>25</v>
      </c>
      <c r="R128" s="23">
        <f t="shared" si="3"/>
        <v>0</v>
      </c>
    </row>
    <row r="129" spans="1:18">
      <c r="A129" s="23">
        <v>783218</v>
      </c>
      <c r="B129" s="24">
        <v>45552.7102546296</v>
      </c>
      <c r="C129" s="24">
        <v>45561.8362037037</v>
      </c>
      <c r="D129" s="24">
        <v>45591.8362037037</v>
      </c>
      <c r="E129" s="25" t="s">
        <v>164</v>
      </c>
      <c r="F129" s="25">
        <v>1918</v>
      </c>
      <c r="G129" s="59" t="s">
        <v>26</v>
      </c>
      <c r="H129" s="60">
        <v>50</v>
      </c>
      <c r="I129" s="25" t="s">
        <v>0</v>
      </c>
      <c r="J129" s="59" t="s">
        <v>53</v>
      </c>
      <c r="K129" s="63">
        <v>1</v>
      </c>
      <c r="L129" s="64">
        <v>25</v>
      </c>
      <c r="M129" s="26">
        <v>202409</v>
      </c>
      <c r="N129" s="26" t="s">
        <v>31</v>
      </c>
      <c r="O129" s="27">
        <v>25</v>
      </c>
      <c r="P129" s="27">
        <v>0</v>
      </c>
      <c r="Q129" s="23">
        <f t="shared" si="2"/>
        <v>25</v>
      </c>
      <c r="R129" s="23">
        <f t="shared" si="3"/>
        <v>0</v>
      </c>
    </row>
    <row r="130" spans="1:18">
      <c r="A130" s="23">
        <v>783275</v>
      </c>
      <c r="B130" s="24">
        <v>45552.7658101852</v>
      </c>
      <c r="C130" s="24">
        <v>45553.739375</v>
      </c>
      <c r="D130" s="24">
        <v>45583.739375</v>
      </c>
      <c r="E130" s="25" t="s">
        <v>165</v>
      </c>
      <c r="F130" s="25">
        <v>1913</v>
      </c>
      <c r="G130" s="59" t="s">
        <v>26</v>
      </c>
      <c r="H130" s="60">
        <v>200</v>
      </c>
      <c r="I130" s="25" t="s">
        <v>0</v>
      </c>
      <c r="J130" s="59" t="s">
        <v>166</v>
      </c>
      <c r="K130" s="63">
        <v>1</v>
      </c>
      <c r="L130" s="64">
        <v>100</v>
      </c>
      <c r="M130" s="26">
        <v>202409</v>
      </c>
      <c r="N130" s="26" t="s">
        <v>31</v>
      </c>
      <c r="O130" s="27">
        <v>100</v>
      </c>
      <c r="P130" s="27">
        <v>0</v>
      </c>
      <c r="Q130" s="23">
        <f t="shared" si="2"/>
        <v>100</v>
      </c>
      <c r="R130" s="23">
        <f t="shared" si="3"/>
        <v>0</v>
      </c>
    </row>
    <row r="131" spans="1:18">
      <c r="A131" s="23">
        <v>783426</v>
      </c>
      <c r="B131" s="24">
        <v>45552.8752546296</v>
      </c>
      <c r="C131" s="24">
        <v>45556.5069212963</v>
      </c>
      <c r="D131" s="24">
        <v>45586.5069212963</v>
      </c>
      <c r="E131" s="25" t="s">
        <v>167</v>
      </c>
      <c r="F131" s="25">
        <v>813</v>
      </c>
      <c r="G131" s="59" t="s">
        <v>26</v>
      </c>
      <c r="H131" s="60">
        <v>50</v>
      </c>
      <c r="I131" s="25" t="s">
        <v>0</v>
      </c>
      <c r="J131" s="59" t="s">
        <v>53</v>
      </c>
      <c r="K131" s="63">
        <v>1</v>
      </c>
      <c r="L131" s="64">
        <v>25</v>
      </c>
      <c r="M131" s="26">
        <v>202409</v>
      </c>
      <c r="N131" s="26" t="s">
        <v>31</v>
      </c>
      <c r="O131" s="27">
        <v>25</v>
      </c>
      <c r="P131" s="27">
        <v>0</v>
      </c>
      <c r="Q131" s="23">
        <f t="shared" si="2"/>
        <v>25</v>
      </c>
      <c r="R131" s="23">
        <f t="shared" si="3"/>
        <v>0</v>
      </c>
    </row>
    <row r="132" spans="1:18">
      <c r="A132" s="23">
        <v>783497</v>
      </c>
      <c r="B132" s="24">
        <v>45552.8997453704</v>
      </c>
      <c r="C132" s="24">
        <v>45555.8086805556</v>
      </c>
      <c r="D132" s="24">
        <v>45585.8086805556</v>
      </c>
      <c r="E132" s="25" t="s">
        <v>168</v>
      </c>
      <c r="F132" s="25">
        <v>814</v>
      </c>
      <c r="G132" s="59" t="s">
        <v>26</v>
      </c>
      <c r="H132" s="60">
        <v>50</v>
      </c>
      <c r="I132" s="25" t="s">
        <v>0</v>
      </c>
      <c r="J132" s="59" t="s">
        <v>53</v>
      </c>
      <c r="K132" s="63">
        <v>1</v>
      </c>
      <c r="L132" s="64">
        <v>25</v>
      </c>
      <c r="M132" s="26">
        <v>202409</v>
      </c>
      <c r="N132" s="26" t="s">
        <v>31</v>
      </c>
      <c r="O132" s="27">
        <v>25</v>
      </c>
      <c r="P132" s="27">
        <v>0</v>
      </c>
      <c r="Q132" s="23">
        <f t="shared" si="2"/>
        <v>25</v>
      </c>
      <c r="R132" s="23">
        <f t="shared" si="3"/>
        <v>0</v>
      </c>
    </row>
    <row r="133" spans="1:18">
      <c r="A133" s="23">
        <v>783572</v>
      </c>
      <c r="B133" s="24">
        <v>45552.9335069444</v>
      </c>
      <c r="C133" s="24">
        <v>45555.9298611111</v>
      </c>
      <c r="D133" s="24">
        <v>45585.9298611111</v>
      </c>
      <c r="E133" s="25" t="s">
        <v>169</v>
      </c>
      <c r="F133" s="25">
        <v>1325</v>
      </c>
      <c r="G133" s="59" t="s">
        <v>26</v>
      </c>
      <c r="H133" s="60">
        <v>50</v>
      </c>
      <c r="I133" s="25" t="s">
        <v>0</v>
      </c>
      <c r="J133" s="59" t="s">
        <v>53</v>
      </c>
      <c r="K133" s="63">
        <v>1</v>
      </c>
      <c r="L133" s="64">
        <v>25</v>
      </c>
      <c r="M133" s="26">
        <v>202409</v>
      </c>
      <c r="N133" s="26" t="s">
        <v>31</v>
      </c>
      <c r="O133" s="27">
        <v>25</v>
      </c>
      <c r="P133" s="27">
        <v>0</v>
      </c>
      <c r="Q133" s="23">
        <f t="shared" si="2"/>
        <v>25</v>
      </c>
      <c r="R133" s="23">
        <f t="shared" si="3"/>
        <v>0</v>
      </c>
    </row>
    <row r="134" spans="1:18">
      <c r="A134" s="23">
        <v>783597</v>
      </c>
      <c r="B134" s="24">
        <v>45552.9515393519</v>
      </c>
      <c r="C134" s="24">
        <v>45552.9000925926</v>
      </c>
      <c r="D134" s="24">
        <v>45582.9515393519</v>
      </c>
      <c r="E134" s="25" t="s">
        <v>170</v>
      </c>
      <c r="F134" s="25">
        <v>2108</v>
      </c>
      <c r="G134" s="59" t="s">
        <v>26</v>
      </c>
      <c r="H134" s="60">
        <v>80</v>
      </c>
      <c r="I134" s="25" t="s">
        <v>0</v>
      </c>
      <c r="J134" s="59" t="s">
        <v>65</v>
      </c>
      <c r="K134" s="63">
        <v>1</v>
      </c>
      <c r="L134" s="64">
        <v>40</v>
      </c>
      <c r="M134" s="26">
        <v>202409</v>
      </c>
      <c r="N134" s="26" t="s">
        <v>31</v>
      </c>
      <c r="O134" s="27">
        <v>40</v>
      </c>
      <c r="P134" s="27">
        <v>0</v>
      </c>
      <c r="Q134" s="23">
        <f t="shared" si="2"/>
        <v>40</v>
      </c>
      <c r="R134" s="23">
        <f t="shared" si="3"/>
        <v>0</v>
      </c>
    </row>
    <row r="135" spans="1:18">
      <c r="A135" s="23">
        <v>783699</v>
      </c>
      <c r="B135" s="24">
        <v>45553.0425810185</v>
      </c>
      <c r="C135" s="24">
        <v>45550.8966203704</v>
      </c>
      <c r="D135" s="24">
        <v>45583.0425810185</v>
      </c>
      <c r="E135" s="25" t="s">
        <v>171</v>
      </c>
      <c r="F135" s="25">
        <v>1302</v>
      </c>
      <c r="G135" s="59" t="s">
        <v>26</v>
      </c>
      <c r="H135" s="60">
        <v>50</v>
      </c>
      <c r="I135" s="25" t="s">
        <v>0</v>
      </c>
      <c r="J135" s="59" t="s">
        <v>53</v>
      </c>
      <c r="K135" s="63">
        <v>1</v>
      </c>
      <c r="L135" s="64">
        <v>25</v>
      </c>
      <c r="M135" s="26">
        <v>202409</v>
      </c>
      <c r="N135" s="26" t="s">
        <v>31</v>
      </c>
      <c r="O135" s="27">
        <v>25</v>
      </c>
      <c r="P135" s="27">
        <v>0</v>
      </c>
      <c r="Q135" s="23">
        <f t="shared" si="2"/>
        <v>25</v>
      </c>
      <c r="R135" s="23">
        <f t="shared" si="3"/>
        <v>0</v>
      </c>
    </row>
    <row r="136" spans="1:18">
      <c r="A136" s="23">
        <v>783757</v>
      </c>
      <c r="B136" s="24">
        <v>45553.3754166667</v>
      </c>
      <c r="C136" s="24">
        <v>45548.9265277778</v>
      </c>
      <c r="D136" s="24">
        <v>45583.3754166667</v>
      </c>
      <c r="E136" s="25" t="s">
        <v>172</v>
      </c>
      <c r="F136" s="25">
        <v>1416</v>
      </c>
      <c r="G136" s="59" t="s">
        <v>26</v>
      </c>
      <c r="H136" s="60">
        <v>50</v>
      </c>
      <c r="I136" s="25" t="s">
        <v>0</v>
      </c>
      <c r="J136" s="59" t="s">
        <v>53</v>
      </c>
      <c r="K136" s="63">
        <v>1</v>
      </c>
      <c r="L136" s="64">
        <v>25</v>
      </c>
      <c r="M136" s="26">
        <v>202409</v>
      </c>
      <c r="N136" s="26" t="s">
        <v>31</v>
      </c>
      <c r="O136" s="27">
        <v>25</v>
      </c>
      <c r="P136" s="27">
        <v>0</v>
      </c>
      <c r="Q136" s="23">
        <f t="shared" si="2"/>
        <v>25</v>
      </c>
      <c r="R136" s="23">
        <f t="shared" si="3"/>
        <v>0</v>
      </c>
    </row>
    <row r="137" spans="1:18">
      <c r="A137" s="23">
        <v>783820</v>
      </c>
      <c r="B137" s="24">
        <v>45553.4721180556</v>
      </c>
      <c r="C137" s="24">
        <v>45545.8882060185</v>
      </c>
      <c r="D137" s="24">
        <v>45583.4721180556</v>
      </c>
      <c r="E137" s="25" t="s">
        <v>173</v>
      </c>
      <c r="F137" s="25">
        <v>1220</v>
      </c>
      <c r="G137" s="59" t="s">
        <v>26</v>
      </c>
      <c r="H137" s="60">
        <v>50</v>
      </c>
      <c r="I137" s="25" t="s">
        <v>0</v>
      </c>
      <c r="J137" s="59" t="s">
        <v>53</v>
      </c>
      <c r="K137" s="63">
        <v>1</v>
      </c>
      <c r="L137" s="64">
        <v>25</v>
      </c>
      <c r="M137" s="26">
        <v>202409</v>
      </c>
      <c r="N137" s="26" t="s">
        <v>31</v>
      </c>
      <c r="O137" s="27">
        <v>25</v>
      </c>
      <c r="P137" s="27">
        <v>0</v>
      </c>
      <c r="Q137" s="23">
        <f t="shared" si="2"/>
        <v>25</v>
      </c>
      <c r="R137" s="23">
        <f t="shared" si="3"/>
        <v>0</v>
      </c>
    </row>
    <row r="138" spans="1:18">
      <c r="A138" s="23">
        <v>783844</v>
      </c>
      <c r="B138" s="24">
        <v>45553.5011458333</v>
      </c>
      <c r="C138" s="24">
        <v>45535.1062384259</v>
      </c>
      <c r="D138" s="24">
        <v>45583.5011458333</v>
      </c>
      <c r="E138" s="25" t="s">
        <v>174</v>
      </c>
      <c r="F138" s="25">
        <v>1606</v>
      </c>
      <c r="G138" s="59" t="s">
        <v>26</v>
      </c>
      <c r="H138" s="60">
        <v>80</v>
      </c>
      <c r="I138" s="25" t="s">
        <v>0</v>
      </c>
      <c r="J138" s="59" t="s">
        <v>65</v>
      </c>
      <c r="K138" s="63">
        <v>1</v>
      </c>
      <c r="L138" s="64">
        <v>40</v>
      </c>
      <c r="M138" s="26">
        <v>202409</v>
      </c>
      <c r="N138" s="26" t="s">
        <v>31</v>
      </c>
      <c r="O138" s="27">
        <v>40</v>
      </c>
      <c r="P138" s="27">
        <v>0</v>
      </c>
      <c r="Q138" s="23">
        <f t="shared" si="2"/>
        <v>40</v>
      </c>
      <c r="R138" s="23">
        <f t="shared" si="3"/>
        <v>0</v>
      </c>
    </row>
    <row r="139" spans="1:18">
      <c r="A139" s="23">
        <v>783956</v>
      </c>
      <c r="B139" s="24">
        <v>45553.6811458333</v>
      </c>
      <c r="C139" s="24">
        <v>45545.1343865741</v>
      </c>
      <c r="D139" s="24">
        <v>45644.6811458333</v>
      </c>
      <c r="E139" s="25" t="s">
        <v>175</v>
      </c>
      <c r="F139" s="25">
        <v>1523</v>
      </c>
      <c r="G139" s="59" t="s">
        <v>26</v>
      </c>
      <c r="H139" s="60">
        <v>145</v>
      </c>
      <c r="I139" s="25" t="s">
        <v>0</v>
      </c>
      <c r="J139" s="59" t="s">
        <v>33</v>
      </c>
      <c r="K139" s="63">
        <v>3</v>
      </c>
      <c r="L139" s="64">
        <v>72.5</v>
      </c>
      <c r="M139" s="26">
        <v>202409</v>
      </c>
      <c r="N139" s="26" t="s">
        <v>35</v>
      </c>
      <c r="O139" s="27">
        <v>24.1666666666667</v>
      </c>
      <c r="P139" s="27">
        <v>48.3333333333333</v>
      </c>
      <c r="Q139" s="23">
        <f t="shared" si="2"/>
        <v>72.5</v>
      </c>
      <c r="R139" s="23">
        <f t="shared" si="3"/>
        <v>0</v>
      </c>
    </row>
    <row r="140" spans="1:18">
      <c r="A140" s="23">
        <v>784008</v>
      </c>
      <c r="B140" s="24">
        <v>45553.7382407407</v>
      </c>
      <c r="C140" s="24">
        <v>45552.4638425926</v>
      </c>
      <c r="D140" s="24">
        <v>45583.7382407407</v>
      </c>
      <c r="E140" s="25" t="s">
        <v>176</v>
      </c>
      <c r="F140" s="25">
        <v>1714</v>
      </c>
      <c r="G140" s="59" t="s">
        <v>26</v>
      </c>
      <c r="H140" s="60">
        <v>50</v>
      </c>
      <c r="I140" s="25" t="s">
        <v>0</v>
      </c>
      <c r="J140" s="59" t="s">
        <v>53</v>
      </c>
      <c r="K140" s="63">
        <v>1</v>
      </c>
      <c r="L140" s="64">
        <v>25</v>
      </c>
      <c r="M140" s="26">
        <v>202409</v>
      </c>
      <c r="N140" s="26" t="s">
        <v>31</v>
      </c>
      <c r="O140" s="27">
        <v>25</v>
      </c>
      <c r="P140" s="27">
        <v>0</v>
      </c>
      <c r="Q140" s="23">
        <f t="shared" si="2"/>
        <v>25</v>
      </c>
      <c r="R140" s="23">
        <f t="shared" si="3"/>
        <v>0</v>
      </c>
    </row>
    <row r="141" spans="1:18">
      <c r="A141" s="23">
        <v>784156</v>
      </c>
      <c r="B141" s="24">
        <v>45553.8443981481</v>
      </c>
      <c r="C141" s="24">
        <v>45553.8434722222</v>
      </c>
      <c r="D141" s="24">
        <v>45583.8443981481</v>
      </c>
      <c r="E141" s="25" t="s">
        <v>177</v>
      </c>
      <c r="F141" s="25">
        <v>1612</v>
      </c>
      <c r="G141" s="59" t="s">
        <v>26</v>
      </c>
      <c r="H141" s="60">
        <v>50</v>
      </c>
      <c r="I141" s="25" t="s">
        <v>0</v>
      </c>
      <c r="J141" s="59" t="s">
        <v>53</v>
      </c>
      <c r="K141" s="63">
        <v>1</v>
      </c>
      <c r="L141" s="64">
        <v>25</v>
      </c>
      <c r="M141" s="26">
        <v>202409</v>
      </c>
      <c r="N141" s="26" t="s">
        <v>31</v>
      </c>
      <c r="O141" s="27">
        <v>25</v>
      </c>
      <c r="P141" s="27">
        <v>0</v>
      </c>
      <c r="Q141" s="23">
        <f t="shared" si="2"/>
        <v>25</v>
      </c>
      <c r="R141" s="23">
        <f t="shared" si="3"/>
        <v>0</v>
      </c>
    </row>
    <row r="142" spans="1:18">
      <c r="A142" s="23">
        <v>784439</v>
      </c>
      <c r="B142" s="24">
        <v>45553.9960532407</v>
      </c>
      <c r="C142" s="24">
        <v>45552.1183449074</v>
      </c>
      <c r="D142" s="24">
        <v>45583.9960532407</v>
      </c>
      <c r="E142" s="25" t="s">
        <v>178</v>
      </c>
      <c r="F142" s="25">
        <v>517</v>
      </c>
      <c r="G142" s="59" t="s">
        <v>26</v>
      </c>
      <c r="H142" s="60">
        <v>50</v>
      </c>
      <c r="I142" s="25" t="s">
        <v>0</v>
      </c>
      <c r="J142" s="59" t="s">
        <v>53</v>
      </c>
      <c r="K142" s="63">
        <v>1</v>
      </c>
      <c r="L142" s="64">
        <v>25</v>
      </c>
      <c r="M142" s="26">
        <v>202409</v>
      </c>
      <c r="N142" s="26" t="s">
        <v>31</v>
      </c>
      <c r="O142" s="27">
        <v>25</v>
      </c>
      <c r="P142" s="27">
        <v>0</v>
      </c>
      <c r="Q142" s="23">
        <f t="shared" si="2"/>
        <v>25</v>
      </c>
      <c r="R142" s="23">
        <f t="shared" si="3"/>
        <v>0</v>
      </c>
    </row>
    <row r="143" spans="1:18">
      <c r="A143" s="23">
        <v>784467</v>
      </c>
      <c r="B143" s="24">
        <v>45554.0567013889</v>
      </c>
      <c r="C143" s="24">
        <v>45561.8324421296</v>
      </c>
      <c r="D143" s="24">
        <v>45652.8324421296</v>
      </c>
      <c r="E143" s="25" t="s">
        <v>179</v>
      </c>
      <c r="F143" s="25">
        <v>2219</v>
      </c>
      <c r="G143" s="59" t="s">
        <v>26</v>
      </c>
      <c r="H143" s="60">
        <v>145</v>
      </c>
      <c r="I143" s="25" t="s">
        <v>0</v>
      </c>
      <c r="J143" s="59" t="s">
        <v>33</v>
      </c>
      <c r="K143" s="63">
        <v>3</v>
      </c>
      <c r="L143" s="64">
        <v>72.5</v>
      </c>
      <c r="M143" s="26">
        <v>202409</v>
      </c>
      <c r="N143" s="26" t="s">
        <v>35</v>
      </c>
      <c r="O143" s="27">
        <v>24.1666666666667</v>
      </c>
      <c r="P143" s="27">
        <v>48.3333333333333</v>
      </c>
      <c r="Q143" s="23">
        <f t="shared" si="2"/>
        <v>72.5</v>
      </c>
      <c r="R143" s="23">
        <f t="shared" si="3"/>
        <v>0</v>
      </c>
    </row>
    <row r="144" spans="1:18">
      <c r="A144" s="23">
        <v>784481</v>
      </c>
      <c r="B144" s="24">
        <v>45554.1105902778</v>
      </c>
      <c r="C144" s="24">
        <v>45306.4166666667</v>
      </c>
      <c r="D144" s="24">
        <v>45584.1105902778</v>
      </c>
      <c r="E144" s="25" t="s">
        <v>180</v>
      </c>
      <c r="F144" s="25">
        <v>2119</v>
      </c>
      <c r="G144" s="59" t="s">
        <v>26</v>
      </c>
      <c r="H144" s="60">
        <v>50</v>
      </c>
      <c r="I144" s="25" t="s">
        <v>0</v>
      </c>
      <c r="J144" s="59" t="s">
        <v>53</v>
      </c>
      <c r="K144" s="63">
        <v>1</v>
      </c>
      <c r="L144" s="64">
        <v>25</v>
      </c>
      <c r="M144" s="26">
        <v>202409</v>
      </c>
      <c r="N144" s="26" t="s">
        <v>31</v>
      </c>
      <c r="O144" s="27">
        <v>25</v>
      </c>
      <c r="P144" s="27">
        <v>0</v>
      </c>
      <c r="Q144" s="23">
        <f t="shared" si="2"/>
        <v>25</v>
      </c>
      <c r="R144" s="23">
        <f t="shared" si="3"/>
        <v>0</v>
      </c>
    </row>
    <row r="145" spans="1:18">
      <c r="A145" s="23">
        <v>784487</v>
      </c>
      <c r="B145" s="24">
        <v>45554.137650463</v>
      </c>
      <c r="C145" s="24">
        <v>45553.6075231481</v>
      </c>
      <c r="D145" s="24">
        <v>45584.137650463</v>
      </c>
      <c r="E145" s="25" t="s">
        <v>181</v>
      </c>
      <c r="F145" s="25">
        <v>2116</v>
      </c>
      <c r="G145" s="59" t="s">
        <v>26</v>
      </c>
      <c r="H145" s="60">
        <v>50</v>
      </c>
      <c r="I145" s="25" t="s">
        <v>0</v>
      </c>
      <c r="J145" s="59" t="s">
        <v>53</v>
      </c>
      <c r="K145" s="63">
        <v>1</v>
      </c>
      <c r="L145" s="64">
        <v>25</v>
      </c>
      <c r="M145" s="26">
        <v>202409</v>
      </c>
      <c r="N145" s="26" t="s">
        <v>31</v>
      </c>
      <c r="O145" s="27">
        <v>25</v>
      </c>
      <c r="P145" s="27">
        <v>0</v>
      </c>
      <c r="Q145" s="23">
        <f t="shared" si="2"/>
        <v>25</v>
      </c>
      <c r="R145" s="23">
        <f t="shared" si="3"/>
        <v>0</v>
      </c>
    </row>
    <row r="146" spans="1:18">
      <c r="A146" s="23">
        <v>784618</v>
      </c>
      <c r="B146" s="24">
        <v>45554.5445486111</v>
      </c>
      <c r="C146" s="24">
        <v>45560.6899884259</v>
      </c>
      <c r="D146" s="24">
        <v>45590.6899884259</v>
      </c>
      <c r="E146" s="25" t="s">
        <v>182</v>
      </c>
      <c r="F146" s="25">
        <v>504</v>
      </c>
      <c r="G146" s="59" t="s">
        <v>26</v>
      </c>
      <c r="H146" s="60">
        <v>50</v>
      </c>
      <c r="I146" s="25" t="s">
        <v>0</v>
      </c>
      <c r="J146" s="59" t="s">
        <v>53</v>
      </c>
      <c r="K146" s="63">
        <v>1</v>
      </c>
      <c r="L146" s="64">
        <v>25</v>
      </c>
      <c r="M146" s="26">
        <v>202409</v>
      </c>
      <c r="N146" s="26" t="s">
        <v>31</v>
      </c>
      <c r="O146" s="27">
        <v>25</v>
      </c>
      <c r="P146" s="27">
        <v>0</v>
      </c>
      <c r="Q146" s="23">
        <f t="shared" si="2"/>
        <v>25</v>
      </c>
      <c r="R146" s="23">
        <f t="shared" si="3"/>
        <v>0</v>
      </c>
    </row>
    <row r="147" spans="1:18">
      <c r="A147" s="23">
        <v>784724</v>
      </c>
      <c r="B147" s="24">
        <v>45554.7189699074</v>
      </c>
      <c r="C147" s="24">
        <v>45554.6927662037</v>
      </c>
      <c r="D147" s="24">
        <v>45584.7189699074</v>
      </c>
      <c r="E147" s="25" t="s">
        <v>183</v>
      </c>
      <c r="F147" s="25">
        <v>1908</v>
      </c>
      <c r="G147" s="59" t="s">
        <v>26</v>
      </c>
      <c r="H147" s="60">
        <v>50</v>
      </c>
      <c r="I147" s="25" t="s">
        <v>0</v>
      </c>
      <c r="J147" s="59" t="s">
        <v>53</v>
      </c>
      <c r="K147" s="63">
        <v>1</v>
      </c>
      <c r="L147" s="64">
        <v>25</v>
      </c>
      <c r="M147" s="26">
        <v>202409</v>
      </c>
      <c r="N147" s="26" t="s">
        <v>31</v>
      </c>
      <c r="O147" s="27">
        <v>25</v>
      </c>
      <c r="P147" s="27">
        <v>0</v>
      </c>
      <c r="Q147" s="23">
        <f t="shared" si="2"/>
        <v>25</v>
      </c>
      <c r="R147" s="23">
        <f t="shared" si="3"/>
        <v>0</v>
      </c>
    </row>
    <row r="148" spans="1:18">
      <c r="A148" s="23">
        <v>784747</v>
      </c>
      <c r="B148" s="24">
        <v>45554.7488425926</v>
      </c>
      <c r="C148" s="24">
        <v>45306.4166666667</v>
      </c>
      <c r="D148" s="24">
        <v>45584.7488425926</v>
      </c>
      <c r="E148" s="25" t="s">
        <v>184</v>
      </c>
      <c r="F148" s="25">
        <v>521</v>
      </c>
      <c r="G148" s="59" t="s">
        <v>26</v>
      </c>
      <c r="H148" s="60">
        <v>50</v>
      </c>
      <c r="I148" s="25" t="s">
        <v>0</v>
      </c>
      <c r="J148" s="59" t="s">
        <v>53</v>
      </c>
      <c r="K148" s="63">
        <v>1</v>
      </c>
      <c r="L148" s="64">
        <v>25</v>
      </c>
      <c r="M148" s="26">
        <v>202409</v>
      </c>
      <c r="N148" s="26" t="s">
        <v>31</v>
      </c>
      <c r="O148" s="27">
        <v>25</v>
      </c>
      <c r="P148" s="27">
        <v>0</v>
      </c>
      <c r="Q148" s="23">
        <f t="shared" si="2"/>
        <v>25</v>
      </c>
      <c r="R148" s="23">
        <f t="shared" si="3"/>
        <v>0</v>
      </c>
    </row>
    <row r="149" spans="1:18">
      <c r="A149" s="23">
        <v>784836</v>
      </c>
      <c r="B149" s="24">
        <v>45554.8159143518</v>
      </c>
      <c r="C149" s="24">
        <v>45557.8140277778</v>
      </c>
      <c r="D149" s="24">
        <v>45587.8140277778</v>
      </c>
      <c r="E149" s="25" t="s">
        <v>185</v>
      </c>
      <c r="F149" s="25">
        <v>1203</v>
      </c>
      <c r="G149" s="59" t="s">
        <v>26</v>
      </c>
      <c r="H149" s="60">
        <v>80</v>
      </c>
      <c r="I149" s="25" t="s">
        <v>0</v>
      </c>
      <c r="J149" s="59" t="s">
        <v>65</v>
      </c>
      <c r="K149" s="63">
        <v>1</v>
      </c>
      <c r="L149" s="64">
        <v>40</v>
      </c>
      <c r="M149" s="26">
        <v>202409</v>
      </c>
      <c r="N149" s="26" t="s">
        <v>31</v>
      </c>
      <c r="O149" s="27">
        <v>40</v>
      </c>
      <c r="P149" s="27">
        <v>0</v>
      </c>
      <c r="Q149" s="23">
        <f t="shared" si="2"/>
        <v>40</v>
      </c>
      <c r="R149" s="23">
        <f t="shared" si="3"/>
        <v>0</v>
      </c>
    </row>
    <row r="150" spans="1:18">
      <c r="A150" s="23">
        <v>785103</v>
      </c>
      <c r="B150" s="24">
        <v>45554.9862847222</v>
      </c>
      <c r="C150" s="24">
        <v>45554.8259375</v>
      </c>
      <c r="D150" s="24">
        <v>45584.9862847222</v>
      </c>
      <c r="E150" s="25" t="s">
        <v>186</v>
      </c>
      <c r="F150" s="25">
        <v>809</v>
      </c>
      <c r="G150" s="59" t="s">
        <v>26</v>
      </c>
      <c r="H150" s="60">
        <v>50</v>
      </c>
      <c r="I150" s="25" t="s">
        <v>0</v>
      </c>
      <c r="J150" s="59" t="s">
        <v>53</v>
      </c>
      <c r="K150" s="63">
        <v>1</v>
      </c>
      <c r="L150" s="64">
        <v>25</v>
      </c>
      <c r="M150" s="26">
        <v>202409</v>
      </c>
      <c r="N150" s="26" t="s">
        <v>31</v>
      </c>
      <c r="O150" s="27">
        <v>25</v>
      </c>
      <c r="P150" s="27">
        <v>0</v>
      </c>
      <c r="Q150" s="23">
        <f t="shared" si="2"/>
        <v>25</v>
      </c>
      <c r="R150" s="23">
        <f t="shared" si="3"/>
        <v>0</v>
      </c>
    </row>
    <row r="151" spans="1:18">
      <c r="A151" s="23">
        <v>785213</v>
      </c>
      <c r="B151" s="24">
        <v>45555.4134722222</v>
      </c>
      <c r="C151" s="24">
        <v>45554.9222222222</v>
      </c>
      <c r="D151" s="24">
        <v>45585.4134722222</v>
      </c>
      <c r="E151" s="25" t="s">
        <v>187</v>
      </c>
      <c r="F151" s="25">
        <v>2006</v>
      </c>
      <c r="G151" s="59" t="s">
        <v>26</v>
      </c>
      <c r="H151" s="60">
        <v>50</v>
      </c>
      <c r="I151" s="25" t="s">
        <v>0</v>
      </c>
      <c r="J151" s="59" t="s">
        <v>53</v>
      </c>
      <c r="K151" s="63">
        <v>1</v>
      </c>
      <c r="L151" s="64">
        <v>25</v>
      </c>
      <c r="M151" s="26">
        <v>202409</v>
      </c>
      <c r="N151" s="26" t="s">
        <v>31</v>
      </c>
      <c r="O151" s="27">
        <v>25</v>
      </c>
      <c r="P151" s="27">
        <v>0</v>
      </c>
      <c r="Q151" s="23">
        <f t="shared" si="2"/>
        <v>25</v>
      </c>
      <c r="R151" s="23">
        <f t="shared" si="3"/>
        <v>0</v>
      </c>
    </row>
    <row r="152" spans="1:18">
      <c r="A152" s="23">
        <v>785224</v>
      </c>
      <c r="B152" s="24">
        <v>45555.4217013889</v>
      </c>
      <c r="C152" s="24">
        <v>45555.4064467593</v>
      </c>
      <c r="D152" s="24">
        <v>45585.4217013889</v>
      </c>
      <c r="E152" s="25" t="s">
        <v>188</v>
      </c>
      <c r="F152" s="25">
        <v>807</v>
      </c>
      <c r="G152" s="59" t="s">
        <v>26</v>
      </c>
      <c r="H152" s="60">
        <v>50</v>
      </c>
      <c r="I152" s="25" t="s">
        <v>0</v>
      </c>
      <c r="J152" s="59" t="s">
        <v>53</v>
      </c>
      <c r="K152" s="63">
        <v>1</v>
      </c>
      <c r="L152" s="64">
        <v>25</v>
      </c>
      <c r="M152" s="26">
        <v>202409</v>
      </c>
      <c r="N152" s="26" t="s">
        <v>31</v>
      </c>
      <c r="O152" s="27">
        <v>25</v>
      </c>
      <c r="P152" s="27">
        <v>0</v>
      </c>
      <c r="Q152" s="23">
        <f t="shared" si="2"/>
        <v>25</v>
      </c>
      <c r="R152" s="23">
        <f t="shared" si="3"/>
        <v>0</v>
      </c>
    </row>
    <row r="153" spans="1:18">
      <c r="A153" s="23">
        <v>785293</v>
      </c>
      <c r="B153" s="24">
        <v>45555.5314930556</v>
      </c>
      <c r="C153" s="24">
        <v>45555.4958217593</v>
      </c>
      <c r="D153" s="24">
        <v>45585.5314930556</v>
      </c>
      <c r="E153" s="25" t="s">
        <v>189</v>
      </c>
      <c r="F153" s="25">
        <v>1912</v>
      </c>
      <c r="G153" s="59" t="s">
        <v>26</v>
      </c>
      <c r="H153" s="60">
        <v>50</v>
      </c>
      <c r="I153" s="25" t="s">
        <v>0</v>
      </c>
      <c r="J153" s="59" t="s">
        <v>53</v>
      </c>
      <c r="K153" s="63">
        <v>1</v>
      </c>
      <c r="L153" s="64">
        <v>25</v>
      </c>
      <c r="M153" s="26">
        <v>202409</v>
      </c>
      <c r="N153" s="26" t="s">
        <v>31</v>
      </c>
      <c r="O153" s="27">
        <v>25</v>
      </c>
      <c r="P153" s="27">
        <v>0</v>
      </c>
      <c r="Q153" s="23">
        <f t="shared" si="2"/>
        <v>25</v>
      </c>
      <c r="R153" s="23">
        <f t="shared" si="3"/>
        <v>0</v>
      </c>
    </row>
    <row r="154" spans="1:18">
      <c r="A154" s="23">
        <v>785310</v>
      </c>
      <c r="B154" s="24">
        <v>45555.5419791667</v>
      </c>
      <c r="C154" s="24">
        <v>45555.5014583333</v>
      </c>
      <c r="D154" s="24">
        <v>45585.5419791667</v>
      </c>
      <c r="E154" s="25" t="s">
        <v>190</v>
      </c>
      <c r="F154" s="25">
        <v>2107</v>
      </c>
      <c r="G154" s="59" t="s">
        <v>26</v>
      </c>
      <c r="H154" s="60">
        <v>50</v>
      </c>
      <c r="I154" s="25" t="s">
        <v>0</v>
      </c>
      <c r="J154" s="59" t="s">
        <v>53</v>
      </c>
      <c r="K154" s="63">
        <v>1</v>
      </c>
      <c r="L154" s="64">
        <v>25</v>
      </c>
      <c r="M154" s="26">
        <v>202409</v>
      </c>
      <c r="N154" s="26" t="s">
        <v>31</v>
      </c>
      <c r="O154" s="27">
        <v>25</v>
      </c>
      <c r="P154" s="27">
        <v>0</v>
      </c>
      <c r="Q154" s="23">
        <f t="shared" si="2"/>
        <v>25</v>
      </c>
      <c r="R154" s="23">
        <f t="shared" si="3"/>
        <v>0</v>
      </c>
    </row>
    <row r="155" spans="1:18">
      <c r="A155" s="23">
        <v>785314</v>
      </c>
      <c r="B155" s="24">
        <v>45555.5500462963</v>
      </c>
      <c r="C155" s="24">
        <v>45557.5778009259</v>
      </c>
      <c r="D155" s="24">
        <v>45587.5778009259</v>
      </c>
      <c r="E155" s="25" t="s">
        <v>191</v>
      </c>
      <c r="F155" s="25">
        <v>507</v>
      </c>
      <c r="G155" s="59" t="s">
        <v>26</v>
      </c>
      <c r="H155" s="60">
        <v>50</v>
      </c>
      <c r="I155" s="25" t="s">
        <v>0</v>
      </c>
      <c r="J155" s="59" t="s">
        <v>53</v>
      </c>
      <c r="K155" s="63">
        <v>1</v>
      </c>
      <c r="L155" s="64">
        <v>25</v>
      </c>
      <c r="M155" s="26">
        <v>202409</v>
      </c>
      <c r="N155" s="26" t="s">
        <v>31</v>
      </c>
      <c r="O155" s="27">
        <v>25</v>
      </c>
      <c r="P155" s="27">
        <v>0</v>
      </c>
      <c r="Q155" s="23">
        <f t="shared" si="2"/>
        <v>25</v>
      </c>
      <c r="R155" s="23">
        <f t="shared" si="3"/>
        <v>0</v>
      </c>
    </row>
    <row r="156" spans="1:18">
      <c r="A156" s="23">
        <v>785411</v>
      </c>
      <c r="B156" s="24">
        <v>45555.7280324074</v>
      </c>
      <c r="C156" s="24">
        <v>45540.6082060185</v>
      </c>
      <c r="D156" s="24">
        <v>45585.7280324074</v>
      </c>
      <c r="E156" s="25" t="s">
        <v>192</v>
      </c>
      <c r="F156" s="25">
        <v>1801</v>
      </c>
      <c r="G156" s="59" t="s">
        <v>26</v>
      </c>
      <c r="H156" s="60">
        <v>50</v>
      </c>
      <c r="I156" s="25" t="s">
        <v>0</v>
      </c>
      <c r="J156" s="59" t="s">
        <v>53</v>
      </c>
      <c r="K156" s="63">
        <v>1</v>
      </c>
      <c r="L156" s="64">
        <v>25</v>
      </c>
      <c r="M156" s="26">
        <v>202409</v>
      </c>
      <c r="N156" s="26" t="s">
        <v>31</v>
      </c>
      <c r="O156" s="27">
        <v>25</v>
      </c>
      <c r="P156" s="27">
        <v>0</v>
      </c>
      <c r="Q156" s="23">
        <f t="shared" si="2"/>
        <v>25</v>
      </c>
      <c r="R156" s="23">
        <f t="shared" si="3"/>
        <v>0</v>
      </c>
    </row>
    <row r="157" spans="1:18">
      <c r="A157" s="23">
        <v>785430</v>
      </c>
      <c r="B157" s="24">
        <v>45555.7433796296</v>
      </c>
      <c r="C157" s="24">
        <v>45555.9858796296</v>
      </c>
      <c r="D157" s="24">
        <v>45585.9858796296</v>
      </c>
      <c r="E157" s="25" t="s">
        <v>193</v>
      </c>
      <c r="F157" s="25">
        <v>503</v>
      </c>
      <c r="G157" s="59" t="s">
        <v>26</v>
      </c>
      <c r="H157" s="60">
        <v>50</v>
      </c>
      <c r="I157" s="25" t="s">
        <v>0</v>
      </c>
      <c r="J157" s="59" t="s">
        <v>53</v>
      </c>
      <c r="K157" s="63">
        <v>1</v>
      </c>
      <c r="L157" s="64">
        <v>25</v>
      </c>
      <c r="M157" s="26">
        <v>202409</v>
      </c>
      <c r="N157" s="26" t="s">
        <v>31</v>
      </c>
      <c r="O157" s="27">
        <v>25</v>
      </c>
      <c r="P157" s="27">
        <v>0</v>
      </c>
      <c r="Q157" s="23">
        <f t="shared" si="2"/>
        <v>25</v>
      </c>
      <c r="R157" s="23">
        <f t="shared" si="3"/>
        <v>0</v>
      </c>
    </row>
    <row r="158" spans="1:18">
      <c r="A158" s="23">
        <v>785541</v>
      </c>
      <c r="B158" s="24">
        <v>45555.8315972222</v>
      </c>
      <c r="C158" s="24">
        <v>45552.7184606481</v>
      </c>
      <c r="D158" s="24">
        <v>45585.8315972222</v>
      </c>
      <c r="E158" s="25" t="s">
        <v>194</v>
      </c>
      <c r="F158" s="25">
        <v>1911</v>
      </c>
      <c r="G158" s="59" t="s">
        <v>26</v>
      </c>
      <c r="H158" s="60">
        <v>50</v>
      </c>
      <c r="I158" s="25" t="s">
        <v>0</v>
      </c>
      <c r="J158" s="59" t="s">
        <v>53</v>
      </c>
      <c r="K158" s="63">
        <v>1</v>
      </c>
      <c r="L158" s="64">
        <v>25</v>
      </c>
      <c r="M158" s="26">
        <v>202409</v>
      </c>
      <c r="N158" s="26" t="s">
        <v>31</v>
      </c>
      <c r="O158" s="27">
        <v>25</v>
      </c>
      <c r="P158" s="27">
        <v>0</v>
      </c>
      <c r="Q158" s="23">
        <f t="shared" si="2"/>
        <v>25</v>
      </c>
      <c r="R158" s="23">
        <f t="shared" si="3"/>
        <v>0</v>
      </c>
    </row>
    <row r="159" spans="1:18">
      <c r="A159" s="23">
        <v>785571</v>
      </c>
      <c r="B159" s="24">
        <v>45555.8519097222</v>
      </c>
      <c r="C159" s="24">
        <v>45555.8308564815</v>
      </c>
      <c r="D159" s="24">
        <v>45585.8519097222</v>
      </c>
      <c r="E159" s="25" t="s">
        <v>195</v>
      </c>
      <c r="F159" s="25">
        <v>1813</v>
      </c>
      <c r="G159" s="59" t="s">
        <v>26</v>
      </c>
      <c r="H159" s="60">
        <v>50</v>
      </c>
      <c r="I159" s="25" t="s">
        <v>0</v>
      </c>
      <c r="J159" s="59" t="s">
        <v>53</v>
      </c>
      <c r="K159" s="63">
        <v>1</v>
      </c>
      <c r="L159" s="64">
        <v>25</v>
      </c>
      <c r="M159" s="26">
        <v>202409</v>
      </c>
      <c r="N159" s="26" t="s">
        <v>31</v>
      </c>
      <c r="O159" s="27">
        <v>25</v>
      </c>
      <c r="P159" s="27">
        <v>0</v>
      </c>
      <c r="Q159" s="23">
        <f t="shared" si="2"/>
        <v>25</v>
      </c>
      <c r="R159" s="23">
        <f t="shared" si="3"/>
        <v>0</v>
      </c>
    </row>
    <row r="160" spans="1:18">
      <c r="A160" s="23">
        <v>785685</v>
      </c>
      <c r="B160" s="24">
        <v>45555.9272106482</v>
      </c>
      <c r="C160" s="24">
        <v>45556.9793634259</v>
      </c>
      <c r="D160" s="24">
        <v>45586.9793634259</v>
      </c>
      <c r="E160" s="25" t="s">
        <v>196</v>
      </c>
      <c r="F160" s="25">
        <v>1816</v>
      </c>
      <c r="G160" s="59" t="s">
        <v>26</v>
      </c>
      <c r="H160" s="60">
        <v>50</v>
      </c>
      <c r="I160" s="25" t="s">
        <v>0</v>
      </c>
      <c r="J160" s="59" t="s">
        <v>53</v>
      </c>
      <c r="K160" s="63">
        <v>1</v>
      </c>
      <c r="L160" s="64">
        <v>25</v>
      </c>
      <c r="M160" s="26">
        <v>202409</v>
      </c>
      <c r="N160" s="26" t="s">
        <v>31</v>
      </c>
      <c r="O160" s="27">
        <v>25</v>
      </c>
      <c r="P160" s="27">
        <v>0</v>
      </c>
      <c r="Q160" s="23">
        <f t="shared" si="2"/>
        <v>25</v>
      </c>
      <c r="R160" s="23">
        <f t="shared" si="3"/>
        <v>0</v>
      </c>
    </row>
    <row r="161" spans="1:18">
      <c r="A161" s="23">
        <v>785807</v>
      </c>
      <c r="B161" s="24">
        <v>45556.1247916667</v>
      </c>
      <c r="C161" s="24">
        <v>45573.9449768519</v>
      </c>
      <c r="D161" s="24">
        <v>45604.9449768519</v>
      </c>
      <c r="E161" s="25" t="s">
        <v>52</v>
      </c>
      <c r="F161" s="25">
        <v>1213</v>
      </c>
      <c r="G161" s="59" t="s">
        <v>26</v>
      </c>
      <c r="H161" s="60">
        <v>50</v>
      </c>
      <c r="I161" s="25" t="s">
        <v>0</v>
      </c>
      <c r="J161" s="59" t="s">
        <v>53</v>
      </c>
      <c r="K161" s="63">
        <v>1</v>
      </c>
      <c r="L161" s="64">
        <v>25</v>
      </c>
      <c r="M161" s="26" t="s">
        <v>31</v>
      </c>
      <c r="N161" s="26">
        <v>202410</v>
      </c>
      <c r="O161" s="27">
        <v>0</v>
      </c>
      <c r="P161" s="27">
        <v>25</v>
      </c>
      <c r="Q161" s="23">
        <f t="shared" si="2"/>
        <v>25</v>
      </c>
      <c r="R161" s="23">
        <f t="shared" si="3"/>
        <v>0</v>
      </c>
    </row>
    <row r="162" spans="1:18">
      <c r="A162" s="23">
        <v>785821</v>
      </c>
      <c r="B162" s="24">
        <v>45556.2825578704</v>
      </c>
      <c r="C162" s="24">
        <v>45558.8387847222</v>
      </c>
      <c r="D162" s="24">
        <v>45588.8387847222</v>
      </c>
      <c r="E162" s="25" t="s">
        <v>197</v>
      </c>
      <c r="F162" s="25">
        <v>2218</v>
      </c>
      <c r="G162" s="59" t="s">
        <v>26</v>
      </c>
      <c r="H162" s="60">
        <v>50</v>
      </c>
      <c r="I162" s="25" t="s">
        <v>0</v>
      </c>
      <c r="J162" s="59" t="s">
        <v>53</v>
      </c>
      <c r="K162" s="63">
        <v>1</v>
      </c>
      <c r="L162" s="64">
        <v>25</v>
      </c>
      <c r="M162" s="26">
        <v>202409</v>
      </c>
      <c r="N162" s="26" t="s">
        <v>31</v>
      </c>
      <c r="O162" s="27">
        <v>25</v>
      </c>
      <c r="P162" s="27">
        <v>0</v>
      </c>
      <c r="Q162" s="23">
        <f t="shared" si="2"/>
        <v>25</v>
      </c>
      <c r="R162" s="23">
        <f t="shared" si="3"/>
        <v>0</v>
      </c>
    </row>
    <row r="163" spans="1:18">
      <c r="A163" s="23">
        <v>785825</v>
      </c>
      <c r="B163" s="24">
        <v>45556.3454513889</v>
      </c>
      <c r="C163" s="24">
        <v>45574.7571527778</v>
      </c>
      <c r="D163" s="24">
        <v>45605.7571527778</v>
      </c>
      <c r="E163" s="25" t="s">
        <v>127</v>
      </c>
      <c r="F163" s="25">
        <v>1722</v>
      </c>
      <c r="G163" s="59" t="s">
        <v>26</v>
      </c>
      <c r="H163" s="60">
        <v>50</v>
      </c>
      <c r="I163" s="25" t="s">
        <v>0</v>
      </c>
      <c r="J163" s="59" t="s">
        <v>53</v>
      </c>
      <c r="K163" s="63">
        <v>1</v>
      </c>
      <c r="L163" s="64">
        <v>25</v>
      </c>
      <c r="M163" s="26" t="s">
        <v>31</v>
      </c>
      <c r="N163" s="26">
        <v>202410</v>
      </c>
      <c r="O163" s="27">
        <v>0</v>
      </c>
      <c r="P163" s="27">
        <v>25</v>
      </c>
      <c r="Q163" s="23">
        <f t="shared" si="2"/>
        <v>25</v>
      </c>
      <c r="R163" s="23">
        <f t="shared" si="3"/>
        <v>0</v>
      </c>
    </row>
    <row r="164" spans="1:18">
      <c r="A164" s="23">
        <v>785827</v>
      </c>
      <c r="B164" s="24">
        <v>45556.35</v>
      </c>
      <c r="C164" s="24">
        <v>45543.8079050926</v>
      </c>
      <c r="D164" s="24">
        <v>45586.35</v>
      </c>
      <c r="E164" s="25" t="s">
        <v>198</v>
      </c>
      <c r="F164" s="25">
        <v>1510</v>
      </c>
      <c r="G164" s="59" t="s">
        <v>26</v>
      </c>
      <c r="H164" s="60">
        <v>50</v>
      </c>
      <c r="I164" s="25" t="s">
        <v>0</v>
      </c>
      <c r="J164" s="59" t="s">
        <v>53</v>
      </c>
      <c r="K164" s="63">
        <v>1</v>
      </c>
      <c r="L164" s="64">
        <v>25</v>
      </c>
      <c r="M164" s="26">
        <v>202409</v>
      </c>
      <c r="N164" s="26" t="s">
        <v>31</v>
      </c>
      <c r="O164" s="27">
        <v>25</v>
      </c>
      <c r="P164" s="27">
        <v>0</v>
      </c>
      <c r="Q164" s="23">
        <f t="shared" si="2"/>
        <v>25</v>
      </c>
      <c r="R164" s="23">
        <f t="shared" si="3"/>
        <v>0</v>
      </c>
    </row>
    <row r="165" spans="1:18">
      <c r="A165" s="23">
        <v>785912</v>
      </c>
      <c r="B165" s="24">
        <v>45556.5176041667</v>
      </c>
      <c r="C165" s="24">
        <v>45556.4677430556</v>
      </c>
      <c r="D165" s="24">
        <v>45586.5176041667</v>
      </c>
      <c r="E165" s="25" t="s">
        <v>199</v>
      </c>
      <c r="F165" s="25">
        <v>506</v>
      </c>
      <c r="G165" s="59" t="s">
        <v>26</v>
      </c>
      <c r="H165" s="60">
        <v>50</v>
      </c>
      <c r="I165" s="25" t="s">
        <v>0</v>
      </c>
      <c r="J165" s="59" t="s">
        <v>53</v>
      </c>
      <c r="K165" s="63">
        <v>1</v>
      </c>
      <c r="L165" s="64">
        <v>25</v>
      </c>
      <c r="M165" s="26">
        <v>202409</v>
      </c>
      <c r="N165" s="26" t="s">
        <v>31</v>
      </c>
      <c r="O165" s="27">
        <v>25</v>
      </c>
      <c r="P165" s="27">
        <v>0</v>
      </c>
      <c r="Q165" s="23">
        <f t="shared" si="2"/>
        <v>25</v>
      </c>
      <c r="R165" s="23">
        <f t="shared" si="3"/>
        <v>0</v>
      </c>
    </row>
    <row r="166" spans="1:18">
      <c r="A166" s="23">
        <v>785938</v>
      </c>
      <c r="B166" s="24">
        <v>45556.5630439815</v>
      </c>
      <c r="C166" s="24">
        <v>45556.9350578704</v>
      </c>
      <c r="D166" s="24">
        <v>45586.9350578704</v>
      </c>
      <c r="E166" s="25" t="s">
        <v>200</v>
      </c>
      <c r="F166" s="25">
        <v>822</v>
      </c>
      <c r="G166" s="59" t="s">
        <v>26</v>
      </c>
      <c r="H166" s="60">
        <v>50</v>
      </c>
      <c r="I166" s="25" t="s">
        <v>0</v>
      </c>
      <c r="J166" s="59" t="s">
        <v>53</v>
      </c>
      <c r="K166" s="63">
        <v>1</v>
      </c>
      <c r="L166" s="64">
        <v>25</v>
      </c>
      <c r="M166" s="26">
        <v>202409</v>
      </c>
      <c r="N166" s="26" t="s">
        <v>31</v>
      </c>
      <c r="O166" s="27">
        <v>25</v>
      </c>
      <c r="P166" s="27">
        <v>0</v>
      </c>
      <c r="Q166" s="23">
        <f t="shared" si="2"/>
        <v>25</v>
      </c>
      <c r="R166" s="23">
        <f t="shared" si="3"/>
        <v>0</v>
      </c>
    </row>
    <row r="167" spans="1:18">
      <c r="A167" s="23">
        <v>786052</v>
      </c>
      <c r="B167" s="24">
        <v>45556.710775463</v>
      </c>
      <c r="C167" s="24">
        <v>45306.4166666667</v>
      </c>
      <c r="D167" s="24">
        <v>45586.710775463</v>
      </c>
      <c r="E167" s="25" t="s">
        <v>201</v>
      </c>
      <c r="F167" s="25">
        <v>2104</v>
      </c>
      <c r="G167" s="59" t="s">
        <v>26</v>
      </c>
      <c r="H167" s="60">
        <v>50</v>
      </c>
      <c r="I167" s="25" t="s">
        <v>0</v>
      </c>
      <c r="J167" s="59" t="s">
        <v>53</v>
      </c>
      <c r="K167" s="63">
        <v>1</v>
      </c>
      <c r="L167" s="64">
        <v>25</v>
      </c>
      <c r="M167" s="26">
        <v>202409</v>
      </c>
      <c r="N167" s="26" t="s">
        <v>31</v>
      </c>
      <c r="O167" s="27">
        <v>25</v>
      </c>
      <c r="P167" s="27">
        <v>0</v>
      </c>
      <c r="Q167" s="23">
        <f t="shared" ref="Q167:Q230" si="4">H167/2</f>
        <v>25</v>
      </c>
      <c r="R167" s="23">
        <f t="shared" ref="R167:R230" si="5">L167-Q167</f>
        <v>0</v>
      </c>
    </row>
    <row r="168" spans="1:18">
      <c r="A168" s="23">
        <v>786122</v>
      </c>
      <c r="B168" s="24">
        <v>45556.7961805556</v>
      </c>
      <c r="C168" s="24">
        <v>45574.0265162037</v>
      </c>
      <c r="D168" s="24">
        <v>45666.0265162037</v>
      </c>
      <c r="E168" s="25" t="s">
        <v>124</v>
      </c>
      <c r="F168" s="25">
        <v>1723</v>
      </c>
      <c r="G168" s="59" t="s">
        <v>26</v>
      </c>
      <c r="H168" s="60">
        <v>145</v>
      </c>
      <c r="I168" s="25" t="s">
        <v>0</v>
      </c>
      <c r="J168" s="59" t="s">
        <v>33</v>
      </c>
      <c r="K168" s="63">
        <v>3</v>
      </c>
      <c r="L168" s="64">
        <v>72.5</v>
      </c>
      <c r="M168" s="26" t="s">
        <v>31</v>
      </c>
      <c r="N168" s="26" t="s">
        <v>202</v>
      </c>
      <c r="O168" s="27">
        <v>0</v>
      </c>
      <c r="P168" s="27">
        <v>72.5</v>
      </c>
      <c r="Q168" s="23">
        <f t="shared" si="4"/>
        <v>72.5</v>
      </c>
      <c r="R168" s="23">
        <f t="shared" si="5"/>
        <v>0</v>
      </c>
    </row>
    <row r="169" spans="1:18">
      <c r="A169" s="23">
        <v>786236</v>
      </c>
      <c r="B169" s="24">
        <v>45556.876412037</v>
      </c>
      <c r="C169" s="24">
        <v>45559.4663078704</v>
      </c>
      <c r="D169" s="24">
        <v>45589.4663078704</v>
      </c>
      <c r="E169" s="25" t="s">
        <v>203</v>
      </c>
      <c r="F169" s="25">
        <v>1809</v>
      </c>
      <c r="G169" s="59" t="s">
        <v>26</v>
      </c>
      <c r="H169" s="60">
        <v>50</v>
      </c>
      <c r="I169" s="25" t="s">
        <v>0</v>
      </c>
      <c r="J169" s="59" t="s">
        <v>53</v>
      </c>
      <c r="K169" s="63">
        <v>1</v>
      </c>
      <c r="L169" s="64">
        <v>25</v>
      </c>
      <c r="M169" s="26">
        <v>202409</v>
      </c>
      <c r="N169" s="26" t="s">
        <v>31</v>
      </c>
      <c r="O169" s="27">
        <v>25</v>
      </c>
      <c r="P169" s="27">
        <v>0</v>
      </c>
      <c r="Q169" s="23">
        <f t="shared" si="4"/>
        <v>25</v>
      </c>
      <c r="R169" s="23">
        <f t="shared" si="5"/>
        <v>0</v>
      </c>
    </row>
    <row r="170" spans="1:18">
      <c r="A170" s="23">
        <v>786239</v>
      </c>
      <c r="B170" s="24">
        <v>45556.8778935185</v>
      </c>
      <c r="C170" s="24">
        <v>45556.8731481481</v>
      </c>
      <c r="D170" s="24">
        <v>45586.8778935185</v>
      </c>
      <c r="E170" s="25" t="s">
        <v>204</v>
      </c>
      <c r="F170" s="25">
        <v>2109</v>
      </c>
      <c r="G170" s="59" t="s">
        <v>26</v>
      </c>
      <c r="H170" s="60">
        <v>50</v>
      </c>
      <c r="I170" s="25" t="s">
        <v>0</v>
      </c>
      <c r="J170" s="59" t="s">
        <v>53</v>
      </c>
      <c r="K170" s="63">
        <v>1</v>
      </c>
      <c r="L170" s="64">
        <v>25</v>
      </c>
      <c r="M170" s="26">
        <v>202409</v>
      </c>
      <c r="N170" s="26" t="s">
        <v>31</v>
      </c>
      <c r="O170" s="27">
        <v>25</v>
      </c>
      <c r="P170" s="27">
        <v>0</v>
      </c>
      <c r="Q170" s="23">
        <f t="shared" si="4"/>
        <v>25</v>
      </c>
      <c r="R170" s="23">
        <f t="shared" si="5"/>
        <v>0</v>
      </c>
    </row>
    <row r="171" spans="1:18">
      <c r="A171" s="23">
        <v>786418</v>
      </c>
      <c r="B171" s="24">
        <v>45557.0642361111</v>
      </c>
      <c r="C171" s="24">
        <v>45539.8363541667</v>
      </c>
      <c r="D171" s="24">
        <v>45587.0642361111</v>
      </c>
      <c r="E171" s="25" t="s">
        <v>205</v>
      </c>
      <c r="F171" s="25">
        <v>1404</v>
      </c>
      <c r="G171" s="59" t="s">
        <v>26</v>
      </c>
      <c r="H171" s="60">
        <v>50</v>
      </c>
      <c r="I171" s="25" t="s">
        <v>0</v>
      </c>
      <c r="J171" s="59" t="s">
        <v>53</v>
      </c>
      <c r="K171" s="63">
        <v>1</v>
      </c>
      <c r="L171" s="64">
        <v>25</v>
      </c>
      <c r="M171" s="26">
        <v>202409</v>
      </c>
      <c r="N171" s="26" t="s">
        <v>31</v>
      </c>
      <c r="O171" s="27">
        <v>25</v>
      </c>
      <c r="P171" s="27">
        <v>0</v>
      </c>
      <c r="Q171" s="23">
        <f t="shared" si="4"/>
        <v>25</v>
      </c>
      <c r="R171" s="23">
        <f t="shared" si="5"/>
        <v>0</v>
      </c>
    </row>
    <row r="172" spans="1:18">
      <c r="A172" s="23">
        <v>786476</v>
      </c>
      <c r="B172" s="24">
        <v>45557.4133796296</v>
      </c>
      <c r="C172" s="24">
        <v>45560.0238078704</v>
      </c>
      <c r="D172" s="24">
        <v>45590.0238078704</v>
      </c>
      <c r="E172" s="25" t="s">
        <v>206</v>
      </c>
      <c r="F172" s="25">
        <v>1706</v>
      </c>
      <c r="G172" s="59" t="s">
        <v>26</v>
      </c>
      <c r="H172" s="60">
        <v>50</v>
      </c>
      <c r="I172" s="25" t="s">
        <v>0</v>
      </c>
      <c r="J172" s="59" t="s">
        <v>53</v>
      </c>
      <c r="K172" s="63">
        <v>1</v>
      </c>
      <c r="L172" s="64">
        <v>25</v>
      </c>
      <c r="M172" s="26">
        <v>202409</v>
      </c>
      <c r="N172" s="26" t="s">
        <v>31</v>
      </c>
      <c r="O172" s="27">
        <v>25</v>
      </c>
      <c r="P172" s="27">
        <v>0</v>
      </c>
      <c r="Q172" s="23">
        <f t="shared" si="4"/>
        <v>25</v>
      </c>
      <c r="R172" s="23">
        <f t="shared" si="5"/>
        <v>0</v>
      </c>
    </row>
    <row r="173" spans="1:18">
      <c r="A173" s="23">
        <v>786497</v>
      </c>
      <c r="B173" s="24">
        <v>45557.4542476852</v>
      </c>
      <c r="C173" s="24">
        <v>45557.5553009259</v>
      </c>
      <c r="D173" s="24">
        <v>45587.5553009259</v>
      </c>
      <c r="E173" s="25" t="s">
        <v>207</v>
      </c>
      <c r="F173" s="25">
        <v>2223</v>
      </c>
      <c r="G173" s="59" t="s">
        <v>26</v>
      </c>
      <c r="H173" s="60">
        <v>50</v>
      </c>
      <c r="I173" s="25" t="s">
        <v>0</v>
      </c>
      <c r="J173" s="59" t="s">
        <v>53</v>
      </c>
      <c r="K173" s="63">
        <v>1</v>
      </c>
      <c r="L173" s="64">
        <v>25</v>
      </c>
      <c r="M173" s="26">
        <v>202409</v>
      </c>
      <c r="N173" s="26" t="s">
        <v>31</v>
      </c>
      <c r="O173" s="27">
        <v>25</v>
      </c>
      <c r="P173" s="27">
        <v>0</v>
      </c>
      <c r="Q173" s="23">
        <f t="shared" si="4"/>
        <v>25</v>
      </c>
      <c r="R173" s="23">
        <f t="shared" si="5"/>
        <v>0</v>
      </c>
    </row>
    <row r="174" spans="1:18">
      <c r="A174" s="23">
        <v>786684</v>
      </c>
      <c r="B174" s="24">
        <v>45557.6770833333</v>
      </c>
      <c r="C174" s="24">
        <v>45557.0328240741</v>
      </c>
      <c r="D174" s="24">
        <v>45587.6770833333</v>
      </c>
      <c r="E174" s="25" t="s">
        <v>208</v>
      </c>
      <c r="F174" s="25">
        <v>1617</v>
      </c>
      <c r="G174" s="59" t="s">
        <v>26</v>
      </c>
      <c r="H174" s="60">
        <v>50</v>
      </c>
      <c r="I174" s="25" t="s">
        <v>0</v>
      </c>
      <c r="J174" s="59" t="s">
        <v>53</v>
      </c>
      <c r="K174" s="63">
        <v>1</v>
      </c>
      <c r="L174" s="64">
        <v>25</v>
      </c>
      <c r="M174" s="26">
        <v>202409</v>
      </c>
      <c r="N174" s="26" t="s">
        <v>31</v>
      </c>
      <c r="O174" s="27">
        <v>25</v>
      </c>
      <c r="P174" s="27">
        <v>0</v>
      </c>
      <c r="Q174" s="23">
        <f t="shared" si="4"/>
        <v>25</v>
      </c>
      <c r="R174" s="23">
        <f t="shared" si="5"/>
        <v>0</v>
      </c>
    </row>
    <row r="175" spans="1:18">
      <c r="A175" s="23">
        <v>786836</v>
      </c>
      <c r="B175" s="24">
        <v>45557.841412037</v>
      </c>
      <c r="C175" s="24">
        <v>45557.7602314815</v>
      </c>
      <c r="D175" s="24">
        <v>45587.841412037</v>
      </c>
      <c r="E175" s="25" t="s">
        <v>209</v>
      </c>
      <c r="F175" s="25">
        <v>1209</v>
      </c>
      <c r="G175" s="59" t="s">
        <v>26</v>
      </c>
      <c r="H175" s="60">
        <v>50</v>
      </c>
      <c r="I175" s="25" t="s">
        <v>0</v>
      </c>
      <c r="J175" s="59" t="s">
        <v>53</v>
      </c>
      <c r="K175" s="63">
        <v>1</v>
      </c>
      <c r="L175" s="64">
        <v>25</v>
      </c>
      <c r="M175" s="26">
        <v>202409</v>
      </c>
      <c r="N175" s="26" t="s">
        <v>31</v>
      </c>
      <c r="O175" s="27">
        <v>25</v>
      </c>
      <c r="P175" s="27">
        <v>0</v>
      </c>
      <c r="Q175" s="23">
        <f t="shared" si="4"/>
        <v>25</v>
      </c>
      <c r="R175" s="23">
        <f t="shared" si="5"/>
        <v>0</v>
      </c>
    </row>
    <row r="176" spans="1:18">
      <c r="A176" s="23">
        <v>786889</v>
      </c>
      <c r="B176" s="24">
        <v>45557.8753819444</v>
      </c>
      <c r="C176" s="24">
        <v>45306.4166666667</v>
      </c>
      <c r="D176" s="24">
        <v>45587.8753819444</v>
      </c>
      <c r="E176" s="25" t="s">
        <v>210</v>
      </c>
      <c r="F176" s="25">
        <v>801</v>
      </c>
      <c r="G176" s="59" t="s">
        <v>26</v>
      </c>
      <c r="H176" s="60">
        <v>50</v>
      </c>
      <c r="I176" s="25" t="s">
        <v>0</v>
      </c>
      <c r="J176" s="59" t="s">
        <v>53</v>
      </c>
      <c r="K176" s="63">
        <v>1</v>
      </c>
      <c r="L176" s="64">
        <v>25</v>
      </c>
      <c r="M176" s="26">
        <v>202409</v>
      </c>
      <c r="N176" s="26" t="s">
        <v>31</v>
      </c>
      <c r="O176" s="27">
        <v>25</v>
      </c>
      <c r="P176" s="27">
        <v>0</v>
      </c>
      <c r="Q176" s="23">
        <f t="shared" si="4"/>
        <v>25</v>
      </c>
      <c r="R176" s="23">
        <f t="shared" si="5"/>
        <v>0</v>
      </c>
    </row>
    <row r="177" spans="1:18">
      <c r="A177" s="23">
        <v>786965</v>
      </c>
      <c r="B177" s="24">
        <v>45557.9208564815</v>
      </c>
      <c r="C177" s="24">
        <v>45574.6795717593</v>
      </c>
      <c r="D177" s="24">
        <v>45605.6795717593</v>
      </c>
      <c r="E177" s="25" t="s">
        <v>125</v>
      </c>
      <c r="F177" s="25">
        <v>1408</v>
      </c>
      <c r="G177" s="59" t="s">
        <v>26</v>
      </c>
      <c r="H177" s="60">
        <v>50</v>
      </c>
      <c r="I177" s="25" t="s">
        <v>0</v>
      </c>
      <c r="J177" s="59" t="s">
        <v>53</v>
      </c>
      <c r="K177" s="63">
        <v>1</v>
      </c>
      <c r="L177" s="64">
        <v>25</v>
      </c>
      <c r="M177" s="26" t="s">
        <v>31</v>
      </c>
      <c r="N177" s="26">
        <v>202410</v>
      </c>
      <c r="O177" s="27">
        <v>0</v>
      </c>
      <c r="P177" s="27">
        <v>25</v>
      </c>
      <c r="Q177" s="23">
        <f t="shared" si="4"/>
        <v>25</v>
      </c>
      <c r="R177" s="23">
        <f t="shared" si="5"/>
        <v>0</v>
      </c>
    </row>
    <row r="178" spans="1:18">
      <c r="A178" s="23">
        <v>787021</v>
      </c>
      <c r="B178" s="24">
        <v>45557.9785648148</v>
      </c>
      <c r="C178" s="24">
        <v>45557.9133449074</v>
      </c>
      <c r="D178" s="24">
        <v>45587.9785648148</v>
      </c>
      <c r="E178" s="25" t="s">
        <v>211</v>
      </c>
      <c r="F178" s="25">
        <v>1318</v>
      </c>
      <c r="G178" s="59" t="s">
        <v>26</v>
      </c>
      <c r="H178" s="60">
        <v>50</v>
      </c>
      <c r="I178" s="25" t="s">
        <v>0</v>
      </c>
      <c r="J178" s="59" t="s">
        <v>53</v>
      </c>
      <c r="K178" s="63">
        <v>1</v>
      </c>
      <c r="L178" s="64">
        <v>25</v>
      </c>
      <c r="M178" s="26">
        <v>202409</v>
      </c>
      <c r="N178" s="26" t="s">
        <v>31</v>
      </c>
      <c r="O178" s="27">
        <v>25</v>
      </c>
      <c r="P178" s="27">
        <v>0</v>
      </c>
      <c r="Q178" s="23">
        <f t="shared" si="4"/>
        <v>25</v>
      </c>
      <c r="R178" s="23">
        <f t="shared" si="5"/>
        <v>0</v>
      </c>
    </row>
    <row r="179" spans="1:18">
      <c r="A179" s="23">
        <v>787075</v>
      </c>
      <c r="B179" s="24">
        <v>45558.2663541667</v>
      </c>
      <c r="C179" s="24">
        <v>45559.5502546296</v>
      </c>
      <c r="D179" s="24">
        <v>45589.5502546296</v>
      </c>
      <c r="E179" s="25" t="s">
        <v>212</v>
      </c>
      <c r="F179" s="25">
        <v>819</v>
      </c>
      <c r="G179" s="59" t="s">
        <v>26</v>
      </c>
      <c r="H179" s="60">
        <v>50</v>
      </c>
      <c r="I179" s="25" t="s">
        <v>0</v>
      </c>
      <c r="J179" s="59" t="s">
        <v>53</v>
      </c>
      <c r="K179" s="63">
        <v>1</v>
      </c>
      <c r="L179" s="64">
        <v>25</v>
      </c>
      <c r="M179" s="26">
        <v>202409</v>
      </c>
      <c r="N179" s="26" t="s">
        <v>31</v>
      </c>
      <c r="O179" s="27">
        <v>25</v>
      </c>
      <c r="P179" s="27">
        <v>0</v>
      </c>
      <c r="Q179" s="23">
        <f t="shared" si="4"/>
        <v>25</v>
      </c>
      <c r="R179" s="23">
        <f t="shared" si="5"/>
        <v>0</v>
      </c>
    </row>
    <row r="180" spans="1:18">
      <c r="A180" s="23">
        <v>787139</v>
      </c>
      <c r="B180" s="24">
        <v>45558.5032291667</v>
      </c>
      <c r="C180" s="24">
        <v>45558.4999074074</v>
      </c>
      <c r="D180" s="24">
        <v>45588.5032291667</v>
      </c>
      <c r="E180" s="25" t="s">
        <v>213</v>
      </c>
      <c r="F180" s="25">
        <v>1708</v>
      </c>
      <c r="G180" s="59" t="s">
        <v>26</v>
      </c>
      <c r="H180" s="60">
        <v>50</v>
      </c>
      <c r="I180" s="25" t="s">
        <v>0</v>
      </c>
      <c r="J180" s="59" t="s">
        <v>53</v>
      </c>
      <c r="K180" s="63">
        <v>1</v>
      </c>
      <c r="L180" s="64">
        <v>25</v>
      </c>
      <c r="M180" s="26">
        <v>202409</v>
      </c>
      <c r="N180" s="26" t="s">
        <v>31</v>
      </c>
      <c r="O180" s="27">
        <v>25</v>
      </c>
      <c r="P180" s="27">
        <v>0</v>
      </c>
      <c r="Q180" s="23">
        <f t="shared" si="4"/>
        <v>25</v>
      </c>
      <c r="R180" s="23">
        <f t="shared" si="5"/>
        <v>0</v>
      </c>
    </row>
    <row r="181" spans="1:18">
      <c r="A181" s="23">
        <v>787223</v>
      </c>
      <c r="B181" s="24">
        <v>45558.6723148148</v>
      </c>
      <c r="C181" s="24">
        <v>45558.7298032407</v>
      </c>
      <c r="D181" s="24">
        <v>45588.7298032407</v>
      </c>
      <c r="E181" s="25" t="s">
        <v>214</v>
      </c>
      <c r="F181" s="25">
        <v>803</v>
      </c>
      <c r="G181" s="59" t="s">
        <v>26</v>
      </c>
      <c r="H181" s="60">
        <v>50</v>
      </c>
      <c r="I181" s="25" t="s">
        <v>0</v>
      </c>
      <c r="J181" s="59" t="s">
        <v>53</v>
      </c>
      <c r="K181" s="63">
        <v>1</v>
      </c>
      <c r="L181" s="64">
        <v>25</v>
      </c>
      <c r="M181" s="26">
        <v>202409</v>
      </c>
      <c r="N181" s="26" t="s">
        <v>31</v>
      </c>
      <c r="O181" s="27">
        <v>25</v>
      </c>
      <c r="P181" s="27">
        <v>0</v>
      </c>
      <c r="Q181" s="23">
        <f t="shared" si="4"/>
        <v>25</v>
      </c>
      <c r="R181" s="23">
        <f t="shared" si="5"/>
        <v>0</v>
      </c>
    </row>
    <row r="182" spans="1:18">
      <c r="A182" s="23">
        <v>787279</v>
      </c>
      <c r="B182" s="24">
        <v>45558.7447685185</v>
      </c>
      <c r="C182" s="24">
        <v>45558.7415046296</v>
      </c>
      <c r="D182" s="24">
        <v>45588.7447685185</v>
      </c>
      <c r="E182" s="25" t="s">
        <v>215</v>
      </c>
      <c r="F182" s="25">
        <v>1605</v>
      </c>
      <c r="G182" s="59" t="s">
        <v>26</v>
      </c>
      <c r="H182" s="60">
        <v>50</v>
      </c>
      <c r="I182" s="25" t="s">
        <v>0</v>
      </c>
      <c r="J182" s="59" t="s">
        <v>53</v>
      </c>
      <c r="K182" s="63">
        <v>1</v>
      </c>
      <c r="L182" s="64">
        <v>25</v>
      </c>
      <c r="M182" s="26">
        <v>202409</v>
      </c>
      <c r="N182" s="26" t="s">
        <v>31</v>
      </c>
      <c r="O182" s="27">
        <v>25</v>
      </c>
      <c r="P182" s="27">
        <v>0</v>
      </c>
      <c r="Q182" s="23">
        <f t="shared" si="4"/>
        <v>25</v>
      </c>
      <c r="R182" s="23">
        <f t="shared" si="5"/>
        <v>0</v>
      </c>
    </row>
    <row r="183" spans="1:18">
      <c r="A183" s="23">
        <v>787387</v>
      </c>
      <c r="B183" s="24">
        <v>45558.8243518519</v>
      </c>
      <c r="C183" s="24">
        <v>45557.7358101852</v>
      </c>
      <c r="D183" s="24">
        <v>45588.8243518519</v>
      </c>
      <c r="E183" s="25" t="s">
        <v>216</v>
      </c>
      <c r="F183" s="25">
        <v>1819</v>
      </c>
      <c r="G183" s="59" t="s">
        <v>26</v>
      </c>
      <c r="H183" s="60">
        <v>50</v>
      </c>
      <c r="I183" s="25" t="s">
        <v>0</v>
      </c>
      <c r="J183" s="59" t="s">
        <v>53</v>
      </c>
      <c r="K183" s="63">
        <v>1</v>
      </c>
      <c r="L183" s="64">
        <v>25</v>
      </c>
      <c r="M183" s="26">
        <v>202409</v>
      </c>
      <c r="N183" s="26" t="s">
        <v>31</v>
      </c>
      <c r="O183" s="27">
        <v>25</v>
      </c>
      <c r="P183" s="27">
        <v>0</v>
      </c>
      <c r="Q183" s="23">
        <f t="shared" si="4"/>
        <v>25</v>
      </c>
      <c r="R183" s="23">
        <f t="shared" si="5"/>
        <v>0</v>
      </c>
    </row>
    <row r="184" spans="1:18">
      <c r="A184" s="23">
        <v>787437</v>
      </c>
      <c r="B184" s="24">
        <v>45558.8810185185</v>
      </c>
      <c r="C184" s="24">
        <v>45567.9949652778</v>
      </c>
      <c r="D184" s="24">
        <v>45598.9949652778</v>
      </c>
      <c r="E184" s="25" t="s">
        <v>67</v>
      </c>
      <c r="F184" s="25">
        <v>1212</v>
      </c>
      <c r="G184" s="59" t="s">
        <v>26</v>
      </c>
      <c r="H184" s="60">
        <v>50</v>
      </c>
      <c r="I184" s="25" t="s">
        <v>0</v>
      </c>
      <c r="J184" s="59" t="s">
        <v>53</v>
      </c>
      <c r="K184" s="63">
        <v>1</v>
      </c>
      <c r="L184" s="64">
        <v>25</v>
      </c>
      <c r="M184" s="26" t="s">
        <v>31</v>
      </c>
      <c r="N184" s="26">
        <v>202410</v>
      </c>
      <c r="O184" s="27">
        <v>0</v>
      </c>
      <c r="P184" s="27">
        <v>25</v>
      </c>
      <c r="Q184" s="23">
        <f t="shared" si="4"/>
        <v>25</v>
      </c>
      <c r="R184" s="23">
        <f t="shared" si="5"/>
        <v>0</v>
      </c>
    </row>
    <row r="185" spans="1:18">
      <c r="A185" s="23">
        <v>787444</v>
      </c>
      <c r="B185" s="24">
        <v>45558.8883564815</v>
      </c>
      <c r="C185" s="24">
        <v>45559.9515972222</v>
      </c>
      <c r="D185" s="24">
        <v>45589.9515972222</v>
      </c>
      <c r="E185" s="25" t="s">
        <v>217</v>
      </c>
      <c r="F185" s="25">
        <v>1711</v>
      </c>
      <c r="G185" s="59" t="s">
        <v>26</v>
      </c>
      <c r="H185" s="60">
        <v>80</v>
      </c>
      <c r="I185" s="25" t="s">
        <v>0</v>
      </c>
      <c r="J185" s="59" t="s">
        <v>65</v>
      </c>
      <c r="K185" s="63">
        <v>1</v>
      </c>
      <c r="L185" s="64">
        <v>40</v>
      </c>
      <c r="M185" s="26">
        <v>202409</v>
      </c>
      <c r="N185" s="26" t="s">
        <v>31</v>
      </c>
      <c r="O185" s="27">
        <v>40</v>
      </c>
      <c r="P185" s="27">
        <v>0</v>
      </c>
      <c r="Q185" s="23">
        <f t="shared" si="4"/>
        <v>40</v>
      </c>
      <c r="R185" s="23">
        <f t="shared" si="5"/>
        <v>0</v>
      </c>
    </row>
    <row r="186" spans="1:18">
      <c r="A186" s="23">
        <v>787454</v>
      </c>
      <c r="B186" s="24">
        <v>45558.904849537</v>
      </c>
      <c r="C186" s="24">
        <v>45558.9033680556</v>
      </c>
      <c r="D186" s="24">
        <v>45649.904849537</v>
      </c>
      <c r="E186" s="25" t="s">
        <v>218</v>
      </c>
      <c r="F186" s="25">
        <v>1718</v>
      </c>
      <c r="G186" s="59" t="s">
        <v>26</v>
      </c>
      <c r="H186" s="60">
        <v>145</v>
      </c>
      <c r="I186" s="25" t="s">
        <v>0</v>
      </c>
      <c r="J186" s="59" t="s">
        <v>33</v>
      </c>
      <c r="K186" s="63">
        <v>3</v>
      </c>
      <c r="L186" s="64">
        <v>72.5</v>
      </c>
      <c r="M186" s="26">
        <v>202409</v>
      </c>
      <c r="N186" s="26" t="s">
        <v>35</v>
      </c>
      <c r="O186" s="27">
        <v>24.1666666666667</v>
      </c>
      <c r="P186" s="27">
        <v>48.3333333333333</v>
      </c>
      <c r="Q186" s="23">
        <f t="shared" si="4"/>
        <v>72.5</v>
      </c>
      <c r="R186" s="23">
        <f t="shared" si="5"/>
        <v>0</v>
      </c>
    </row>
    <row r="187" spans="1:18">
      <c r="A187" s="23">
        <v>787502</v>
      </c>
      <c r="B187" s="24">
        <v>45558.9308101852</v>
      </c>
      <c r="C187" s="24">
        <v>45558.9174074074</v>
      </c>
      <c r="D187" s="24">
        <v>45588.9308101852</v>
      </c>
      <c r="E187" s="25" t="s">
        <v>219</v>
      </c>
      <c r="F187" s="25">
        <v>1618</v>
      </c>
      <c r="G187" s="59" t="s">
        <v>26</v>
      </c>
      <c r="H187" s="60">
        <v>50</v>
      </c>
      <c r="I187" s="25" t="s">
        <v>0</v>
      </c>
      <c r="J187" s="59" t="s">
        <v>53</v>
      </c>
      <c r="K187" s="63">
        <v>1</v>
      </c>
      <c r="L187" s="64">
        <v>25</v>
      </c>
      <c r="M187" s="26">
        <v>202409</v>
      </c>
      <c r="N187" s="26" t="s">
        <v>31</v>
      </c>
      <c r="O187" s="27">
        <v>25</v>
      </c>
      <c r="P187" s="27">
        <v>0</v>
      </c>
      <c r="Q187" s="23">
        <f t="shared" si="4"/>
        <v>25</v>
      </c>
      <c r="R187" s="23">
        <f t="shared" si="5"/>
        <v>0</v>
      </c>
    </row>
    <row r="188" spans="1:18">
      <c r="A188" s="23">
        <v>787608</v>
      </c>
      <c r="B188" s="24">
        <v>45559.2512384259</v>
      </c>
      <c r="C188" s="24">
        <v>45558.7921412037</v>
      </c>
      <c r="D188" s="24">
        <v>45589.2512384259</v>
      </c>
      <c r="E188" s="25" t="s">
        <v>220</v>
      </c>
      <c r="F188" s="25">
        <v>526</v>
      </c>
      <c r="G188" s="59" t="s">
        <v>26</v>
      </c>
      <c r="H188" s="60">
        <v>50</v>
      </c>
      <c r="I188" s="25" t="s">
        <v>0</v>
      </c>
      <c r="J188" s="59" t="s">
        <v>53</v>
      </c>
      <c r="K188" s="63">
        <v>1</v>
      </c>
      <c r="L188" s="64">
        <v>25</v>
      </c>
      <c r="M188" s="26">
        <v>202409</v>
      </c>
      <c r="N188" s="26" t="s">
        <v>31</v>
      </c>
      <c r="O188" s="27">
        <v>25</v>
      </c>
      <c r="P188" s="27">
        <v>0</v>
      </c>
      <c r="Q188" s="23">
        <f t="shared" si="4"/>
        <v>25</v>
      </c>
      <c r="R188" s="23">
        <f t="shared" si="5"/>
        <v>0</v>
      </c>
    </row>
    <row r="189" spans="1:18">
      <c r="A189" s="23">
        <v>787768</v>
      </c>
      <c r="B189" s="24">
        <v>45559.7286805556</v>
      </c>
      <c r="C189" s="24">
        <v>45559.7027777778</v>
      </c>
      <c r="D189" s="24">
        <v>45589.7286805556</v>
      </c>
      <c r="E189" s="25" t="s">
        <v>221</v>
      </c>
      <c r="F189" s="25">
        <v>1312</v>
      </c>
      <c r="G189" s="59" t="s">
        <v>26</v>
      </c>
      <c r="H189" s="60">
        <v>50</v>
      </c>
      <c r="I189" s="25" t="s">
        <v>0</v>
      </c>
      <c r="J189" s="59" t="s">
        <v>53</v>
      </c>
      <c r="K189" s="63">
        <v>1</v>
      </c>
      <c r="L189" s="64">
        <v>25</v>
      </c>
      <c r="M189" s="26">
        <v>202409</v>
      </c>
      <c r="N189" s="26" t="s">
        <v>31</v>
      </c>
      <c r="O189" s="27">
        <v>25</v>
      </c>
      <c r="P189" s="27">
        <v>0</v>
      </c>
      <c r="Q189" s="23">
        <f t="shared" si="4"/>
        <v>25</v>
      </c>
      <c r="R189" s="23">
        <f t="shared" si="5"/>
        <v>0</v>
      </c>
    </row>
    <row r="190" spans="1:18">
      <c r="A190" s="23">
        <v>787846</v>
      </c>
      <c r="B190" s="24">
        <v>45559.8210532407</v>
      </c>
      <c r="C190" s="24">
        <v>45557.895775463</v>
      </c>
      <c r="D190" s="24">
        <v>45650.8210532407</v>
      </c>
      <c r="E190" s="25" t="s">
        <v>222</v>
      </c>
      <c r="F190" s="25">
        <v>522</v>
      </c>
      <c r="G190" s="59" t="s">
        <v>26</v>
      </c>
      <c r="H190" s="60">
        <v>145</v>
      </c>
      <c r="I190" s="25" t="s">
        <v>0</v>
      </c>
      <c r="J190" s="59" t="s">
        <v>33</v>
      </c>
      <c r="K190" s="63">
        <v>3</v>
      </c>
      <c r="L190" s="64">
        <v>72.5</v>
      </c>
      <c r="M190" s="26">
        <v>202409</v>
      </c>
      <c r="N190" s="26" t="s">
        <v>35</v>
      </c>
      <c r="O190" s="27">
        <v>24.1666666666667</v>
      </c>
      <c r="P190" s="27">
        <v>48.3333333333333</v>
      </c>
      <c r="Q190" s="23">
        <f t="shared" si="4"/>
        <v>72.5</v>
      </c>
      <c r="R190" s="23">
        <f t="shared" si="5"/>
        <v>0</v>
      </c>
    </row>
    <row r="191" spans="1:18">
      <c r="A191" s="23">
        <v>787850</v>
      </c>
      <c r="B191" s="24">
        <v>45559.8231018518</v>
      </c>
      <c r="C191" s="24">
        <v>45559.8223726852</v>
      </c>
      <c r="D191" s="24">
        <v>45650.8231018518</v>
      </c>
      <c r="E191" s="25" t="s">
        <v>223</v>
      </c>
      <c r="F191" s="25">
        <v>1917</v>
      </c>
      <c r="G191" s="59" t="s">
        <v>26</v>
      </c>
      <c r="H191" s="60">
        <v>145</v>
      </c>
      <c r="I191" s="25" t="s">
        <v>0</v>
      </c>
      <c r="J191" s="59" t="s">
        <v>33</v>
      </c>
      <c r="K191" s="63">
        <v>3</v>
      </c>
      <c r="L191" s="64">
        <v>72.5</v>
      </c>
      <c r="M191" s="26">
        <v>202409</v>
      </c>
      <c r="N191" s="26" t="s">
        <v>35</v>
      </c>
      <c r="O191" s="27">
        <v>24.1666666666667</v>
      </c>
      <c r="P191" s="27">
        <v>48.3333333333333</v>
      </c>
      <c r="Q191" s="23">
        <f t="shared" si="4"/>
        <v>72.5</v>
      </c>
      <c r="R191" s="23">
        <f t="shared" si="5"/>
        <v>0</v>
      </c>
    </row>
    <row r="192" spans="1:18">
      <c r="A192" s="23">
        <v>787899</v>
      </c>
      <c r="B192" s="24">
        <v>45559.863587963</v>
      </c>
      <c r="C192" s="24">
        <v>45562.8571643519</v>
      </c>
      <c r="D192" s="24">
        <v>45653.8571643519</v>
      </c>
      <c r="E192" s="25" t="s">
        <v>224</v>
      </c>
      <c r="F192" s="25">
        <v>1823</v>
      </c>
      <c r="G192" s="59" t="s">
        <v>26</v>
      </c>
      <c r="H192" s="60">
        <v>145</v>
      </c>
      <c r="I192" s="25" t="s">
        <v>0</v>
      </c>
      <c r="J192" s="59" t="s">
        <v>33</v>
      </c>
      <c r="K192" s="63">
        <v>3</v>
      </c>
      <c r="L192" s="64">
        <v>72.5</v>
      </c>
      <c r="M192" s="26">
        <v>202409</v>
      </c>
      <c r="N192" s="26" t="s">
        <v>35</v>
      </c>
      <c r="O192" s="27">
        <v>24.1666666666667</v>
      </c>
      <c r="P192" s="27">
        <v>48.3333333333333</v>
      </c>
      <c r="Q192" s="23">
        <f t="shared" si="4"/>
        <v>72.5</v>
      </c>
      <c r="R192" s="23">
        <f t="shared" si="5"/>
        <v>0</v>
      </c>
    </row>
    <row r="193" spans="1:18">
      <c r="A193" s="23">
        <v>787964</v>
      </c>
      <c r="B193" s="24">
        <v>45559.9108449074</v>
      </c>
      <c r="C193" s="24">
        <v>45559.9094791667</v>
      </c>
      <c r="D193" s="24">
        <v>45589.9108449074</v>
      </c>
      <c r="E193" s="25" t="s">
        <v>225</v>
      </c>
      <c r="F193" s="25">
        <v>2205</v>
      </c>
      <c r="G193" s="59" t="s">
        <v>26</v>
      </c>
      <c r="H193" s="60">
        <v>50</v>
      </c>
      <c r="I193" s="25" t="s">
        <v>0</v>
      </c>
      <c r="J193" s="59" t="s">
        <v>53</v>
      </c>
      <c r="K193" s="63">
        <v>1</v>
      </c>
      <c r="L193" s="64">
        <v>25</v>
      </c>
      <c r="M193" s="26">
        <v>202409</v>
      </c>
      <c r="N193" s="26" t="s">
        <v>31</v>
      </c>
      <c r="O193" s="27">
        <v>25</v>
      </c>
      <c r="P193" s="27">
        <v>0</v>
      </c>
      <c r="Q193" s="23">
        <f t="shared" si="4"/>
        <v>25</v>
      </c>
      <c r="R193" s="23">
        <f t="shared" si="5"/>
        <v>0</v>
      </c>
    </row>
    <row r="194" spans="1:18">
      <c r="A194" s="23">
        <v>788022</v>
      </c>
      <c r="B194" s="24">
        <v>45559.9685532407</v>
      </c>
      <c r="C194" s="24">
        <v>45559.7193171296</v>
      </c>
      <c r="D194" s="24">
        <v>45589.9685532407</v>
      </c>
      <c r="E194" s="25" t="s">
        <v>226</v>
      </c>
      <c r="F194" s="25">
        <v>518</v>
      </c>
      <c r="G194" s="59" t="s">
        <v>26</v>
      </c>
      <c r="H194" s="60">
        <v>50</v>
      </c>
      <c r="I194" s="25" t="s">
        <v>0</v>
      </c>
      <c r="J194" s="59" t="s">
        <v>53</v>
      </c>
      <c r="K194" s="63">
        <v>1</v>
      </c>
      <c r="L194" s="64">
        <v>25</v>
      </c>
      <c r="M194" s="26">
        <v>202409</v>
      </c>
      <c r="N194" s="26" t="s">
        <v>31</v>
      </c>
      <c r="O194" s="27">
        <v>25</v>
      </c>
      <c r="P194" s="27">
        <v>0</v>
      </c>
      <c r="Q194" s="23">
        <f t="shared" si="4"/>
        <v>25</v>
      </c>
      <c r="R194" s="23">
        <f t="shared" si="5"/>
        <v>0</v>
      </c>
    </row>
    <row r="195" spans="1:18">
      <c r="A195" s="23">
        <v>788050</v>
      </c>
      <c r="B195" s="24">
        <v>45559.9968634259</v>
      </c>
      <c r="C195" s="24">
        <v>45559.6230092593</v>
      </c>
      <c r="D195" s="24">
        <v>45589.9968634259</v>
      </c>
      <c r="E195" s="25" t="s">
        <v>227</v>
      </c>
      <c r="F195" s="25">
        <v>1611</v>
      </c>
      <c r="G195" s="59" t="s">
        <v>26</v>
      </c>
      <c r="H195" s="60">
        <v>50</v>
      </c>
      <c r="I195" s="25" t="s">
        <v>0</v>
      </c>
      <c r="J195" s="59" t="s">
        <v>53</v>
      </c>
      <c r="K195" s="63">
        <v>1</v>
      </c>
      <c r="L195" s="64">
        <v>25</v>
      </c>
      <c r="M195" s="26">
        <v>202409</v>
      </c>
      <c r="N195" s="26" t="s">
        <v>31</v>
      </c>
      <c r="O195" s="27">
        <v>25</v>
      </c>
      <c r="P195" s="27">
        <v>0</v>
      </c>
      <c r="Q195" s="23">
        <f t="shared" si="4"/>
        <v>25</v>
      </c>
      <c r="R195" s="23">
        <f t="shared" si="5"/>
        <v>0</v>
      </c>
    </row>
    <row r="196" spans="1:18">
      <c r="A196" s="23">
        <v>788148</v>
      </c>
      <c r="B196" s="24">
        <v>45560.4603935185</v>
      </c>
      <c r="C196" s="24">
        <v>45560.0122916667</v>
      </c>
      <c r="D196" s="24">
        <v>45590.4603935185</v>
      </c>
      <c r="E196" s="25" t="s">
        <v>228</v>
      </c>
      <c r="F196" s="25">
        <v>1818</v>
      </c>
      <c r="G196" s="59" t="s">
        <v>26</v>
      </c>
      <c r="H196" s="60">
        <v>50</v>
      </c>
      <c r="I196" s="25" t="s">
        <v>0</v>
      </c>
      <c r="J196" s="59" t="s">
        <v>53</v>
      </c>
      <c r="K196" s="63">
        <v>1</v>
      </c>
      <c r="L196" s="64">
        <v>25</v>
      </c>
      <c r="M196" s="26">
        <v>202409</v>
      </c>
      <c r="N196" s="26" t="s">
        <v>31</v>
      </c>
      <c r="O196" s="27">
        <v>25</v>
      </c>
      <c r="P196" s="27">
        <v>0</v>
      </c>
      <c r="Q196" s="23">
        <f t="shared" si="4"/>
        <v>25</v>
      </c>
      <c r="R196" s="23">
        <f t="shared" si="5"/>
        <v>0</v>
      </c>
    </row>
    <row r="197" spans="1:18">
      <c r="A197" s="23">
        <v>788365</v>
      </c>
      <c r="B197" s="24">
        <v>45560.8061111111</v>
      </c>
      <c r="C197" s="24">
        <v>45560.8034259259</v>
      </c>
      <c r="D197" s="24">
        <v>45590.8061111111</v>
      </c>
      <c r="E197" s="25" t="s">
        <v>229</v>
      </c>
      <c r="F197" s="25">
        <v>1810</v>
      </c>
      <c r="G197" s="59" t="s">
        <v>26</v>
      </c>
      <c r="H197" s="60">
        <v>80</v>
      </c>
      <c r="I197" s="25" t="s">
        <v>0</v>
      </c>
      <c r="J197" s="59" t="s">
        <v>65</v>
      </c>
      <c r="K197" s="63">
        <v>1</v>
      </c>
      <c r="L197" s="64">
        <v>40</v>
      </c>
      <c r="M197" s="26">
        <v>202409</v>
      </c>
      <c r="N197" s="26" t="s">
        <v>31</v>
      </c>
      <c r="O197" s="27">
        <v>40</v>
      </c>
      <c r="P197" s="27">
        <v>0</v>
      </c>
      <c r="Q197" s="23">
        <f t="shared" si="4"/>
        <v>40</v>
      </c>
      <c r="R197" s="23">
        <f t="shared" si="5"/>
        <v>0</v>
      </c>
    </row>
    <row r="198" spans="1:18">
      <c r="A198" s="23">
        <v>788435</v>
      </c>
      <c r="B198" s="24">
        <v>45560.8521990741</v>
      </c>
      <c r="C198" s="24">
        <v>45306.4166666667</v>
      </c>
      <c r="D198" s="24">
        <v>45590.8521990741</v>
      </c>
      <c r="E198" s="25" t="s">
        <v>230</v>
      </c>
      <c r="F198" s="25">
        <v>2221</v>
      </c>
      <c r="G198" s="59" t="s">
        <v>26</v>
      </c>
      <c r="H198" s="60">
        <v>50</v>
      </c>
      <c r="I198" s="25" t="s">
        <v>0</v>
      </c>
      <c r="J198" s="59" t="s">
        <v>53</v>
      </c>
      <c r="K198" s="63">
        <v>1</v>
      </c>
      <c r="L198" s="64">
        <v>25</v>
      </c>
      <c r="M198" s="26">
        <v>202409</v>
      </c>
      <c r="N198" s="26" t="s">
        <v>31</v>
      </c>
      <c r="O198" s="27">
        <v>25</v>
      </c>
      <c r="P198" s="27">
        <v>0</v>
      </c>
      <c r="Q198" s="23">
        <f t="shared" si="4"/>
        <v>25</v>
      </c>
      <c r="R198" s="23">
        <f t="shared" si="5"/>
        <v>0</v>
      </c>
    </row>
    <row r="199" spans="1:18">
      <c r="A199" s="23">
        <v>788489</v>
      </c>
      <c r="B199" s="24">
        <v>45560.8906018519</v>
      </c>
      <c r="C199" s="24">
        <v>45529.5844907407</v>
      </c>
      <c r="D199" s="24">
        <v>45590.8906018519</v>
      </c>
      <c r="E199" s="25" t="s">
        <v>231</v>
      </c>
      <c r="F199" s="25">
        <v>1623</v>
      </c>
      <c r="G199" s="59" t="s">
        <v>26</v>
      </c>
      <c r="H199" s="60">
        <v>50</v>
      </c>
      <c r="I199" s="25" t="s">
        <v>0</v>
      </c>
      <c r="J199" s="59" t="s">
        <v>53</v>
      </c>
      <c r="K199" s="63">
        <v>1</v>
      </c>
      <c r="L199" s="64">
        <v>25</v>
      </c>
      <c r="M199" s="26">
        <v>202409</v>
      </c>
      <c r="N199" s="26" t="s">
        <v>31</v>
      </c>
      <c r="O199" s="27">
        <v>25</v>
      </c>
      <c r="P199" s="27">
        <v>0</v>
      </c>
      <c r="Q199" s="23">
        <f t="shared" si="4"/>
        <v>25</v>
      </c>
      <c r="R199" s="23">
        <f t="shared" si="5"/>
        <v>0</v>
      </c>
    </row>
    <row r="200" spans="1:18">
      <c r="A200" s="23">
        <v>788551</v>
      </c>
      <c r="B200" s="24">
        <v>45560.9289583333</v>
      </c>
      <c r="C200" s="24">
        <v>45563.9203240741</v>
      </c>
      <c r="D200" s="24">
        <v>45593.9203240741</v>
      </c>
      <c r="E200" s="25" t="s">
        <v>232</v>
      </c>
      <c r="F200" s="25">
        <v>2003</v>
      </c>
      <c r="G200" s="59" t="s">
        <v>26</v>
      </c>
      <c r="H200" s="60">
        <v>50</v>
      </c>
      <c r="I200" s="25" t="s">
        <v>0</v>
      </c>
      <c r="J200" s="59" t="s">
        <v>53</v>
      </c>
      <c r="K200" s="63">
        <v>1</v>
      </c>
      <c r="L200" s="64">
        <v>25</v>
      </c>
      <c r="M200" s="26">
        <v>202409</v>
      </c>
      <c r="N200" s="26" t="s">
        <v>31</v>
      </c>
      <c r="O200" s="27">
        <v>25</v>
      </c>
      <c r="P200" s="27">
        <v>0</v>
      </c>
      <c r="Q200" s="23">
        <f t="shared" si="4"/>
        <v>25</v>
      </c>
      <c r="R200" s="23">
        <f t="shared" si="5"/>
        <v>0</v>
      </c>
    </row>
    <row r="201" spans="1:18">
      <c r="A201" s="23">
        <v>788684</v>
      </c>
      <c r="B201" s="24">
        <v>45561.1695833333</v>
      </c>
      <c r="C201" s="24">
        <v>45562.0117939815</v>
      </c>
      <c r="D201" s="24">
        <v>45592.0117939815</v>
      </c>
      <c r="E201" s="25" t="s">
        <v>233</v>
      </c>
      <c r="F201" s="25">
        <v>2023</v>
      </c>
      <c r="G201" s="59" t="s">
        <v>26</v>
      </c>
      <c r="H201" s="60">
        <v>80</v>
      </c>
      <c r="I201" s="25" t="s">
        <v>0</v>
      </c>
      <c r="J201" s="59" t="s">
        <v>65</v>
      </c>
      <c r="K201" s="63">
        <v>1</v>
      </c>
      <c r="L201" s="64">
        <v>40</v>
      </c>
      <c r="M201" s="26">
        <v>202409</v>
      </c>
      <c r="N201" s="26" t="s">
        <v>31</v>
      </c>
      <c r="O201" s="27">
        <v>40</v>
      </c>
      <c r="P201" s="27">
        <v>0</v>
      </c>
      <c r="Q201" s="23">
        <f t="shared" si="4"/>
        <v>40</v>
      </c>
      <c r="R201" s="23">
        <f t="shared" si="5"/>
        <v>0</v>
      </c>
    </row>
    <row r="202" spans="1:18">
      <c r="A202" s="23">
        <v>788747</v>
      </c>
      <c r="B202" s="24">
        <v>45561.4745486111</v>
      </c>
      <c r="C202" s="24">
        <v>45561.4037962963</v>
      </c>
      <c r="D202" s="24">
        <v>45591.4745486111</v>
      </c>
      <c r="E202" s="25" t="s">
        <v>234</v>
      </c>
      <c r="F202" s="25">
        <v>1308</v>
      </c>
      <c r="G202" s="59" t="s">
        <v>26</v>
      </c>
      <c r="H202" s="60">
        <v>50</v>
      </c>
      <c r="I202" s="25" t="s">
        <v>0</v>
      </c>
      <c r="J202" s="59" t="s">
        <v>53</v>
      </c>
      <c r="K202" s="63">
        <v>1</v>
      </c>
      <c r="L202" s="64">
        <v>25</v>
      </c>
      <c r="M202" s="26">
        <v>202409</v>
      </c>
      <c r="N202" s="26" t="s">
        <v>31</v>
      </c>
      <c r="O202" s="27">
        <v>25</v>
      </c>
      <c r="P202" s="27">
        <v>0</v>
      </c>
      <c r="Q202" s="23">
        <f t="shared" si="4"/>
        <v>25</v>
      </c>
      <c r="R202" s="23">
        <f t="shared" si="5"/>
        <v>0</v>
      </c>
    </row>
    <row r="203" spans="1:18">
      <c r="A203" s="23">
        <v>788760</v>
      </c>
      <c r="B203" s="24">
        <v>45561.4913773148</v>
      </c>
      <c r="C203" s="24">
        <v>45560.9062152778</v>
      </c>
      <c r="D203" s="24">
        <v>45652.4913773148</v>
      </c>
      <c r="E203" s="25" t="s">
        <v>235</v>
      </c>
      <c r="F203" s="25">
        <v>1811</v>
      </c>
      <c r="G203" s="59" t="s">
        <v>26</v>
      </c>
      <c r="H203" s="60">
        <v>145</v>
      </c>
      <c r="I203" s="25" t="s">
        <v>0</v>
      </c>
      <c r="J203" s="59" t="s">
        <v>33</v>
      </c>
      <c r="K203" s="63">
        <v>3</v>
      </c>
      <c r="L203" s="64">
        <v>72.5</v>
      </c>
      <c r="M203" s="26">
        <v>202409</v>
      </c>
      <c r="N203" s="26" t="s">
        <v>35</v>
      </c>
      <c r="O203" s="27">
        <v>24.1666666666667</v>
      </c>
      <c r="P203" s="27">
        <v>48.3333333333333</v>
      </c>
      <c r="Q203" s="23">
        <f t="shared" si="4"/>
        <v>72.5</v>
      </c>
      <c r="R203" s="23">
        <f t="shared" si="5"/>
        <v>0</v>
      </c>
    </row>
    <row r="204" spans="1:18">
      <c r="A204" s="23">
        <v>788773</v>
      </c>
      <c r="B204" s="24">
        <v>45561.507025463</v>
      </c>
      <c r="C204" s="24">
        <v>45306.4166666667</v>
      </c>
      <c r="D204" s="24">
        <v>45591.507025463</v>
      </c>
      <c r="E204" s="25" t="s">
        <v>236</v>
      </c>
      <c r="F204" s="25">
        <v>511</v>
      </c>
      <c r="G204" s="59" t="s">
        <v>26</v>
      </c>
      <c r="H204" s="60">
        <v>50</v>
      </c>
      <c r="I204" s="25" t="s">
        <v>0</v>
      </c>
      <c r="J204" s="59" t="s">
        <v>53</v>
      </c>
      <c r="K204" s="63">
        <v>1</v>
      </c>
      <c r="L204" s="64">
        <v>25</v>
      </c>
      <c r="M204" s="26">
        <v>202409</v>
      </c>
      <c r="N204" s="26" t="s">
        <v>31</v>
      </c>
      <c r="O204" s="27">
        <v>25</v>
      </c>
      <c r="P204" s="27">
        <v>0</v>
      </c>
      <c r="Q204" s="23">
        <f t="shared" si="4"/>
        <v>25</v>
      </c>
      <c r="R204" s="23">
        <f t="shared" si="5"/>
        <v>0</v>
      </c>
    </row>
    <row r="205" spans="1:18">
      <c r="A205" s="23">
        <v>788781</v>
      </c>
      <c r="B205" s="24">
        <v>45561.5161342593</v>
      </c>
      <c r="C205" s="24">
        <v>45561.5248148148</v>
      </c>
      <c r="D205" s="24">
        <v>45591.5248148148</v>
      </c>
      <c r="E205" s="25" t="s">
        <v>237</v>
      </c>
      <c r="F205" s="25">
        <v>1210</v>
      </c>
      <c r="G205" s="59" t="s">
        <v>26</v>
      </c>
      <c r="H205" s="60">
        <v>50</v>
      </c>
      <c r="I205" s="25" t="s">
        <v>0</v>
      </c>
      <c r="J205" s="59" t="s">
        <v>53</v>
      </c>
      <c r="K205" s="63">
        <v>1</v>
      </c>
      <c r="L205" s="64">
        <v>25</v>
      </c>
      <c r="M205" s="26">
        <v>202409</v>
      </c>
      <c r="N205" s="26" t="s">
        <v>31</v>
      </c>
      <c r="O205" s="27">
        <v>25</v>
      </c>
      <c r="P205" s="27">
        <v>0</v>
      </c>
      <c r="Q205" s="23">
        <f t="shared" si="4"/>
        <v>25</v>
      </c>
      <c r="R205" s="23">
        <f t="shared" si="5"/>
        <v>0</v>
      </c>
    </row>
    <row r="206" spans="1:18">
      <c r="A206" s="23">
        <v>788804</v>
      </c>
      <c r="B206" s="24">
        <v>45561.5630671296</v>
      </c>
      <c r="C206" s="24">
        <v>45560.9698148148</v>
      </c>
      <c r="D206" s="24">
        <v>45591.5630671296</v>
      </c>
      <c r="E206" s="25" t="s">
        <v>238</v>
      </c>
      <c r="F206" s="25">
        <v>508</v>
      </c>
      <c r="G206" s="59" t="s">
        <v>26</v>
      </c>
      <c r="H206" s="60">
        <v>50</v>
      </c>
      <c r="I206" s="25" t="s">
        <v>0</v>
      </c>
      <c r="J206" s="59" t="s">
        <v>53</v>
      </c>
      <c r="K206" s="63">
        <v>1</v>
      </c>
      <c r="L206" s="64">
        <v>25</v>
      </c>
      <c r="M206" s="26">
        <v>202409</v>
      </c>
      <c r="N206" s="26" t="s">
        <v>31</v>
      </c>
      <c r="O206" s="27">
        <v>25</v>
      </c>
      <c r="P206" s="27">
        <v>0</v>
      </c>
      <c r="Q206" s="23">
        <f t="shared" si="4"/>
        <v>25</v>
      </c>
      <c r="R206" s="23">
        <f t="shared" si="5"/>
        <v>0</v>
      </c>
    </row>
    <row r="207" spans="1:18">
      <c r="A207" s="23">
        <v>788854</v>
      </c>
      <c r="B207" s="24">
        <v>45561.6292361111</v>
      </c>
      <c r="C207" s="24">
        <v>45563.6592013889</v>
      </c>
      <c r="D207" s="24">
        <v>45593.6592013889</v>
      </c>
      <c r="E207" s="25" t="s">
        <v>239</v>
      </c>
      <c r="F207" s="25">
        <v>1922</v>
      </c>
      <c r="G207" s="59" t="s">
        <v>26</v>
      </c>
      <c r="H207" s="60">
        <v>50</v>
      </c>
      <c r="I207" s="25" t="s">
        <v>0</v>
      </c>
      <c r="J207" s="59" t="s">
        <v>53</v>
      </c>
      <c r="K207" s="63">
        <v>1</v>
      </c>
      <c r="L207" s="64">
        <v>25</v>
      </c>
      <c r="M207" s="26">
        <v>202409</v>
      </c>
      <c r="N207" s="26" t="s">
        <v>31</v>
      </c>
      <c r="O207" s="27">
        <v>25</v>
      </c>
      <c r="P207" s="27">
        <v>0</v>
      </c>
      <c r="Q207" s="23">
        <f t="shared" si="4"/>
        <v>25</v>
      </c>
      <c r="R207" s="23">
        <f t="shared" si="5"/>
        <v>0</v>
      </c>
    </row>
    <row r="208" spans="1:18">
      <c r="A208" s="23">
        <v>788922</v>
      </c>
      <c r="B208" s="24">
        <v>45561.7538657407</v>
      </c>
      <c r="C208" s="24">
        <v>45560.7037152778</v>
      </c>
      <c r="D208" s="24">
        <v>45591.7538657407</v>
      </c>
      <c r="E208" s="25" t="s">
        <v>240</v>
      </c>
      <c r="F208" s="25">
        <v>1717</v>
      </c>
      <c r="G208" s="59" t="s">
        <v>26</v>
      </c>
      <c r="H208" s="60">
        <v>50</v>
      </c>
      <c r="I208" s="25" t="s">
        <v>0</v>
      </c>
      <c r="J208" s="59" t="s">
        <v>53</v>
      </c>
      <c r="K208" s="63">
        <v>1</v>
      </c>
      <c r="L208" s="64">
        <v>25</v>
      </c>
      <c r="M208" s="26">
        <v>202409</v>
      </c>
      <c r="N208" s="26" t="s">
        <v>31</v>
      </c>
      <c r="O208" s="27">
        <v>25</v>
      </c>
      <c r="P208" s="27">
        <v>0</v>
      </c>
      <c r="Q208" s="23">
        <f t="shared" si="4"/>
        <v>25</v>
      </c>
      <c r="R208" s="23">
        <f t="shared" si="5"/>
        <v>0</v>
      </c>
    </row>
    <row r="209" spans="1:18">
      <c r="A209" s="23">
        <v>789042</v>
      </c>
      <c r="B209" s="24">
        <v>45561.8652662037</v>
      </c>
      <c r="C209" s="24">
        <v>45560.9794097222</v>
      </c>
      <c r="D209" s="24">
        <v>45591.8652662037</v>
      </c>
      <c r="E209" s="25" t="s">
        <v>241</v>
      </c>
      <c r="F209" s="25">
        <v>820</v>
      </c>
      <c r="G209" s="59" t="s">
        <v>26</v>
      </c>
      <c r="H209" s="60">
        <v>50</v>
      </c>
      <c r="I209" s="25" t="s">
        <v>0</v>
      </c>
      <c r="J209" s="59" t="s">
        <v>53</v>
      </c>
      <c r="K209" s="63">
        <v>1</v>
      </c>
      <c r="L209" s="64">
        <v>25</v>
      </c>
      <c r="M209" s="26">
        <v>202409</v>
      </c>
      <c r="N209" s="26" t="s">
        <v>31</v>
      </c>
      <c r="O209" s="27">
        <v>25</v>
      </c>
      <c r="P209" s="27">
        <v>0</v>
      </c>
      <c r="Q209" s="23">
        <f t="shared" si="4"/>
        <v>25</v>
      </c>
      <c r="R209" s="23">
        <f t="shared" si="5"/>
        <v>0</v>
      </c>
    </row>
    <row r="210" spans="1:18">
      <c r="A210" s="23">
        <v>789072</v>
      </c>
      <c r="B210" s="24">
        <v>45561.8792939815</v>
      </c>
      <c r="C210" s="24">
        <v>45564.7929976852</v>
      </c>
      <c r="D210" s="24">
        <v>45594.7929976852</v>
      </c>
      <c r="E210" s="25" t="s">
        <v>242</v>
      </c>
      <c r="F210" s="25">
        <v>1925</v>
      </c>
      <c r="G210" s="59" t="s">
        <v>26</v>
      </c>
      <c r="H210" s="60">
        <v>50</v>
      </c>
      <c r="I210" s="25" t="s">
        <v>0</v>
      </c>
      <c r="J210" s="59" t="s">
        <v>53</v>
      </c>
      <c r="K210" s="63">
        <v>1</v>
      </c>
      <c r="L210" s="64">
        <v>25</v>
      </c>
      <c r="M210" s="26">
        <v>202409</v>
      </c>
      <c r="N210" s="26" t="s">
        <v>31</v>
      </c>
      <c r="O210" s="27">
        <v>25</v>
      </c>
      <c r="P210" s="27">
        <v>0</v>
      </c>
      <c r="Q210" s="23">
        <f t="shared" si="4"/>
        <v>25</v>
      </c>
      <c r="R210" s="23">
        <f t="shared" si="5"/>
        <v>0</v>
      </c>
    </row>
    <row r="211" spans="1:18">
      <c r="A211" s="23">
        <v>789127</v>
      </c>
      <c r="B211" s="24">
        <v>45561.9345023148</v>
      </c>
      <c r="C211" s="24">
        <v>45566.708587963</v>
      </c>
      <c r="D211" s="24">
        <v>45597.708587963</v>
      </c>
      <c r="E211" s="25" t="s">
        <v>74</v>
      </c>
      <c r="F211" s="25">
        <v>1724</v>
      </c>
      <c r="G211" s="59" t="s">
        <v>26</v>
      </c>
      <c r="H211" s="60">
        <v>50</v>
      </c>
      <c r="I211" s="25" t="s">
        <v>0</v>
      </c>
      <c r="J211" s="59" t="s">
        <v>53</v>
      </c>
      <c r="K211" s="63">
        <v>1</v>
      </c>
      <c r="L211" s="64">
        <v>25</v>
      </c>
      <c r="M211" s="26" t="s">
        <v>31</v>
      </c>
      <c r="N211" s="26">
        <v>202410</v>
      </c>
      <c r="O211" s="27">
        <v>0</v>
      </c>
      <c r="P211" s="27">
        <v>25</v>
      </c>
      <c r="Q211" s="23">
        <f t="shared" si="4"/>
        <v>25</v>
      </c>
      <c r="R211" s="23">
        <f t="shared" si="5"/>
        <v>0</v>
      </c>
    </row>
    <row r="212" spans="1:18">
      <c r="A212" s="23">
        <v>789230</v>
      </c>
      <c r="B212" s="24">
        <v>45562.1537268519</v>
      </c>
      <c r="C212" s="24">
        <v>45567.613275463</v>
      </c>
      <c r="D212" s="24">
        <v>45598.613275463</v>
      </c>
      <c r="E212" s="25" t="s">
        <v>79</v>
      </c>
      <c r="F212" s="25">
        <v>2025</v>
      </c>
      <c r="G212" s="59" t="s">
        <v>26</v>
      </c>
      <c r="H212" s="60">
        <v>50</v>
      </c>
      <c r="I212" s="25" t="s">
        <v>0</v>
      </c>
      <c r="J212" s="59" t="s">
        <v>53</v>
      </c>
      <c r="K212" s="63">
        <v>1</v>
      </c>
      <c r="L212" s="64">
        <v>25</v>
      </c>
      <c r="M212" s="26" t="s">
        <v>31</v>
      </c>
      <c r="N212" s="26">
        <v>202410</v>
      </c>
      <c r="O212" s="27">
        <v>0</v>
      </c>
      <c r="P212" s="27">
        <v>25</v>
      </c>
      <c r="Q212" s="23">
        <f t="shared" si="4"/>
        <v>25</v>
      </c>
      <c r="R212" s="23">
        <f t="shared" si="5"/>
        <v>0</v>
      </c>
    </row>
    <row r="213" spans="1:18">
      <c r="A213" s="23">
        <v>789242</v>
      </c>
      <c r="B213" s="24">
        <v>45562.250787037</v>
      </c>
      <c r="C213" s="24">
        <v>45562.0236574074</v>
      </c>
      <c r="D213" s="24">
        <v>45592.250787037</v>
      </c>
      <c r="E213" s="25" t="s">
        <v>243</v>
      </c>
      <c r="F213" s="25">
        <v>1603</v>
      </c>
      <c r="G213" s="59" t="s">
        <v>26</v>
      </c>
      <c r="H213" s="60">
        <v>50</v>
      </c>
      <c r="I213" s="25" t="s">
        <v>0</v>
      </c>
      <c r="J213" s="59" t="s">
        <v>53</v>
      </c>
      <c r="K213" s="63">
        <v>1</v>
      </c>
      <c r="L213" s="64">
        <v>25</v>
      </c>
      <c r="M213" s="26">
        <v>202409</v>
      </c>
      <c r="N213" s="26" t="s">
        <v>31</v>
      </c>
      <c r="O213" s="27">
        <v>25</v>
      </c>
      <c r="P213" s="27">
        <v>0</v>
      </c>
      <c r="Q213" s="23">
        <f t="shared" si="4"/>
        <v>25</v>
      </c>
      <c r="R213" s="23">
        <f t="shared" si="5"/>
        <v>0</v>
      </c>
    </row>
    <row r="214" spans="1:18">
      <c r="A214" s="23">
        <v>789266</v>
      </c>
      <c r="B214" s="24">
        <v>45562.3624189815</v>
      </c>
      <c r="C214" s="24">
        <v>45564.0580092593</v>
      </c>
      <c r="D214" s="24">
        <v>45594.0580092593</v>
      </c>
      <c r="E214" s="25" t="s">
        <v>244</v>
      </c>
      <c r="F214" s="25">
        <v>1726</v>
      </c>
      <c r="G214" s="59" t="s">
        <v>26</v>
      </c>
      <c r="H214" s="60">
        <v>50</v>
      </c>
      <c r="I214" s="25" t="s">
        <v>0</v>
      </c>
      <c r="J214" s="59" t="s">
        <v>53</v>
      </c>
      <c r="K214" s="63">
        <v>1</v>
      </c>
      <c r="L214" s="64">
        <v>25</v>
      </c>
      <c r="M214" s="26">
        <v>202409</v>
      </c>
      <c r="N214" s="26" t="s">
        <v>31</v>
      </c>
      <c r="O214" s="27">
        <v>25</v>
      </c>
      <c r="P214" s="27">
        <v>0</v>
      </c>
      <c r="Q214" s="23">
        <f t="shared" si="4"/>
        <v>25</v>
      </c>
      <c r="R214" s="23">
        <f t="shared" si="5"/>
        <v>0</v>
      </c>
    </row>
    <row r="215" spans="1:18">
      <c r="A215" s="23">
        <v>789297</v>
      </c>
      <c r="B215" s="24">
        <v>45562.4155671296</v>
      </c>
      <c r="C215" s="24">
        <v>45529.6629513889</v>
      </c>
      <c r="D215" s="24">
        <v>45592.4155671296</v>
      </c>
      <c r="E215" s="25" t="s">
        <v>245</v>
      </c>
      <c r="F215" s="25">
        <v>1622</v>
      </c>
      <c r="G215" s="59" t="s">
        <v>26</v>
      </c>
      <c r="H215" s="60">
        <v>50</v>
      </c>
      <c r="I215" s="25" t="s">
        <v>0</v>
      </c>
      <c r="J215" s="59" t="s">
        <v>53</v>
      </c>
      <c r="K215" s="63">
        <v>1</v>
      </c>
      <c r="L215" s="64">
        <v>25</v>
      </c>
      <c r="M215" s="26">
        <v>202409</v>
      </c>
      <c r="N215" s="26" t="s">
        <v>31</v>
      </c>
      <c r="O215" s="27">
        <v>25</v>
      </c>
      <c r="P215" s="27">
        <v>0</v>
      </c>
      <c r="Q215" s="23">
        <f t="shared" si="4"/>
        <v>25</v>
      </c>
      <c r="R215" s="23">
        <f t="shared" si="5"/>
        <v>0</v>
      </c>
    </row>
    <row r="216" spans="1:18">
      <c r="A216" s="23">
        <v>789403</v>
      </c>
      <c r="B216" s="24">
        <v>45562.6274189815</v>
      </c>
      <c r="C216" s="24">
        <v>45562.5941319444</v>
      </c>
      <c r="D216" s="24">
        <v>45592.6274189815</v>
      </c>
      <c r="E216" s="25" t="s">
        <v>246</v>
      </c>
      <c r="F216" s="25">
        <v>1705</v>
      </c>
      <c r="G216" s="59" t="s">
        <v>26</v>
      </c>
      <c r="H216" s="60">
        <v>80</v>
      </c>
      <c r="I216" s="25" t="s">
        <v>0</v>
      </c>
      <c r="J216" s="59" t="s">
        <v>65</v>
      </c>
      <c r="K216" s="63">
        <v>1</v>
      </c>
      <c r="L216" s="64">
        <v>40</v>
      </c>
      <c r="M216" s="26">
        <v>202409</v>
      </c>
      <c r="N216" s="26" t="s">
        <v>31</v>
      </c>
      <c r="O216" s="27">
        <v>40</v>
      </c>
      <c r="P216" s="27">
        <v>0</v>
      </c>
      <c r="Q216" s="23">
        <f t="shared" si="4"/>
        <v>40</v>
      </c>
      <c r="R216" s="23">
        <f t="shared" si="5"/>
        <v>0</v>
      </c>
    </row>
    <row r="217" spans="1:18">
      <c r="A217" s="23">
        <v>789441</v>
      </c>
      <c r="B217" s="24">
        <v>45562.6762268519</v>
      </c>
      <c r="C217" s="24">
        <v>45562.7717013889</v>
      </c>
      <c r="D217" s="24">
        <v>45592.7717013889</v>
      </c>
      <c r="E217" s="25" t="s">
        <v>247</v>
      </c>
      <c r="F217" s="25">
        <v>1906</v>
      </c>
      <c r="G217" s="59" t="s">
        <v>26</v>
      </c>
      <c r="H217" s="60">
        <v>50</v>
      </c>
      <c r="I217" s="25" t="s">
        <v>0</v>
      </c>
      <c r="J217" s="59" t="s">
        <v>53</v>
      </c>
      <c r="K217" s="63">
        <v>1</v>
      </c>
      <c r="L217" s="64">
        <v>25</v>
      </c>
      <c r="M217" s="26">
        <v>202409</v>
      </c>
      <c r="N217" s="26" t="s">
        <v>31</v>
      </c>
      <c r="O217" s="27">
        <v>25</v>
      </c>
      <c r="P217" s="27">
        <v>0</v>
      </c>
      <c r="Q217" s="23">
        <f t="shared" si="4"/>
        <v>25</v>
      </c>
      <c r="R217" s="23">
        <f t="shared" si="5"/>
        <v>0</v>
      </c>
    </row>
    <row r="218" spans="1:18">
      <c r="A218" s="23">
        <v>789459</v>
      </c>
      <c r="B218" s="24">
        <v>45562.7035763889</v>
      </c>
      <c r="C218" s="24">
        <v>45564.5509953704</v>
      </c>
      <c r="D218" s="24">
        <v>45594.5509953704</v>
      </c>
      <c r="E218" s="25" t="s">
        <v>248</v>
      </c>
      <c r="F218" s="25">
        <v>1504</v>
      </c>
      <c r="G218" s="59" t="s">
        <v>26</v>
      </c>
      <c r="H218" s="60">
        <v>50</v>
      </c>
      <c r="I218" s="25" t="s">
        <v>0</v>
      </c>
      <c r="J218" s="59" t="s">
        <v>53</v>
      </c>
      <c r="K218" s="63">
        <v>1</v>
      </c>
      <c r="L218" s="64">
        <v>25</v>
      </c>
      <c r="M218" s="26">
        <v>202409</v>
      </c>
      <c r="N218" s="26" t="s">
        <v>31</v>
      </c>
      <c r="O218" s="27">
        <v>25</v>
      </c>
      <c r="P218" s="27">
        <v>0</v>
      </c>
      <c r="Q218" s="23">
        <f t="shared" si="4"/>
        <v>25</v>
      </c>
      <c r="R218" s="23">
        <f t="shared" si="5"/>
        <v>0</v>
      </c>
    </row>
    <row r="219" spans="1:18">
      <c r="A219" s="23">
        <v>789641</v>
      </c>
      <c r="B219" s="24">
        <v>45562.8607523148</v>
      </c>
      <c r="C219" s="24">
        <v>45563.5001157407</v>
      </c>
      <c r="D219" s="24">
        <v>45593.5001157407</v>
      </c>
      <c r="E219" s="25" t="s">
        <v>249</v>
      </c>
      <c r="F219" s="25">
        <v>1519</v>
      </c>
      <c r="G219" s="59" t="s">
        <v>26</v>
      </c>
      <c r="H219" s="60">
        <v>50</v>
      </c>
      <c r="I219" s="25" t="s">
        <v>0</v>
      </c>
      <c r="J219" s="59" t="s">
        <v>53</v>
      </c>
      <c r="K219" s="63">
        <v>1</v>
      </c>
      <c r="L219" s="64">
        <v>25</v>
      </c>
      <c r="M219" s="26">
        <v>202409</v>
      </c>
      <c r="N219" s="26" t="s">
        <v>31</v>
      </c>
      <c r="O219" s="27">
        <v>25</v>
      </c>
      <c r="P219" s="27">
        <v>0</v>
      </c>
      <c r="Q219" s="23">
        <f t="shared" si="4"/>
        <v>25</v>
      </c>
      <c r="R219" s="23">
        <f t="shared" si="5"/>
        <v>0</v>
      </c>
    </row>
    <row r="220" spans="1:18">
      <c r="A220" s="23">
        <v>789715</v>
      </c>
      <c r="B220" s="24">
        <v>45562.9115162037</v>
      </c>
      <c r="C220" s="24">
        <v>45567.6500231481</v>
      </c>
      <c r="D220" s="24">
        <v>45598.6500231481</v>
      </c>
      <c r="E220" s="25" t="s">
        <v>71</v>
      </c>
      <c r="F220" s="25">
        <v>1826</v>
      </c>
      <c r="G220" s="59" t="s">
        <v>26</v>
      </c>
      <c r="H220" s="60">
        <v>50</v>
      </c>
      <c r="I220" s="25" t="s">
        <v>0</v>
      </c>
      <c r="J220" s="59" t="s">
        <v>53</v>
      </c>
      <c r="K220" s="63">
        <v>1</v>
      </c>
      <c r="L220" s="64">
        <v>25</v>
      </c>
      <c r="M220" s="26" t="s">
        <v>31</v>
      </c>
      <c r="N220" s="26">
        <v>202410</v>
      </c>
      <c r="O220" s="27">
        <v>0</v>
      </c>
      <c r="P220" s="27">
        <v>25</v>
      </c>
      <c r="Q220" s="23">
        <f t="shared" si="4"/>
        <v>25</v>
      </c>
      <c r="R220" s="23">
        <f t="shared" si="5"/>
        <v>0</v>
      </c>
    </row>
    <row r="221" spans="1:18">
      <c r="A221" s="23">
        <v>789732</v>
      </c>
      <c r="B221" s="24">
        <v>45562.9182407407</v>
      </c>
      <c r="C221" s="24">
        <v>45562.9162384259</v>
      </c>
      <c r="D221" s="24">
        <v>45592.9182407407</v>
      </c>
      <c r="E221" s="25" t="s">
        <v>250</v>
      </c>
      <c r="F221" s="25">
        <v>2118</v>
      </c>
      <c r="G221" s="59" t="s">
        <v>26</v>
      </c>
      <c r="H221" s="60">
        <v>50</v>
      </c>
      <c r="I221" s="25" t="s">
        <v>0</v>
      </c>
      <c r="J221" s="59" t="s">
        <v>53</v>
      </c>
      <c r="K221" s="63">
        <v>1</v>
      </c>
      <c r="L221" s="64">
        <v>25</v>
      </c>
      <c r="M221" s="26">
        <v>202409</v>
      </c>
      <c r="N221" s="26" t="s">
        <v>31</v>
      </c>
      <c r="O221" s="27">
        <v>25</v>
      </c>
      <c r="P221" s="27">
        <v>0</v>
      </c>
      <c r="Q221" s="23">
        <f t="shared" si="4"/>
        <v>25</v>
      </c>
      <c r="R221" s="23">
        <f t="shared" si="5"/>
        <v>0</v>
      </c>
    </row>
    <row r="222" spans="1:18">
      <c r="A222" s="23">
        <v>789889</v>
      </c>
      <c r="B222" s="24">
        <v>45563.2720601852</v>
      </c>
      <c r="C222" s="24">
        <v>45563.1277893518</v>
      </c>
      <c r="D222" s="24">
        <v>45593.2720601852</v>
      </c>
      <c r="E222" s="25" t="s">
        <v>251</v>
      </c>
      <c r="F222" s="25">
        <v>2022</v>
      </c>
      <c r="G222" s="59" t="s">
        <v>26</v>
      </c>
      <c r="H222" s="60">
        <v>50</v>
      </c>
      <c r="I222" s="25" t="s">
        <v>0</v>
      </c>
      <c r="J222" s="59" t="s">
        <v>53</v>
      </c>
      <c r="K222" s="63">
        <v>1</v>
      </c>
      <c r="L222" s="64">
        <v>25</v>
      </c>
      <c r="M222" s="26">
        <v>202409</v>
      </c>
      <c r="N222" s="26" t="s">
        <v>31</v>
      </c>
      <c r="O222" s="27">
        <v>25</v>
      </c>
      <c r="P222" s="27">
        <v>0</v>
      </c>
      <c r="Q222" s="23">
        <f t="shared" si="4"/>
        <v>25</v>
      </c>
      <c r="R222" s="23">
        <f t="shared" si="5"/>
        <v>0</v>
      </c>
    </row>
    <row r="223" spans="1:18">
      <c r="A223" s="23">
        <v>789893</v>
      </c>
      <c r="B223" s="24">
        <v>45563.3371759259</v>
      </c>
      <c r="C223" s="24">
        <v>45563.8816435185</v>
      </c>
      <c r="D223" s="24">
        <v>45593.8816435185</v>
      </c>
      <c r="E223" s="25" t="s">
        <v>252</v>
      </c>
      <c r="F223" s="25">
        <v>2106</v>
      </c>
      <c r="G223" s="59" t="s">
        <v>26</v>
      </c>
      <c r="H223" s="60">
        <v>50</v>
      </c>
      <c r="I223" s="25" t="s">
        <v>0</v>
      </c>
      <c r="J223" s="59" t="s">
        <v>53</v>
      </c>
      <c r="K223" s="63">
        <v>1</v>
      </c>
      <c r="L223" s="64">
        <v>25</v>
      </c>
      <c r="M223" s="26">
        <v>202409</v>
      </c>
      <c r="N223" s="26" t="s">
        <v>31</v>
      </c>
      <c r="O223" s="27">
        <v>25</v>
      </c>
      <c r="P223" s="27">
        <v>0</v>
      </c>
      <c r="Q223" s="23">
        <f t="shared" si="4"/>
        <v>25</v>
      </c>
      <c r="R223" s="23">
        <f t="shared" si="5"/>
        <v>0</v>
      </c>
    </row>
    <row r="224" spans="1:18">
      <c r="A224" s="23">
        <v>790008</v>
      </c>
      <c r="B224" s="24">
        <v>45563.617349537</v>
      </c>
      <c r="C224" s="24">
        <v>45563.6023148148</v>
      </c>
      <c r="D224" s="24">
        <v>45593.617349537</v>
      </c>
      <c r="E224" s="25" t="s">
        <v>253</v>
      </c>
      <c r="F224" s="25">
        <v>1502</v>
      </c>
      <c r="G224" s="59" t="s">
        <v>26</v>
      </c>
      <c r="H224" s="60">
        <v>50</v>
      </c>
      <c r="I224" s="25" t="s">
        <v>0</v>
      </c>
      <c r="J224" s="59" t="s">
        <v>53</v>
      </c>
      <c r="K224" s="63">
        <v>1</v>
      </c>
      <c r="L224" s="64">
        <v>25</v>
      </c>
      <c r="M224" s="26">
        <v>202409</v>
      </c>
      <c r="N224" s="26" t="s">
        <v>31</v>
      </c>
      <c r="O224" s="27">
        <v>25</v>
      </c>
      <c r="P224" s="27">
        <v>0</v>
      </c>
      <c r="Q224" s="23">
        <f t="shared" si="4"/>
        <v>25</v>
      </c>
      <c r="R224" s="23">
        <f t="shared" si="5"/>
        <v>0</v>
      </c>
    </row>
    <row r="225" spans="1:18">
      <c r="A225" s="23">
        <v>790051</v>
      </c>
      <c r="B225" s="24">
        <v>45563.6747569444</v>
      </c>
      <c r="C225" s="24">
        <v>45567.7340162037</v>
      </c>
      <c r="D225" s="24">
        <v>45598.7340162037</v>
      </c>
      <c r="E225" s="25" t="s">
        <v>66</v>
      </c>
      <c r="F225" s="25">
        <v>2110</v>
      </c>
      <c r="G225" s="59" t="s">
        <v>26</v>
      </c>
      <c r="H225" s="60">
        <v>50</v>
      </c>
      <c r="I225" s="25" t="s">
        <v>0</v>
      </c>
      <c r="J225" s="59" t="s">
        <v>53</v>
      </c>
      <c r="K225" s="63">
        <v>1</v>
      </c>
      <c r="L225" s="64">
        <v>25</v>
      </c>
      <c r="M225" s="26" t="s">
        <v>31</v>
      </c>
      <c r="N225" s="26">
        <v>202410</v>
      </c>
      <c r="O225" s="27">
        <v>0</v>
      </c>
      <c r="P225" s="27">
        <v>25</v>
      </c>
      <c r="Q225" s="23">
        <f t="shared" si="4"/>
        <v>25</v>
      </c>
      <c r="R225" s="23">
        <f t="shared" si="5"/>
        <v>0</v>
      </c>
    </row>
    <row r="226" spans="1:18">
      <c r="A226" s="23">
        <v>790091</v>
      </c>
      <c r="B226" s="24">
        <v>45563.7440393519</v>
      </c>
      <c r="C226" s="24">
        <v>45563.7361458333</v>
      </c>
      <c r="D226" s="24">
        <v>45593.7440393519</v>
      </c>
      <c r="E226" s="25" t="s">
        <v>254</v>
      </c>
      <c r="F226" s="25">
        <v>1223</v>
      </c>
      <c r="G226" s="59" t="s">
        <v>26</v>
      </c>
      <c r="H226" s="60">
        <v>50</v>
      </c>
      <c r="I226" s="25" t="s">
        <v>0</v>
      </c>
      <c r="J226" s="59" t="s">
        <v>53</v>
      </c>
      <c r="K226" s="63">
        <v>1</v>
      </c>
      <c r="L226" s="64">
        <v>25</v>
      </c>
      <c r="M226" s="26">
        <v>202409</v>
      </c>
      <c r="N226" s="26" t="s">
        <v>31</v>
      </c>
      <c r="O226" s="27">
        <v>25</v>
      </c>
      <c r="P226" s="27">
        <v>0</v>
      </c>
      <c r="Q226" s="23">
        <f t="shared" si="4"/>
        <v>25</v>
      </c>
      <c r="R226" s="23">
        <f t="shared" si="5"/>
        <v>0</v>
      </c>
    </row>
    <row r="227" spans="1:18">
      <c r="A227" s="23">
        <v>790099</v>
      </c>
      <c r="B227" s="24">
        <v>45563.755150463</v>
      </c>
      <c r="C227" s="24">
        <v>45553.5403009259</v>
      </c>
      <c r="D227" s="24">
        <v>45593.755150463</v>
      </c>
      <c r="E227" s="25" t="s">
        <v>255</v>
      </c>
      <c r="F227" s="25">
        <v>812</v>
      </c>
      <c r="G227" s="59" t="s">
        <v>26</v>
      </c>
      <c r="H227" s="60">
        <v>50</v>
      </c>
      <c r="I227" s="25" t="s">
        <v>0</v>
      </c>
      <c r="J227" s="59" t="s">
        <v>53</v>
      </c>
      <c r="K227" s="63">
        <v>1</v>
      </c>
      <c r="L227" s="64">
        <v>25</v>
      </c>
      <c r="M227" s="26">
        <v>202409</v>
      </c>
      <c r="N227" s="26" t="s">
        <v>31</v>
      </c>
      <c r="O227" s="27">
        <v>25</v>
      </c>
      <c r="P227" s="27">
        <v>0</v>
      </c>
      <c r="Q227" s="23">
        <f t="shared" si="4"/>
        <v>25</v>
      </c>
      <c r="R227" s="23">
        <f t="shared" si="5"/>
        <v>0</v>
      </c>
    </row>
    <row r="228" spans="1:18">
      <c r="A228" s="23">
        <v>790155</v>
      </c>
      <c r="B228" s="24">
        <v>45563.8141319444</v>
      </c>
      <c r="C228" s="24">
        <v>45563.4312152778</v>
      </c>
      <c r="D228" s="24">
        <v>45593.8141319444</v>
      </c>
      <c r="E228" s="25" t="s">
        <v>256</v>
      </c>
      <c r="F228" s="25">
        <v>2019</v>
      </c>
      <c r="G228" s="59" t="s">
        <v>26</v>
      </c>
      <c r="H228" s="60">
        <v>50</v>
      </c>
      <c r="I228" s="25" t="s">
        <v>0</v>
      </c>
      <c r="J228" s="59" t="s">
        <v>53</v>
      </c>
      <c r="K228" s="63">
        <v>1</v>
      </c>
      <c r="L228" s="64">
        <v>25</v>
      </c>
      <c r="M228" s="26">
        <v>202409</v>
      </c>
      <c r="N228" s="26" t="s">
        <v>31</v>
      </c>
      <c r="O228" s="27">
        <v>25</v>
      </c>
      <c r="P228" s="27">
        <v>0</v>
      </c>
      <c r="Q228" s="23">
        <f t="shared" si="4"/>
        <v>25</v>
      </c>
      <c r="R228" s="23">
        <f t="shared" si="5"/>
        <v>0</v>
      </c>
    </row>
    <row r="229" spans="1:18">
      <c r="A229" s="23">
        <v>790285</v>
      </c>
      <c r="B229" s="24">
        <v>45563.9254398148</v>
      </c>
      <c r="C229" s="24">
        <v>45563.9229976852</v>
      </c>
      <c r="D229" s="24">
        <v>45593.9254398148</v>
      </c>
      <c r="E229" s="25" t="s">
        <v>257</v>
      </c>
      <c r="F229" s="25">
        <v>1916</v>
      </c>
      <c r="G229" s="59" t="s">
        <v>26</v>
      </c>
      <c r="H229" s="60">
        <v>50</v>
      </c>
      <c r="I229" s="25" t="s">
        <v>0</v>
      </c>
      <c r="J229" s="59" t="s">
        <v>53</v>
      </c>
      <c r="K229" s="63">
        <v>1</v>
      </c>
      <c r="L229" s="64">
        <v>25</v>
      </c>
      <c r="M229" s="26">
        <v>202409</v>
      </c>
      <c r="N229" s="26" t="s">
        <v>31</v>
      </c>
      <c r="O229" s="27">
        <v>25</v>
      </c>
      <c r="P229" s="27">
        <v>0</v>
      </c>
      <c r="Q229" s="23">
        <f t="shared" si="4"/>
        <v>25</v>
      </c>
      <c r="R229" s="23">
        <f t="shared" si="5"/>
        <v>0</v>
      </c>
    </row>
    <row r="230" spans="1:18">
      <c r="A230" s="23">
        <v>790292</v>
      </c>
      <c r="B230" s="24">
        <v>45563.9315856481</v>
      </c>
      <c r="C230" s="24">
        <v>45563.7189699074</v>
      </c>
      <c r="D230" s="24">
        <v>45593.9315856481</v>
      </c>
      <c r="E230" s="25" t="s">
        <v>258</v>
      </c>
      <c r="F230" s="25">
        <v>2126</v>
      </c>
      <c r="G230" s="59" t="s">
        <v>26</v>
      </c>
      <c r="H230" s="60">
        <v>50</v>
      </c>
      <c r="I230" s="25" t="s">
        <v>0</v>
      </c>
      <c r="J230" s="59" t="s">
        <v>53</v>
      </c>
      <c r="K230" s="63">
        <v>1</v>
      </c>
      <c r="L230" s="64">
        <v>25</v>
      </c>
      <c r="M230" s="26">
        <v>202409</v>
      </c>
      <c r="N230" s="26" t="s">
        <v>31</v>
      </c>
      <c r="O230" s="27">
        <v>25</v>
      </c>
      <c r="P230" s="27">
        <v>0</v>
      </c>
      <c r="Q230" s="23">
        <f t="shared" si="4"/>
        <v>25</v>
      </c>
      <c r="R230" s="23">
        <f t="shared" si="5"/>
        <v>0</v>
      </c>
    </row>
    <row r="231" spans="1:18">
      <c r="A231" s="23">
        <v>790379</v>
      </c>
      <c r="B231" s="24">
        <v>45564.0071296296</v>
      </c>
      <c r="C231" s="24">
        <v>45560.7478472222</v>
      </c>
      <c r="D231" s="24">
        <v>45594.0071296296</v>
      </c>
      <c r="E231" s="25" t="s">
        <v>259</v>
      </c>
      <c r="F231" s="25">
        <v>1401</v>
      </c>
      <c r="G231" s="59" t="s">
        <v>26</v>
      </c>
      <c r="H231" s="60">
        <v>50</v>
      </c>
      <c r="I231" s="25" t="s">
        <v>0</v>
      </c>
      <c r="J231" s="59" t="s">
        <v>53</v>
      </c>
      <c r="K231" s="63">
        <v>1</v>
      </c>
      <c r="L231" s="64">
        <v>25</v>
      </c>
      <c r="M231" s="26">
        <v>202409</v>
      </c>
      <c r="N231" s="26" t="s">
        <v>31</v>
      </c>
      <c r="O231" s="27">
        <v>25</v>
      </c>
      <c r="P231" s="27">
        <v>0</v>
      </c>
      <c r="Q231" s="23">
        <f t="shared" ref="Q231:Q247" si="6">H231/2</f>
        <v>25</v>
      </c>
      <c r="R231" s="23">
        <f t="shared" ref="R231:R247" si="7">L231-Q231</f>
        <v>0</v>
      </c>
    </row>
    <row r="232" spans="1:18">
      <c r="A232" s="23">
        <v>790413</v>
      </c>
      <c r="B232" s="24">
        <v>45564.1351851852</v>
      </c>
      <c r="C232" s="24">
        <v>45564.0580902778</v>
      </c>
      <c r="D232" s="24">
        <v>45594.1351851852</v>
      </c>
      <c r="E232" s="25" t="s">
        <v>260</v>
      </c>
      <c r="F232" s="25">
        <v>1713</v>
      </c>
      <c r="G232" s="59" t="s">
        <v>26</v>
      </c>
      <c r="H232" s="60">
        <v>50</v>
      </c>
      <c r="I232" s="25" t="s">
        <v>0</v>
      </c>
      <c r="J232" s="59" t="s">
        <v>53</v>
      </c>
      <c r="K232" s="63">
        <v>1</v>
      </c>
      <c r="L232" s="64">
        <v>25</v>
      </c>
      <c r="M232" s="26">
        <v>202409</v>
      </c>
      <c r="N232" s="26" t="s">
        <v>31</v>
      </c>
      <c r="O232" s="27">
        <v>25</v>
      </c>
      <c r="P232" s="27">
        <v>0</v>
      </c>
      <c r="Q232" s="23">
        <f t="shared" si="6"/>
        <v>25</v>
      </c>
      <c r="R232" s="23">
        <f t="shared" si="7"/>
        <v>0</v>
      </c>
    </row>
    <row r="233" spans="1:18">
      <c r="A233" s="23">
        <v>790584</v>
      </c>
      <c r="B233" s="24">
        <v>45564.6189467593</v>
      </c>
      <c r="C233" s="24">
        <v>45562.5683333333</v>
      </c>
      <c r="D233" s="24">
        <v>45594.6189467593</v>
      </c>
      <c r="E233" s="25" t="s">
        <v>261</v>
      </c>
      <c r="F233" s="25">
        <v>1815</v>
      </c>
      <c r="G233" s="59" t="s">
        <v>26</v>
      </c>
      <c r="H233" s="60">
        <v>50</v>
      </c>
      <c r="I233" s="25" t="s">
        <v>0</v>
      </c>
      <c r="J233" s="59" t="s">
        <v>53</v>
      </c>
      <c r="K233" s="63">
        <v>1</v>
      </c>
      <c r="L233" s="64">
        <v>25</v>
      </c>
      <c r="M233" s="26">
        <v>202409</v>
      </c>
      <c r="N233" s="26" t="s">
        <v>31</v>
      </c>
      <c r="O233" s="27">
        <v>25</v>
      </c>
      <c r="P233" s="27">
        <v>0</v>
      </c>
      <c r="Q233" s="23">
        <f t="shared" si="6"/>
        <v>25</v>
      </c>
      <c r="R233" s="23">
        <f t="shared" si="7"/>
        <v>0</v>
      </c>
    </row>
    <row r="234" spans="1:18">
      <c r="A234" s="23">
        <v>790690</v>
      </c>
      <c r="B234" s="24">
        <v>45564.7662731481</v>
      </c>
      <c r="C234" s="24">
        <v>45564.7987037037</v>
      </c>
      <c r="D234" s="24">
        <v>45594.7987037037</v>
      </c>
      <c r="E234" s="25" t="s">
        <v>262</v>
      </c>
      <c r="F234" s="25">
        <v>1321</v>
      </c>
      <c r="G234" s="59" t="s">
        <v>26</v>
      </c>
      <c r="H234" s="60">
        <v>50</v>
      </c>
      <c r="I234" s="25" t="s">
        <v>0</v>
      </c>
      <c r="J234" s="59" t="s">
        <v>53</v>
      </c>
      <c r="K234" s="63">
        <v>1</v>
      </c>
      <c r="L234" s="64">
        <v>25</v>
      </c>
      <c r="M234" s="26">
        <v>202409</v>
      </c>
      <c r="N234" s="26" t="s">
        <v>31</v>
      </c>
      <c r="O234" s="27">
        <v>25</v>
      </c>
      <c r="P234" s="27">
        <v>0</v>
      </c>
      <c r="Q234" s="23">
        <f t="shared" si="6"/>
        <v>25</v>
      </c>
      <c r="R234" s="23">
        <f t="shared" si="7"/>
        <v>0</v>
      </c>
    </row>
    <row r="235" spans="1:18">
      <c r="A235" s="23">
        <v>790699</v>
      </c>
      <c r="B235" s="24">
        <v>45564.7708333333</v>
      </c>
      <c r="C235" s="24">
        <v>45567.6279050926</v>
      </c>
      <c r="D235" s="24">
        <v>45659.6279050926</v>
      </c>
      <c r="E235" s="25" t="s">
        <v>29</v>
      </c>
      <c r="F235" s="25">
        <v>1725</v>
      </c>
      <c r="G235" s="59" t="s">
        <v>26</v>
      </c>
      <c r="H235" s="60">
        <v>145</v>
      </c>
      <c r="I235" s="25" t="s">
        <v>0</v>
      </c>
      <c r="J235" s="59" t="s">
        <v>33</v>
      </c>
      <c r="K235" s="63">
        <v>3</v>
      </c>
      <c r="L235" s="64">
        <v>72.5</v>
      </c>
      <c r="M235" s="26" t="s">
        <v>31</v>
      </c>
      <c r="N235" s="26" t="s">
        <v>202</v>
      </c>
      <c r="O235" s="27">
        <v>0</v>
      </c>
      <c r="P235" s="27">
        <v>72.5</v>
      </c>
      <c r="Q235" s="23">
        <f t="shared" si="6"/>
        <v>72.5</v>
      </c>
      <c r="R235" s="23">
        <f t="shared" si="7"/>
        <v>0</v>
      </c>
    </row>
    <row r="236" spans="1:18">
      <c r="A236" s="23">
        <v>790766</v>
      </c>
      <c r="B236" s="24">
        <v>45564.8443402778</v>
      </c>
      <c r="C236" s="24">
        <v>45567.8396875</v>
      </c>
      <c r="D236" s="24">
        <v>45598.8396875</v>
      </c>
      <c r="E236" s="25" t="s">
        <v>81</v>
      </c>
      <c r="F236" s="25">
        <v>1407</v>
      </c>
      <c r="G236" s="59" t="s">
        <v>26</v>
      </c>
      <c r="H236" s="60">
        <v>50</v>
      </c>
      <c r="I236" s="25" t="s">
        <v>0</v>
      </c>
      <c r="J236" s="59" t="s">
        <v>53</v>
      </c>
      <c r="K236" s="63">
        <v>1</v>
      </c>
      <c r="L236" s="64">
        <v>25</v>
      </c>
      <c r="M236" s="26" t="s">
        <v>31</v>
      </c>
      <c r="N236" s="26">
        <v>202410</v>
      </c>
      <c r="O236" s="27">
        <v>0</v>
      </c>
      <c r="P236" s="27">
        <v>25</v>
      </c>
      <c r="Q236" s="23">
        <f t="shared" si="6"/>
        <v>25</v>
      </c>
      <c r="R236" s="23">
        <f t="shared" si="7"/>
        <v>0</v>
      </c>
    </row>
    <row r="237" spans="1:18">
      <c r="A237" s="23">
        <v>790913</v>
      </c>
      <c r="B237" s="24">
        <v>45564.9559259259</v>
      </c>
      <c r="C237" s="24">
        <v>45561.4625925926</v>
      </c>
      <c r="D237" s="24">
        <v>45594.9559259259</v>
      </c>
      <c r="E237" s="25" t="s">
        <v>263</v>
      </c>
      <c r="F237" s="25">
        <v>2001</v>
      </c>
      <c r="G237" s="59" t="s">
        <v>26</v>
      </c>
      <c r="H237" s="60">
        <v>50</v>
      </c>
      <c r="I237" s="25" t="s">
        <v>0</v>
      </c>
      <c r="J237" s="59" t="s">
        <v>53</v>
      </c>
      <c r="K237" s="63">
        <v>1</v>
      </c>
      <c r="L237" s="64">
        <v>25</v>
      </c>
      <c r="M237" s="26">
        <v>202409</v>
      </c>
      <c r="N237" s="26" t="s">
        <v>31</v>
      </c>
      <c r="O237" s="27">
        <v>25</v>
      </c>
      <c r="P237" s="27">
        <v>0</v>
      </c>
      <c r="Q237" s="23">
        <f t="shared" si="6"/>
        <v>25</v>
      </c>
      <c r="R237" s="23">
        <f t="shared" si="7"/>
        <v>0</v>
      </c>
    </row>
    <row r="238" spans="1:18">
      <c r="A238" s="23">
        <v>790976</v>
      </c>
      <c r="B238" s="24">
        <v>45565.1376851852</v>
      </c>
      <c r="C238" s="24">
        <v>45565.0422453704</v>
      </c>
      <c r="D238" s="24">
        <v>45595.1376851852</v>
      </c>
      <c r="E238" s="25" t="s">
        <v>264</v>
      </c>
      <c r="F238" s="25">
        <v>1526</v>
      </c>
      <c r="G238" s="59" t="s">
        <v>26</v>
      </c>
      <c r="H238" s="60">
        <v>50</v>
      </c>
      <c r="I238" s="25" t="s">
        <v>0</v>
      </c>
      <c r="J238" s="59" t="s">
        <v>53</v>
      </c>
      <c r="K238" s="63">
        <v>1</v>
      </c>
      <c r="L238" s="64">
        <v>25</v>
      </c>
      <c r="M238" s="26">
        <v>202409</v>
      </c>
      <c r="N238" s="26" t="s">
        <v>31</v>
      </c>
      <c r="O238" s="27">
        <v>25</v>
      </c>
      <c r="P238" s="27">
        <v>0</v>
      </c>
      <c r="Q238" s="23">
        <f t="shared" si="6"/>
        <v>25</v>
      </c>
      <c r="R238" s="23">
        <f t="shared" si="7"/>
        <v>0</v>
      </c>
    </row>
    <row r="239" spans="1:18">
      <c r="A239" s="23">
        <v>790987</v>
      </c>
      <c r="B239" s="24">
        <v>45565.19125</v>
      </c>
      <c r="C239" s="24">
        <v>45564.5714814815</v>
      </c>
      <c r="D239" s="24">
        <v>45595.19125</v>
      </c>
      <c r="E239" s="25" t="s">
        <v>265</v>
      </c>
      <c r="F239" s="25">
        <v>502</v>
      </c>
      <c r="G239" s="59" t="s">
        <v>26</v>
      </c>
      <c r="H239" s="60">
        <v>50</v>
      </c>
      <c r="I239" s="25" t="s">
        <v>0</v>
      </c>
      <c r="J239" s="59" t="s">
        <v>53</v>
      </c>
      <c r="K239" s="63">
        <v>1</v>
      </c>
      <c r="L239" s="64">
        <v>25</v>
      </c>
      <c r="M239" s="26">
        <v>202409</v>
      </c>
      <c r="N239" s="26" t="s">
        <v>31</v>
      </c>
      <c r="O239" s="27">
        <v>25</v>
      </c>
      <c r="P239" s="27">
        <v>0</v>
      </c>
      <c r="Q239" s="23">
        <f t="shared" si="6"/>
        <v>25</v>
      </c>
      <c r="R239" s="23">
        <f t="shared" si="7"/>
        <v>0</v>
      </c>
    </row>
    <row r="240" spans="1:18">
      <c r="A240" s="23">
        <v>791228</v>
      </c>
      <c r="B240" s="24">
        <v>45565.6949074074</v>
      </c>
      <c r="C240" s="24">
        <v>45568.6940509259</v>
      </c>
      <c r="D240" s="24">
        <v>45599.6940509259</v>
      </c>
      <c r="E240" s="25" t="s">
        <v>69</v>
      </c>
      <c r="F240" s="25">
        <v>2105</v>
      </c>
      <c r="G240" s="59" t="s">
        <v>26</v>
      </c>
      <c r="H240" s="60">
        <v>50</v>
      </c>
      <c r="I240" s="25" t="s">
        <v>0</v>
      </c>
      <c r="J240" s="59" t="s">
        <v>53</v>
      </c>
      <c r="K240" s="63">
        <v>1</v>
      </c>
      <c r="L240" s="64">
        <v>25</v>
      </c>
      <c r="M240" s="26" t="s">
        <v>31</v>
      </c>
      <c r="N240" s="26">
        <v>202410</v>
      </c>
      <c r="O240" s="27">
        <v>0</v>
      </c>
      <c r="P240" s="27">
        <v>25</v>
      </c>
      <c r="Q240" s="23">
        <f t="shared" si="6"/>
        <v>25</v>
      </c>
      <c r="R240" s="23">
        <f t="shared" si="7"/>
        <v>0</v>
      </c>
    </row>
    <row r="241" spans="1:18">
      <c r="A241" s="23">
        <v>791258</v>
      </c>
      <c r="B241" s="24">
        <v>45565.7406597222</v>
      </c>
      <c r="C241" s="24">
        <v>45566.6577546296</v>
      </c>
      <c r="D241" s="24">
        <v>45597.6577546296</v>
      </c>
      <c r="E241" s="25" t="s">
        <v>68</v>
      </c>
      <c r="F241" s="25">
        <v>2013</v>
      </c>
      <c r="G241" s="59" t="s">
        <v>26</v>
      </c>
      <c r="H241" s="60">
        <v>50</v>
      </c>
      <c r="I241" s="25" t="s">
        <v>0</v>
      </c>
      <c r="J241" s="59" t="s">
        <v>53</v>
      </c>
      <c r="K241" s="63">
        <v>1</v>
      </c>
      <c r="L241" s="64">
        <v>25</v>
      </c>
      <c r="M241" s="26" t="s">
        <v>31</v>
      </c>
      <c r="N241" s="26">
        <v>202410</v>
      </c>
      <c r="O241" s="27">
        <v>0</v>
      </c>
      <c r="P241" s="27">
        <v>25</v>
      </c>
      <c r="Q241" s="23">
        <f t="shared" si="6"/>
        <v>25</v>
      </c>
      <c r="R241" s="23">
        <f t="shared" si="7"/>
        <v>0</v>
      </c>
    </row>
    <row r="242" spans="1:18">
      <c r="A242" s="23">
        <v>791364</v>
      </c>
      <c r="B242" s="24">
        <v>45565.8181481482</v>
      </c>
      <c r="C242" s="24">
        <v>45561.7397569444</v>
      </c>
      <c r="D242" s="24">
        <v>45595.8181481482</v>
      </c>
      <c r="E242" s="25" t="s">
        <v>266</v>
      </c>
      <c r="F242" s="25">
        <v>1211</v>
      </c>
      <c r="G242" s="59" t="s">
        <v>26</v>
      </c>
      <c r="H242" s="60">
        <v>50</v>
      </c>
      <c r="I242" s="25" t="s">
        <v>0</v>
      </c>
      <c r="J242" s="59" t="s">
        <v>53</v>
      </c>
      <c r="K242" s="63">
        <v>1</v>
      </c>
      <c r="L242" s="64">
        <v>25</v>
      </c>
      <c r="M242" s="26">
        <v>202409</v>
      </c>
      <c r="N242" s="26" t="s">
        <v>31</v>
      </c>
      <c r="O242" s="27">
        <v>25</v>
      </c>
      <c r="P242" s="27">
        <v>0</v>
      </c>
      <c r="Q242" s="23">
        <f t="shared" si="6"/>
        <v>25</v>
      </c>
      <c r="R242" s="23">
        <f t="shared" si="7"/>
        <v>0</v>
      </c>
    </row>
    <row r="243" spans="1:18">
      <c r="A243" s="23">
        <v>791409</v>
      </c>
      <c r="B243" s="24">
        <v>45565.8518287037</v>
      </c>
      <c r="C243" s="24">
        <v>45565.3766550926</v>
      </c>
      <c r="D243" s="24">
        <v>45595.8518287037</v>
      </c>
      <c r="E243" s="25" t="s">
        <v>267</v>
      </c>
      <c r="F243" s="25">
        <v>2111</v>
      </c>
      <c r="G243" s="59" t="s">
        <v>26</v>
      </c>
      <c r="H243" s="60">
        <v>50</v>
      </c>
      <c r="I243" s="25" t="s">
        <v>0</v>
      </c>
      <c r="J243" s="59" t="s">
        <v>53</v>
      </c>
      <c r="K243" s="63">
        <v>1</v>
      </c>
      <c r="L243" s="64">
        <v>25</v>
      </c>
      <c r="M243" s="26">
        <v>202409</v>
      </c>
      <c r="N243" s="26" t="s">
        <v>31</v>
      </c>
      <c r="O243" s="27">
        <v>25</v>
      </c>
      <c r="P243" s="27">
        <v>0</v>
      </c>
      <c r="Q243" s="23">
        <f t="shared" si="6"/>
        <v>25</v>
      </c>
      <c r="R243" s="23">
        <f t="shared" si="7"/>
        <v>0</v>
      </c>
    </row>
    <row r="244" spans="1:18">
      <c r="A244" s="23">
        <v>791463</v>
      </c>
      <c r="B244" s="24">
        <v>45565.8821759259</v>
      </c>
      <c r="C244" s="24">
        <v>45565.880787037</v>
      </c>
      <c r="D244" s="24">
        <v>45595.8821759259</v>
      </c>
      <c r="E244" s="25" t="s">
        <v>268</v>
      </c>
      <c r="F244" s="25">
        <v>2212</v>
      </c>
      <c r="G244" s="59" t="s">
        <v>26</v>
      </c>
      <c r="H244" s="60">
        <v>50</v>
      </c>
      <c r="I244" s="25" t="s">
        <v>0</v>
      </c>
      <c r="J244" s="59" t="s">
        <v>53</v>
      </c>
      <c r="K244" s="63">
        <v>1</v>
      </c>
      <c r="L244" s="64">
        <v>25</v>
      </c>
      <c r="M244" s="26">
        <v>202409</v>
      </c>
      <c r="N244" s="26" t="s">
        <v>31</v>
      </c>
      <c r="O244" s="27">
        <v>25</v>
      </c>
      <c r="P244" s="27">
        <v>0</v>
      </c>
      <c r="Q244" s="23">
        <f t="shared" si="6"/>
        <v>25</v>
      </c>
      <c r="R244" s="23">
        <f t="shared" si="7"/>
        <v>0</v>
      </c>
    </row>
    <row r="245" spans="1:18">
      <c r="A245" s="23">
        <v>791482</v>
      </c>
      <c r="B245" s="24">
        <v>45565.8997569444</v>
      </c>
      <c r="C245" s="24">
        <v>45566.9165509259</v>
      </c>
      <c r="D245" s="24">
        <v>45597.9165509259</v>
      </c>
      <c r="E245" s="25" t="s">
        <v>70</v>
      </c>
      <c r="F245" s="25">
        <v>2020</v>
      </c>
      <c r="G245" s="59" t="s">
        <v>26</v>
      </c>
      <c r="H245" s="60">
        <v>80</v>
      </c>
      <c r="I245" s="25" t="s">
        <v>0</v>
      </c>
      <c r="J245" s="59" t="s">
        <v>65</v>
      </c>
      <c r="K245" s="63">
        <v>1</v>
      </c>
      <c r="L245" s="64">
        <v>40</v>
      </c>
      <c r="M245" s="26" t="s">
        <v>31</v>
      </c>
      <c r="N245" s="26">
        <v>202410</v>
      </c>
      <c r="O245" s="27">
        <v>0</v>
      </c>
      <c r="P245" s="27">
        <v>40</v>
      </c>
      <c r="Q245" s="23">
        <f t="shared" si="6"/>
        <v>40</v>
      </c>
      <c r="R245" s="23">
        <f t="shared" si="7"/>
        <v>0</v>
      </c>
    </row>
    <row r="246" spans="1:18">
      <c r="A246" s="23">
        <v>791557</v>
      </c>
      <c r="B246" s="24">
        <v>45565.9422569444</v>
      </c>
      <c r="C246" s="24">
        <v>45565.9278935185</v>
      </c>
      <c r="D246" s="24">
        <v>45595.9422569444</v>
      </c>
      <c r="E246" s="25" t="s">
        <v>269</v>
      </c>
      <c r="F246" s="25">
        <v>1511</v>
      </c>
      <c r="G246" s="59" t="s">
        <v>26</v>
      </c>
      <c r="H246" s="60">
        <v>50</v>
      </c>
      <c r="I246" s="25" t="s">
        <v>0</v>
      </c>
      <c r="J246" s="59" t="s">
        <v>53</v>
      </c>
      <c r="K246" s="63">
        <v>1</v>
      </c>
      <c r="L246" s="64">
        <v>25</v>
      </c>
      <c r="M246" s="26">
        <v>202409</v>
      </c>
      <c r="N246" s="26" t="s">
        <v>31</v>
      </c>
      <c r="O246" s="27">
        <v>25</v>
      </c>
      <c r="P246" s="27">
        <v>0</v>
      </c>
      <c r="Q246" s="23">
        <f t="shared" si="6"/>
        <v>25</v>
      </c>
      <c r="R246" s="23">
        <f t="shared" si="7"/>
        <v>0</v>
      </c>
    </row>
    <row r="247" spans="1:18">
      <c r="A247" s="23">
        <v>791582</v>
      </c>
      <c r="B247" s="24">
        <v>45565.9562847222</v>
      </c>
      <c r="C247" s="24">
        <v>45568.9518055556</v>
      </c>
      <c r="D247" s="24">
        <v>45599.9518055556</v>
      </c>
      <c r="E247" s="25" t="s">
        <v>72</v>
      </c>
      <c r="F247" s="25">
        <v>1221</v>
      </c>
      <c r="G247" s="59" t="s">
        <v>26</v>
      </c>
      <c r="H247" s="60">
        <v>50</v>
      </c>
      <c r="I247" s="25" t="s">
        <v>0</v>
      </c>
      <c r="J247" s="59" t="s">
        <v>53</v>
      </c>
      <c r="K247" s="63">
        <v>1</v>
      </c>
      <c r="L247" s="64">
        <v>25</v>
      </c>
      <c r="M247" s="26" t="s">
        <v>31</v>
      </c>
      <c r="N247" s="26">
        <v>202410</v>
      </c>
      <c r="O247" s="27">
        <v>0</v>
      </c>
      <c r="P247" s="27">
        <v>25</v>
      </c>
      <c r="Q247" s="23">
        <f t="shared" si="6"/>
        <v>25</v>
      </c>
      <c r="R247" s="23">
        <f t="shared" si="7"/>
        <v>0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R247" etc:filterBottomFollowUsedRange="0">
    <extLst/>
  </autoFilter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8"/>
  <sheetViews>
    <sheetView topLeftCell="A223" workbookViewId="0">
      <selection activeCell="O250" sqref="O250"/>
    </sheetView>
  </sheetViews>
  <sheetFormatPr defaultColWidth="9" defaultRowHeight="13.5"/>
  <cols>
    <col min="1" max="1" width="7.88888888888889" style="23" customWidth="1"/>
    <col min="2" max="4" width="7.88888888888889" style="24" customWidth="1"/>
    <col min="5" max="9" width="7.88888888888889" style="25" customWidth="1"/>
    <col min="10" max="10" width="7.88888888888889" style="23" customWidth="1"/>
    <col min="11" max="11" width="7.88888888888889" style="26" customWidth="1"/>
    <col min="12" max="12" width="7.88888888888889" style="27" customWidth="1"/>
    <col min="13" max="13" width="7.88888888888889" style="26" customWidth="1"/>
    <col min="14" max="14" width="11" style="26" customWidth="1"/>
    <col min="15" max="16" width="7.88888888888889" style="27" customWidth="1"/>
    <col min="17" max="16384" width="9" style="23"/>
  </cols>
  <sheetData>
    <row r="1" ht="18" customHeight="1" spans="1:17">
      <c r="A1" s="28" t="s">
        <v>10</v>
      </c>
      <c r="B1" s="29" t="s">
        <v>11</v>
      </c>
      <c r="C1" s="29" t="s">
        <v>12</v>
      </c>
      <c r="D1" s="29" t="s">
        <v>13</v>
      </c>
      <c r="E1" s="28" t="s">
        <v>14</v>
      </c>
      <c r="F1" s="28" t="s">
        <v>15</v>
      </c>
      <c r="G1" s="28" t="s">
        <v>16</v>
      </c>
      <c r="H1" s="28" t="s">
        <v>17</v>
      </c>
      <c r="I1" s="28" t="s">
        <v>18</v>
      </c>
      <c r="J1" s="28" t="s">
        <v>19</v>
      </c>
      <c r="K1" s="26" t="s">
        <v>20</v>
      </c>
      <c r="L1" s="27" t="s">
        <v>2</v>
      </c>
      <c r="M1" s="26" t="s">
        <v>21</v>
      </c>
      <c r="N1" s="26" t="s">
        <v>22</v>
      </c>
      <c r="O1" s="27" t="s">
        <v>23</v>
      </c>
      <c r="P1" s="27" t="s">
        <v>24</v>
      </c>
      <c r="Q1" s="23">
        <v>7005</v>
      </c>
    </row>
    <row r="2" s="23" customFormat="1" spans="1:16">
      <c r="A2" s="39">
        <v>600055</v>
      </c>
      <c r="B2" s="40">
        <v>45343.6256481481</v>
      </c>
      <c r="C2" s="40">
        <v>45306.4166666667</v>
      </c>
      <c r="D2" s="40">
        <v>45709.6256481481</v>
      </c>
      <c r="E2" s="41" t="s">
        <v>25</v>
      </c>
      <c r="F2" s="41">
        <v>1901</v>
      </c>
      <c r="G2" s="41" t="s">
        <v>26</v>
      </c>
      <c r="H2" s="42">
        <v>510</v>
      </c>
      <c r="I2" s="41" t="s">
        <v>0</v>
      </c>
      <c r="J2" s="41" t="s">
        <v>27</v>
      </c>
      <c r="K2" s="48">
        <v>12</v>
      </c>
      <c r="L2" s="49">
        <v>255</v>
      </c>
      <c r="M2" s="48">
        <v>202410</v>
      </c>
      <c r="N2" s="48" t="s">
        <v>270</v>
      </c>
      <c r="O2" s="49">
        <f>L2/K2</f>
        <v>21.25</v>
      </c>
      <c r="P2" s="49">
        <v>63.75</v>
      </c>
    </row>
    <row r="3" s="23" customFormat="1" spans="1:16">
      <c r="A3" s="43">
        <v>726721</v>
      </c>
      <c r="B3" s="44">
        <v>45471.2297453704</v>
      </c>
      <c r="C3" s="44">
        <v>45434.7471875</v>
      </c>
      <c r="D3" s="44">
        <v>45654.2297453704</v>
      </c>
      <c r="E3" s="45" t="s">
        <v>34</v>
      </c>
      <c r="F3" s="41">
        <v>1805</v>
      </c>
      <c r="G3" s="41" t="s">
        <v>26</v>
      </c>
      <c r="H3" s="46">
        <v>280</v>
      </c>
      <c r="I3" s="41" t="s">
        <v>0</v>
      </c>
      <c r="J3" s="45" t="s">
        <v>30</v>
      </c>
      <c r="K3" s="50">
        <v>6</v>
      </c>
      <c r="L3" s="51">
        <v>140</v>
      </c>
      <c r="M3" s="48">
        <v>202410</v>
      </c>
      <c r="N3" s="48">
        <v>202411</v>
      </c>
      <c r="O3" s="51">
        <v>23.3333333333333</v>
      </c>
      <c r="P3" s="51">
        <v>23.3333333333338</v>
      </c>
    </row>
    <row r="4" spans="1:16">
      <c r="A4" s="43">
        <v>752377</v>
      </c>
      <c r="B4" s="44">
        <v>45505.449525463</v>
      </c>
      <c r="C4" s="44">
        <v>45505.8212384259</v>
      </c>
      <c r="D4" s="44">
        <v>45597.8212384259</v>
      </c>
      <c r="E4" s="45" t="s">
        <v>42</v>
      </c>
      <c r="F4" s="41">
        <v>1319</v>
      </c>
      <c r="G4" s="45" t="s">
        <v>26</v>
      </c>
      <c r="H4" s="46">
        <v>145</v>
      </c>
      <c r="I4" s="41" t="s">
        <v>0</v>
      </c>
      <c r="J4" s="45" t="s">
        <v>33</v>
      </c>
      <c r="K4" s="50">
        <v>3</v>
      </c>
      <c r="L4" s="51">
        <v>72.5</v>
      </c>
      <c r="M4" s="48">
        <v>202410</v>
      </c>
      <c r="N4" s="48" t="s">
        <v>31</v>
      </c>
      <c r="O4" s="51">
        <v>24.1666666666667</v>
      </c>
      <c r="P4" s="51">
        <v>-9.9475983006414e-14</v>
      </c>
    </row>
    <row r="5" spans="1:16">
      <c r="A5" s="43">
        <v>752853</v>
      </c>
      <c r="B5" s="44">
        <v>45505.8973726852</v>
      </c>
      <c r="C5" s="44">
        <v>45521.8317939815</v>
      </c>
      <c r="D5" s="44">
        <v>45613.8317939815</v>
      </c>
      <c r="E5" s="45" t="s">
        <v>43</v>
      </c>
      <c r="F5" s="41">
        <v>1513</v>
      </c>
      <c r="G5" s="45" t="s">
        <v>26</v>
      </c>
      <c r="H5" s="46">
        <v>145</v>
      </c>
      <c r="I5" s="41" t="s">
        <v>0</v>
      </c>
      <c r="J5" s="45" t="s">
        <v>33</v>
      </c>
      <c r="K5" s="50">
        <v>3</v>
      </c>
      <c r="L5" s="51">
        <v>72.5</v>
      </c>
      <c r="M5" s="48">
        <v>202410</v>
      </c>
      <c r="N5" s="48" t="s">
        <v>31</v>
      </c>
      <c r="O5" s="51">
        <v>24.1666666666667</v>
      </c>
      <c r="P5" s="51">
        <v>-9.9475983006414e-14</v>
      </c>
    </row>
    <row r="6" spans="1:16">
      <c r="A6" s="43">
        <v>754974</v>
      </c>
      <c r="B6" s="44">
        <v>45509.4609143519</v>
      </c>
      <c r="C6" s="44">
        <v>45531.5602314815</v>
      </c>
      <c r="D6" s="44">
        <v>45623.5602314815</v>
      </c>
      <c r="E6" s="45" t="s">
        <v>44</v>
      </c>
      <c r="F6" s="41">
        <v>1716</v>
      </c>
      <c r="G6" s="45" t="s">
        <v>26</v>
      </c>
      <c r="H6" s="46">
        <v>145</v>
      </c>
      <c r="I6" s="41" t="s">
        <v>0</v>
      </c>
      <c r="J6" s="45" t="s">
        <v>33</v>
      </c>
      <c r="K6" s="50">
        <v>3</v>
      </c>
      <c r="L6" s="51">
        <v>72.5</v>
      </c>
      <c r="M6" s="48">
        <v>202410</v>
      </c>
      <c r="N6" s="48" t="s">
        <v>31</v>
      </c>
      <c r="O6" s="51">
        <v>24.1666666666667</v>
      </c>
      <c r="P6" s="51">
        <v>-9.9475983006414e-14</v>
      </c>
    </row>
    <row r="7" spans="1:16">
      <c r="A7" s="43">
        <v>757751</v>
      </c>
      <c r="B7" s="44">
        <v>45513.6837847222</v>
      </c>
      <c r="C7" s="44">
        <v>45306.4166666667</v>
      </c>
      <c r="D7" s="44">
        <v>45605.6837847222</v>
      </c>
      <c r="E7" s="45" t="s">
        <v>45</v>
      </c>
      <c r="F7" s="41">
        <v>1225</v>
      </c>
      <c r="G7" s="45" t="s">
        <v>26</v>
      </c>
      <c r="H7" s="46">
        <v>145</v>
      </c>
      <c r="I7" s="41" t="s">
        <v>0</v>
      </c>
      <c r="J7" s="45" t="s">
        <v>33</v>
      </c>
      <c r="K7" s="50">
        <v>3</v>
      </c>
      <c r="L7" s="51">
        <v>72.5</v>
      </c>
      <c r="M7" s="48">
        <v>202410</v>
      </c>
      <c r="N7" s="48" t="s">
        <v>31</v>
      </c>
      <c r="O7" s="51">
        <v>24.1666666666667</v>
      </c>
      <c r="P7" s="51">
        <v>-9.9475983006414e-14</v>
      </c>
    </row>
    <row r="8" spans="1:16">
      <c r="A8" s="43">
        <v>758704</v>
      </c>
      <c r="B8" s="44">
        <v>45515.4055208333</v>
      </c>
      <c r="C8" s="44">
        <v>45532.4166666667</v>
      </c>
      <c r="D8" s="44">
        <v>45624.4166666667</v>
      </c>
      <c r="E8" s="45" t="s">
        <v>46</v>
      </c>
      <c r="F8" s="41">
        <v>1613</v>
      </c>
      <c r="G8" s="45" t="s">
        <v>26</v>
      </c>
      <c r="H8" s="46">
        <v>145</v>
      </c>
      <c r="I8" s="41" t="s">
        <v>0</v>
      </c>
      <c r="J8" s="45" t="s">
        <v>33</v>
      </c>
      <c r="K8" s="50">
        <v>3</v>
      </c>
      <c r="L8" s="51">
        <v>72.5</v>
      </c>
      <c r="M8" s="48">
        <v>202410</v>
      </c>
      <c r="N8" s="48" t="s">
        <v>31</v>
      </c>
      <c r="O8" s="51">
        <v>24.1666666666667</v>
      </c>
      <c r="P8" s="51">
        <v>-9.9475983006414e-14</v>
      </c>
    </row>
    <row r="9" spans="1:16">
      <c r="A9" s="43">
        <v>758855</v>
      </c>
      <c r="B9" s="44">
        <v>45515.6225231482</v>
      </c>
      <c r="C9" s="44">
        <v>45515.5795138889</v>
      </c>
      <c r="D9" s="44">
        <v>45607.6225231482</v>
      </c>
      <c r="E9" s="45" t="s">
        <v>47</v>
      </c>
      <c r="F9" s="41">
        <v>1821</v>
      </c>
      <c r="G9" s="45" t="s">
        <v>26</v>
      </c>
      <c r="H9" s="46">
        <v>145</v>
      </c>
      <c r="I9" s="41" t="s">
        <v>0</v>
      </c>
      <c r="J9" s="45" t="s">
        <v>33</v>
      </c>
      <c r="K9" s="50">
        <v>3</v>
      </c>
      <c r="L9" s="51">
        <v>72.5</v>
      </c>
      <c r="M9" s="48">
        <v>202410</v>
      </c>
      <c r="N9" s="48" t="s">
        <v>31</v>
      </c>
      <c r="O9" s="51">
        <v>24.1666666666667</v>
      </c>
      <c r="P9" s="51">
        <v>-9.9475983006414e-14</v>
      </c>
    </row>
    <row r="10" spans="1:16">
      <c r="A10" s="43">
        <v>759032</v>
      </c>
      <c r="B10" s="44">
        <v>45515.7952083333</v>
      </c>
      <c r="C10" s="44">
        <v>45485.4758680556</v>
      </c>
      <c r="D10" s="44">
        <v>45607.7952083333</v>
      </c>
      <c r="E10" s="45" t="s">
        <v>48</v>
      </c>
      <c r="F10" s="41">
        <v>1219</v>
      </c>
      <c r="G10" s="45" t="s">
        <v>26</v>
      </c>
      <c r="H10" s="46">
        <v>145</v>
      </c>
      <c r="I10" s="41" t="s">
        <v>0</v>
      </c>
      <c r="J10" s="45" t="s">
        <v>33</v>
      </c>
      <c r="K10" s="50">
        <v>3</v>
      </c>
      <c r="L10" s="51">
        <v>72.5</v>
      </c>
      <c r="M10" s="48">
        <v>202410</v>
      </c>
      <c r="N10" s="48" t="s">
        <v>31</v>
      </c>
      <c r="O10" s="51">
        <v>24.1666666666667</v>
      </c>
      <c r="P10" s="51">
        <v>-9.9475983006414e-14</v>
      </c>
    </row>
    <row r="11" spans="1:16">
      <c r="A11" s="43">
        <v>759766</v>
      </c>
      <c r="B11" s="44">
        <v>45516.8676736111</v>
      </c>
      <c r="C11" s="44">
        <v>45516.6208217593</v>
      </c>
      <c r="D11" s="44">
        <v>45608.8676736111</v>
      </c>
      <c r="E11" s="45" t="s">
        <v>49</v>
      </c>
      <c r="F11" s="41">
        <v>1311</v>
      </c>
      <c r="G11" s="45" t="s">
        <v>26</v>
      </c>
      <c r="H11" s="46">
        <v>145</v>
      </c>
      <c r="I11" s="41" t="s">
        <v>0</v>
      </c>
      <c r="J11" s="45" t="s">
        <v>33</v>
      </c>
      <c r="K11" s="50">
        <v>3</v>
      </c>
      <c r="L11" s="51">
        <v>72.5</v>
      </c>
      <c r="M11" s="48">
        <v>202410</v>
      </c>
      <c r="N11" s="48" t="s">
        <v>31</v>
      </c>
      <c r="O11" s="51">
        <v>24.1666666666667</v>
      </c>
      <c r="P11" s="51">
        <v>-9.9475983006414e-14</v>
      </c>
    </row>
    <row r="12" spans="1:16">
      <c r="A12" s="43">
        <v>763487</v>
      </c>
      <c r="B12" s="44">
        <v>45522.4087384259</v>
      </c>
      <c r="C12" s="44">
        <v>45525.0103356481</v>
      </c>
      <c r="D12" s="44">
        <v>45709.0103356481</v>
      </c>
      <c r="E12" s="45" t="s">
        <v>50</v>
      </c>
      <c r="F12" s="41">
        <v>1619</v>
      </c>
      <c r="G12" s="45" t="s">
        <v>26</v>
      </c>
      <c r="H12" s="46">
        <v>280</v>
      </c>
      <c r="I12" s="41" t="s">
        <v>0</v>
      </c>
      <c r="J12" s="45" t="s">
        <v>30</v>
      </c>
      <c r="K12" s="50">
        <v>6</v>
      </c>
      <c r="L12" s="51">
        <v>140</v>
      </c>
      <c r="M12" s="48">
        <v>202410</v>
      </c>
      <c r="N12" s="48" t="s">
        <v>270</v>
      </c>
      <c r="O12" s="51">
        <v>23.3333333333333</v>
      </c>
      <c r="P12" s="51">
        <v>70.0000000000004</v>
      </c>
    </row>
    <row r="13" spans="1:16">
      <c r="A13" s="43">
        <v>766686</v>
      </c>
      <c r="B13" s="44">
        <v>45525.7971875</v>
      </c>
      <c r="C13" s="44">
        <v>45306.4166666667</v>
      </c>
      <c r="D13" s="44">
        <v>45617.7971875</v>
      </c>
      <c r="E13" s="45" t="s">
        <v>51</v>
      </c>
      <c r="F13" s="41">
        <v>804</v>
      </c>
      <c r="G13" s="45" t="s">
        <v>26</v>
      </c>
      <c r="H13" s="46">
        <v>145</v>
      </c>
      <c r="I13" s="41" t="s">
        <v>0</v>
      </c>
      <c r="J13" s="45" t="s">
        <v>33</v>
      </c>
      <c r="K13" s="50">
        <v>3</v>
      </c>
      <c r="L13" s="51">
        <v>72.5</v>
      </c>
      <c r="M13" s="48">
        <v>202410</v>
      </c>
      <c r="N13" s="48" t="s">
        <v>31</v>
      </c>
      <c r="O13" s="51">
        <v>24.1666666666667</v>
      </c>
      <c r="P13" s="51">
        <v>-9.9475983006414e-14</v>
      </c>
    </row>
    <row r="14" spans="1:16">
      <c r="A14" s="43">
        <v>768982</v>
      </c>
      <c r="B14" s="44">
        <v>45528.9801157407</v>
      </c>
      <c r="C14" s="44">
        <v>45528.9665972222</v>
      </c>
      <c r="D14" s="44">
        <v>45620.9801157407</v>
      </c>
      <c r="E14" s="45" t="s">
        <v>54</v>
      </c>
      <c r="F14" s="41">
        <v>1702</v>
      </c>
      <c r="G14" s="45" t="s">
        <v>26</v>
      </c>
      <c r="H14" s="46">
        <v>360</v>
      </c>
      <c r="I14" s="41" t="s">
        <v>0</v>
      </c>
      <c r="J14" s="45" t="s">
        <v>55</v>
      </c>
      <c r="K14" s="50">
        <v>3</v>
      </c>
      <c r="L14" s="51">
        <v>145</v>
      </c>
      <c r="M14" s="48">
        <v>202410</v>
      </c>
      <c r="N14" s="48" t="s">
        <v>31</v>
      </c>
      <c r="O14" s="51">
        <v>48.3333333333333</v>
      </c>
      <c r="P14" s="51">
        <v>9.9475983006414e-14</v>
      </c>
    </row>
    <row r="15" spans="1:16">
      <c r="A15" s="43">
        <v>769293</v>
      </c>
      <c r="B15" s="44">
        <v>45529.6208680556</v>
      </c>
      <c r="C15" s="44">
        <v>45529.043125</v>
      </c>
      <c r="D15" s="44">
        <v>45621.6208680556</v>
      </c>
      <c r="E15" s="45" t="s">
        <v>56</v>
      </c>
      <c r="F15" s="41">
        <v>1806</v>
      </c>
      <c r="G15" s="45" t="s">
        <v>26</v>
      </c>
      <c r="H15" s="46">
        <v>145</v>
      </c>
      <c r="I15" s="41" t="s">
        <v>0</v>
      </c>
      <c r="J15" s="45" t="s">
        <v>33</v>
      </c>
      <c r="K15" s="50">
        <v>3</v>
      </c>
      <c r="L15" s="51">
        <v>72.5</v>
      </c>
      <c r="M15" s="48">
        <v>202410</v>
      </c>
      <c r="N15" s="48" t="s">
        <v>31</v>
      </c>
      <c r="O15" s="51">
        <v>24.1666666666667</v>
      </c>
      <c r="P15" s="51">
        <v>-9.9475983006414e-14</v>
      </c>
    </row>
    <row r="16" spans="1:16">
      <c r="A16" s="43">
        <v>769608</v>
      </c>
      <c r="B16" s="44">
        <v>45529.8976736111</v>
      </c>
      <c r="C16" s="44">
        <v>45530.8949884259</v>
      </c>
      <c r="D16" s="44">
        <v>45714.8949884259</v>
      </c>
      <c r="E16" s="45" t="s">
        <v>57</v>
      </c>
      <c r="F16" s="41">
        <v>2114</v>
      </c>
      <c r="G16" s="45" t="s">
        <v>26</v>
      </c>
      <c r="H16" s="46">
        <v>280</v>
      </c>
      <c r="I16" s="41" t="s">
        <v>0</v>
      </c>
      <c r="J16" s="45" t="s">
        <v>30</v>
      </c>
      <c r="K16" s="50">
        <v>6</v>
      </c>
      <c r="L16" s="51">
        <v>140</v>
      </c>
      <c r="M16" s="48">
        <v>202410</v>
      </c>
      <c r="N16" s="48" t="s">
        <v>270</v>
      </c>
      <c r="O16" s="51">
        <v>23.3333333333333</v>
      </c>
      <c r="P16" s="51">
        <v>70.0000000000004</v>
      </c>
    </row>
    <row r="17" spans="1:16">
      <c r="A17" s="43">
        <v>770067</v>
      </c>
      <c r="B17" s="44">
        <v>45530.6948032407</v>
      </c>
      <c r="C17" s="44">
        <v>45533.6914930556</v>
      </c>
      <c r="D17" s="44">
        <v>45625.6914930556</v>
      </c>
      <c r="E17" s="45" t="s">
        <v>58</v>
      </c>
      <c r="F17" s="41">
        <v>1517</v>
      </c>
      <c r="G17" s="45" t="s">
        <v>26</v>
      </c>
      <c r="H17" s="46">
        <v>145</v>
      </c>
      <c r="I17" s="41" t="s">
        <v>0</v>
      </c>
      <c r="J17" s="45" t="s">
        <v>33</v>
      </c>
      <c r="K17" s="50">
        <v>3</v>
      </c>
      <c r="L17" s="51">
        <v>72.5</v>
      </c>
      <c r="M17" s="48">
        <v>202410</v>
      </c>
      <c r="N17" s="48" t="s">
        <v>31</v>
      </c>
      <c r="O17" s="51">
        <v>24.1666666666667</v>
      </c>
      <c r="P17" s="51">
        <v>-9.9475983006414e-14</v>
      </c>
    </row>
    <row r="18" spans="1:16">
      <c r="A18" s="43">
        <v>770079</v>
      </c>
      <c r="B18" s="44">
        <v>45530.7140277778</v>
      </c>
      <c r="C18" s="44">
        <v>45530.7121875</v>
      </c>
      <c r="D18" s="44">
        <v>45622.7140277778</v>
      </c>
      <c r="E18" s="45" t="s">
        <v>59</v>
      </c>
      <c r="F18" s="41">
        <v>2011</v>
      </c>
      <c r="G18" s="45" t="s">
        <v>26</v>
      </c>
      <c r="H18" s="46">
        <v>145</v>
      </c>
      <c r="I18" s="41" t="s">
        <v>0</v>
      </c>
      <c r="J18" s="45" t="s">
        <v>33</v>
      </c>
      <c r="K18" s="50">
        <v>3</v>
      </c>
      <c r="L18" s="51">
        <v>72.5</v>
      </c>
      <c r="M18" s="48">
        <v>202410</v>
      </c>
      <c r="N18" s="48" t="s">
        <v>31</v>
      </c>
      <c r="O18" s="51">
        <v>24.1666666666667</v>
      </c>
      <c r="P18" s="51">
        <v>-9.9475983006414e-14</v>
      </c>
    </row>
    <row r="19" spans="1:16">
      <c r="A19" s="43">
        <v>770855</v>
      </c>
      <c r="B19" s="44">
        <v>45531.7864467593</v>
      </c>
      <c r="C19" s="44">
        <v>45306.4166666667</v>
      </c>
      <c r="D19" s="44">
        <v>45715.7864467593</v>
      </c>
      <c r="E19" s="45" t="s">
        <v>60</v>
      </c>
      <c r="F19" s="41">
        <v>1412</v>
      </c>
      <c r="G19" s="45" t="s">
        <v>26</v>
      </c>
      <c r="H19" s="46">
        <v>280</v>
      </c>
      <c r="I19" s="41" t="s">
        <v>0</v>
      </c>
      <c r="J19" s="45" t="s">
        <v>30</v>
      </c>
      <c r="K19" s="50">
        <v>6</v>
      </c>
      <c r="L19" s="51">
        <v>140</v>
      </c>
      <c r="M19" s="48">
        <v>202410</v>
      </c>
      <c r="N19" s="48" t="s">
        <v>270</v>
      </c>
      <c r="O19" s="51">
        <v>23.3333333333333</v>
      </c>
      <c r="P19" s="51">
        <v>70.0000000000004</v>
      </c>
    </row>
    <row r="20" spans="1:16">
      <c r="A20" s="43">
        <v>772511</v>
      </c>
      <c r="B20" s="44">
        <v>45533.9459953704</v>
      </c>
      <c r="C20" s="44">
        <v>45533.4166666667</v>
      </c>
      <c r="D20" s="44">
        <v>45625.9459953704</v>
      </c>
      <c r="E20" s="45" t="s">
        <v>62</v>
      </c>
      <c r="F20" s="41">
        <v>1803</v>
      </c>
      <c r="G20" s="45" t="s">
        <v>26</v>
      </c>
      <c r="H20" s="46">
        <v>240</v>
      </c>
      <c r="I20" s="41" t="s">
        <v>0</v>
      </c>
      <c r="J20" s="45" t="s">
        <v>63</v>
      </c>
      <c r="K20" s="50">
        <v>3</v>
      </c>
      <c r="L20" s="51">
        <v>120</v>
      </c>
      <c r="M20" s="48">
        <v>202410</v>
      </c>
      <c r="N20" s="48" t="s">
        <v>31</v>
      </c>
      <c r="O20" s="51">
        <v>40</v>
      </c>
      <c r="P20" s="51">
        <v>0</v>
      </c>
    </row>
    <row r="21" spans="1:16">
      <c r="A21" s="47">
        <v>775082</v>
      </c>
      <c r="B21" s="40">
        <v>45537.7884837963</v>
      </c>
      <c r="C21" s="40">
        <v>45567.5811458333</v>
      </c>
      <c r="D21" s="40">
        <v>45598.5811458333</v>
      </c>
      <c r="E21" s="41" t="s">
        <v>78</v>
      </c>
      <c r="F21" s="41">
        <v>1205</v>
      </c>
      <c r="G21" s="45" t="s">
        <v>26</v>
      </c>
      <c r="H21" s="46">
        <v>50</v>
      </c>
      <c r="I21" s="41" t="s">
        <v>0</v>
      </c>
      <c r="J21" s="45" t="s">
        <v>53</v>
      </c>
      <c r="K21" s="50">
        <v>1</v>
      </c>
      <c r="L21" s="51">
        <v>25</v>
      </c>
      <c r="M21" s="48">
        <v>202410</v>
      </c>
      <c r="N21" s="48" t="s">
        <v>31</v>
      </c>
      <c r="O21" s="49">
        <v>25</v>
      </c>
      <c r="P21" s="49">
        <v>0</v>
      </c>
    </row>
    <row r="22" spans="1:16">
      <c r="A22" s="47">
        <v>775280</v>
      </c>
      <c r="B22" s="40">
        <v>45537.9448842593</v>
      </c>
      <c r="C22" s="40">
        <v>45537.8649421296</v>
      </c>
      <c r="D22" s="40">
        <v>45718.9448842593</v>
      </c>
      <c r="E22" s="41" t="s">
        <v>85</v>
      </c>
      <c r="F22" s="41">
        <v>1218</v>
      </c>
      <c r="G22" s="45" t="s">
        <v>26</v>
      </c>
      <c r="H22" s="46">
        <v>280</v>
      </c>
      <c r="I22" s="41" t="s">
        <v>0</v>
      </c>
      <c r="J22" s="45" t="s">
        <v>30</v>
      </c>
      <c r="K22" s="50">
        <v>6</v>
      </c>
      <c r="L22" s="51">
        <v>140</v>
      </c>
      <c r="M22" s="48">
        <v>202410</v>
      </c>
      <c r="N22" s="48" t="s">
        <v>271</v>
      </c>
      <c r="O22" s="49">
        <v>23.3333333333333</v>
      </c>
      <c r="P22" s="49">
        <v>93.3333333333337</v>
      </c>
    </row>
    <row r="23" spans="1:16">
      <c r="A23" s="47">
        <v>775449</v>
      </c>
      <c r="B23" s="40">
        <v>45538.4357291667</v>
      </c>
      <c r="C23" s="40">
        <v>45538.4320486111</v>
      </c>
      <c r="D23" s="40">
        <v>45719.4357291667</v>
      </c>
      <c r="E23" s="41" t="s">
        <v>92</v>
      </c>
      <c r="F23" s="41">
        <v>1411</v>
      </c>
      <c r="G23" s="45" t="s">
        <v>26</v>
      </c>
      <c r="H23" s="46">
        <v>280</v>
      </c>
      <c r="I23" s="41" t="s">
        <v>0</v>
      </c>
      <c r="J23" s="45" t="s">
        <v>30</v>
      </c>
      <c r="K23" s="50">
        <v>6</v>
      </c>
      <c r="L23" s="51">
        <v>140</v>
      </c>
      <c r="M23" s="48">
        <v>202410</v>
      </c>
      <c r="N23" s="48" t="s">
        <v>271</v>
      </c>
      <c r="O23" s="49">
        <v>23.3333333333333</v>
      </c>
      <c r="P23" s="49">
        <v>93.3333333333337</v>
      </c>
    </row>
    <row r="24" spans="1:16">
      <c r="A24" s="47">
        <v>776089</v>
      </c>
      <c r="B24" s="40">
        <v>45539.6078240741</v>
      </c>
      <c r="C24" s="40">
        <v>45554.8508796296</v>
      </c>
      <c r="D24" s="40">
        <v>45645.8508796296</v>
      </c>
      <c r="E24" s="41" t="s">
        <v>99</v>
      </c>
      <c r="F24" s="41">
        <v>1604</v>
      </c>
      <c r="G24" s="45" t="s">
        <v>26</v>
      </c>
      <c r="H24" s="46">
        <v>145</v>
      </c>
      <c r="I24" s="41" t="s">
        <v>0</v>
      </c>
      <c r="J24" s="45" t="s">
        <v>33</v>
      </c>
      <c r="K24" s="50">
        <v>3</v>
      </c>
      <c r="L24" s="51">
        <v>72.5</v>
      </c>
      <c r="M24" s="48">
        <v>202410</v>
      </c>
      <c r="N24" s="48">
        <v>202411</v>
      </c>
      <c r="O24" s="49">
        <v>24.1666666666667</v>
      </c>
      <c r="P24" s="49">
        <v>24.1666666666666</v>
      </c>
    </row>
    <row r="25" spans="1:16">
      <c r="A25" s="47">
        <v>780975</v>
      </c>
      <c r="B25" s="40">
        <v>45548.7488078704</v>
      </c>
      <c r="C25" s="40">
        <v>45553.5321643519</v>
      </c>
      <c r="D25" s="40">
        <v>45734.5321643519</v>
      </c>
      <c r="E25" s="41" t="s">
        <v>144</v>
      </c>
      <c r="F25" s="41">
        <v>2225</v>
      </c>
      <c r="G25" s="45" t="s">
        <v>26</v>
      </c>
      <c r="H25" s="46">
        <v>280</v>
      </c>
      <c r="I25" s="41" t="s">
        <v>0</v>
      </c>
      <c r="J25" s="45" t="s">
        <v>30</v>
      </c>
      <c r="K25" s="50">
        <v>6</v>
      </c>
      <c r="L25" s="51">
        <v>140</v>
      </c>
      <c r="M25" s="48">
        <v>202410</v>
      </c>
      <c r="N25" s="48" t="s">
        <v>271</v>
      </c>
      <c r="O25" s="49">
        <v>23.3333333333333</v>
      </c>
      <c r="P25" s="49">
        <v>93.3333333333337</v>
      </c>
    </row>
    <row r="26" spans="1:16">
      <c r="A26" s="47">
        <v>782016</v>
      </c>
      <c r="B26" s="40">
        <v>45550.6369675926</v>
      </c>
      <c r="C26" s="40">
        <v>45553.6354861111</v>
      </c>
      <c r="D26" s="40">
        <v>45734.6354861111</v>
      </c>
      <c r="E26" s="41" t="s">
        <v>149</v>
      </c>
      <c r="F26" s="41">
        <v>1214</v>
      </c>
      <c r="G26" s="45" t="s">
        <v>26</v>
      </c>
      <c r="H26" s="46">
        <v>280</v>
      </c>
      <c r="I26" s="41" t="s">
        <v>0</v>
      </c>
      <c r="J26" s="45" t="s">
        <v>30</v>
      </c>
      <c r="K26" s="50">
        <v>6</v>
      </c>
      <c r="L26" s="51">
        <v>140</v>
      </c>
      <c r="M26" s="48">
        <v>202410</v>
      </c>
      <c r="N26" s="48" t="s">
        <v>271</v>
      </c>
      <c r="O26" s="49">
        <v>23.3333333333333</v>
      </c>
      <c r="P26" s="49">
        <v>93.3333333333337</v>
      </c>
    </row>
    <row r="27" spans="1:16">
      <c r="A27" s="47">
        <v>782877</v>
      </c>
      <c r="B27" s="40">
        <v>45551.9665625</v>
      </c>
      <c r="C27" s="40">
        <v>45563.7747453704</v>
      </c>
      <c r="D27" s="40">
        <v>45654.7747453704</v>
      </c>
      <c r="E27" s="41" t="s">
        <v>158</v>
      </c>
      <c r="F27" s="41">
        <v>2005</v>
      </c>
      <c r="G27" s="45" t="s">
        <v>26</v>
      </c>
      <c r="H27" s="46">
        <v>145</v>
      </c>
      <c r="I27" s="41" t="s">
        <v>0</v>
      </c>
      <c r="J27" s="45" t="s">
        <v>33</v>
      </c>
      <c r="K27" s="50">
        <v>3</v>
      </c>
      <c r="L27" s="51">
        <v>72.5</v>
      </c>
      <c r="M27" s="48">
        <v>202410</v>
      </c>
      <c r="N27" s="48">
        <v>202411</v>
      </c>
      <c r="O27" s="49">
        <v>24.1666666666667</v>
      </c>
      <c r="P27" s="49">
        <v>24.1666666666666</v>
      </c>
    </row>
    <row r="28" spans="1:16">
      <c r="A28" s="47">
        <v>782944</v>
      </c>
      <c r="B28" s="40">
        <v>45552.1259490741</v>
      </c>
      <c r="C28" s="40">
        <v>45549.5481018519</v>
      </c>
      <c r="D28" s="40">
        <v>45643.1259490741</v>
      </c>
      <c r="E28" s="41" t="s">
        <v>160</v>
      </c>
      <c r="F28" s="41">
        <v>1601</v>
      </c>
      <c r="G28" s="45" t="s">
        <v>26</v>
      </c>
      <c r="H28" s="46">
        <v>145</v>
      </c>
      <c r="I28" s="41" t="s">
        <v>0</v>
      </c>
      <c r="J28" s="45" t="s">
        <v>33</v>
      </c>
      <c r="K28" s="50">
        <v>3</v>
      </c>
      <c r="L28" s="51">
        <v>72.5</v>
      </c>
      <c r="M28" s="48">
        <v>202410</v>
      </c>
      <c r="N28" s="48">
        <v>202411</v>
      </c>
      <c r="O28" s="49">
        <v>24.1666666666667</v>
      </c>
      <c r="P28" s="49">
        <v>24.1666666666666</v>
      </c>
    </row>
    <row r="29" spans="1:16">
      <c r="A29" s="47">
        <v>783956</v>
      </c>
      <c r="B29" s="40">
        <v>45553.6811458333</v>
      </c>
      <c r="C29" s="40">
        <v>45545.1343865741</v>
      </c>
      <c r="D29" s="40">
        <v>45644.6811458333</v>
      </c>
      <c r="E29" s="41" t="s">
        <v>175</v>
      </c>
      <c r="F29" s="41">
        <v>1523</v>
      </c>
      <c r="G29" s="45" t="s">
        <v>26</v>
      </c>
      <c r="H29" s="46">
        <v>145</v>
      </c>
      <c r="I29" s="41" t="s">
        <v>0</v>
      </c>
      <c r="J29" s="45" t="s">
        <v>33</v>
      </c>
      <c r="K29" s="50">
        <v>3</v>
      </c>
      <c r="L29" s="51">
        <v>72.5</v>
      </c>
      <c r="M29" s="48">
        <v>202410</v>
      </c>
      <c r="N29" s="48">
        <v>202411</v>
      </c>
      <c r="O29" s="49">
        <v>24.1666666666667</v>
      </c>
      <c r="P29" s="49">
        <v>24.1666666666666</v>
      </c>
    </row>
    <row r="30" spans="1:16">
      <c r="A30" s="47">
        <v>784467</v>
      </c>
      <c r="B30" s="40">
        <v>45554.0567013889</v>
      </c>
      <c r="C30" s="40">
        <v>45561.8324421296</v>
      </c>
      <c r="D30" s="40">
        <v>45652.8324421296</v>
      </c>
      <c r="E30" s="41" t="s">
        <v>179</v>
      </c>
      <c r="F30" s="41">
        <v>2219</v>
      </c>
      <c r="G30" s="45" t="s">
        <v>26</v>
      </c>
      <c r="H30" s="46">
        <v>145</v>
      </c>
      <c r="I30" s="41" t="s">
        <v>0</v>
      </c>
      <c r="J30" s="45" t="s">
        <v>33</v>
      </c>
      <c r="K30" s="50">
        <v>3</v>
      </c>
      <c r="L30" s="51">
        <v>72.5</v>
      </c>
      <c r="M30" s="48">
        <v>202410</v>
      </c>
      <c r="N30" s="48">
        <v>202411</v>
      </c>
      <c r="O30" s="49">
        <v>24.1666666666667</v>
      </c>
      <c r="P30" s="49">
        <v>24.1666666666666</v>
      </c>
    </row>
    <row r="31" spans="1:16">
      <c r="A31" s="47">
        <v>785807</v>
      </c>
      <c r="B31" s="40">
        <v>45556.1247916667</v>
      </c>
      <c r="C31" s="40">
        <v>45573.9449768519</v>
      </c>
      <c r="D31" s="40">
        <v>45604.9449768519</v>
      </c>
      <c r="E31" s="41" t="s">
        <v>52</v>
      </c>
      <c r="F31" s="41">
        <v>1213</v>
      </c>
      <c r="G31" s="45" t="s">
        <v>26</v>
      </c>
      <c r="H31" s="46">
        <v>50</v>
      </c>
      <c r="I31" s="41" t="s">
        <v>0</v>
      </c>
      <c r="J31" s="45" t="s">
        <v>53</v>
      </c>
      <c r="K31" s="50">
        <v>1</v>
      </c>
      <c r="L31" s="51">
        <v>25</v>
      </c>
      <c r="M31" s="48">
        <v>202410</v>
      </c>
      <c r="N31" s="48" t="s">
        <v>31</v>
      </c>
      <c r="O31" s="49">
        <v>25</v>
      </c>
      <c r="P31" s="49">
        <v>0</v>
      </c>
    </row>
    <row r="32" spans="1:16">
      <c r="A32" s="47">
        <v>785825</v>
      </c>
      <c r="B32" s="40">
        <v>45556.3454513889</v>
      </c>
      <c r="C32" s="40">
        <v>45574.7571527778</v>
      </c>
      <c r="D32" s="40">
        <v>45605.7571527778</v>
      </c>
      <c r="E32" s="41" t="s">
        <v>127</v>
      </c>
      <c r="F32" s="41">
        <v>1722</v>
      </c>
      <c r="G32" s="45" t="s">
        <v>26</v>
      </c>
      <c r="H32" s="46">
        <v>50</v>
      </c>
      <c r="I32" s="41" t="s">
        <v>0</v>
      </c>
      <c r="J32" s="45" t="s">
        <v>53</v>
      </c>
      <c r="K32" s="50">
        <v>1</v>
      </c>
      <c r="L32" s="51">
        <v>25</v>
      </c>
      <c r="M32" s="48">
        <v>202410</v>
      </c>
      <c r="N32" s="48" t="s">
        <v>31</v>
      </c>
      <c r="O32" s="49">
        <v>25</v>
      </c>
      <c r="P32" s="49">
        <v>0</v>
      </c>
    </row>
    <row r="33" spans="1:16">
      <c r="A33" s="47">
        <v>786122</v>
      </c>
      <c r="B33" s="40">
        <v>45556.7961805556</v>
      </c>
      <c r="C33" s="40">
        <v>45574.0265162037</v>
      </c>
      <c r="D33" s="40">
        <v>45666.0265162037</v>
      </c>
      <c r="E33" s="41" t="s">
        <v>124</v>
      </c>
      <c r="F33" s="41">
        <v>1723</v>
      </c>
      <c r="G33" s="45" t="s">
        <v>26</v>
      </c>
      <c r="H33" s="46">
        <v>145</v>
      </c>
      <c r="I33" s="41" t="s">
        <v>0</v>
      </c>
      <c r="J33" s="45" t="s">
        <v>33</v>
      </c>
      <c r="K33" s="50">
        <v>3</v>
      </c>
      <c r="L33" s="51">
        <v>72.5</v>
      </c>
      <c r="M33" s="48">
        <v>202410</v>
      </c>
      <c r="N33" s="48" t="s">
        <v>272</v>
      </c>
      <c r="O33" s="49">
        <v>24.1666666666667</v>
      </c>
      <c r="P33" s="49">
        <v>48.3333333333333</v>
      </c>
    </row>
    <row r="34" spans="1:16">
      <c r="A34" s="47">
        <v>786965</v>
      </c>
      <c r="B34" s="40">
        <v>45557.9208564815</v>
      </c>
      <c r="C34" s="40">
        <v>45574.6795717593</v>
      </c>
      <c r="D34" s="40">
        <v>45605.6795717593</v>
      </c>
      <c r="E34" s="41" t="s">
        <v>125</v>
      </c>
      <c r="F34" s="41">
        <v>1408</v>
      </c>
      <c r="G34" s="45" t="s">
        <v>26</v>
      </c>
      <c r="H34" s="46">
        <v>50</v>
      </c>
      <c r="I34" s="41" t="s">
        <v>0</v>
      </c>
      <c r="J34" s="45" t="s">
        <v>53</v>
      </c>
      <c r="K34" s="50">
        <v>1</v>
      </c>
      <c r="L34" s="51">
        <v>25</v>
      </c>
      <c r="M34" s="48">
        <v>202410</v>
      </c>
      <c r="N34" s="48" t="s">
        <v>31</v>
      </c>
      <c r="O34" s="49">
        <v>25</v>
      </c>
      <c r="P34" s="49">
        <v>0</v>
      </c>
    </row>
    <row r="35" spans="1:16">
      <c r="A35" s="47">
        <v>787437</v>
      </c>
      <c r="B35" s="40">
        <v>45558.8810185185</v>
      </c>
      <c r="C35" s="40">
        <v>45567.9949652778</v>
      </c>
      <c r="D35" s="40">
        <v>45598.9949652778</v>
      </c>
      <c r="E35" s="41" t="s">
        <v>67</v>
      </c>
      <c r="F35" s="41">
        <v>1212</v>
      </c>
      <c r="G35" s="45" t="s">
        <v>26</v>
      </c>
      <c r="H35" s="46">
        <v>50</v>
      </c>
      <c r="I35" s="41" t="s">
        <v>0</v>
      </c>
      <c r="J35" s="45" t="s">
        <v>53</v>
      </c>
      <c r="K35" s="50">
        <v>1</v>
      </c>
      <c r="L35" s="51">
        <v>25</v>
      </c>
      <c r="M35" s="48">
        <v>202410</v>
      </c>
      <c r="N35" s="48" t="s">
        <v>31</v>
      </c>
      <c r="O35" s="49">
        <v>25</v>
      </c>
      <c r="P35" s="49">
        <v>0</v>
      </c>
    </row>
    <row r="36" spans="1:16">
      <c r="A36" s="47">
        <v>787454</v>
      </c>
      <c r="B36" s="40">
        <v>45558.904849537</v>
      </c>
      <c r="C36" s="40">
        <v>45558.9033680556</v>
      </c>
      <c r="D36" s="40">
        <v>45649.904849537</v>
      </c>
      <c r="E36" s="41" t="s">
        <v>218</v>
      </c>
      <c r="F36" s="41">
        <v>1718</v>
      </c>
      <c r="G36" s="45" t="s">
        <v>26</v>
      </c>
      <c r="H36" s="46">
        <v>145</v>
      </c>
      <c r="I36" s="41" t="s">
        <v>0</v>
      </c>
      <c r="J36" s="45" t="s">
        <v>33</v>
      </c>
      <c r="K36" s="50">
        <v>3</v>
      </c>
      <c r="L36" s="51">
        <v>72.5</v>
      </c>
      <c r="M36" s="48">
        <v>202410</v>
      </c>
      <c r="N36" s="48">
        <v>202411</v>
      </c>
      <c r="O36" s="49">
        <v>24.1666666666667</v>
      </c>
      <c r="P36" s="49">
        <v>24.1666666666666</v>
      </c>
    </row>
    <row r="37" spans="1:16">
      <c r="A37" s="47">
        <v>787846</v>
      </c>
      <c r="B37" s="40">
        <v>45559.8210532407</v>
      </c>
      <c r="C37" s="40">
        <v>45557.895775463</v>
      </c>
      <c r="D37" s="40">
        <v>45650.8210532407</v>
      </c>
      <c r="E37" s="41" t="s">
        <v>222</v>
      </c>
      <c r="F37" s="41">
        <v>522</v>
      </c>
      <c r="G37" s="45" t="s">
        <v>26</v>
      </c>
      <c r="H37" s="46">
        <v>145</v>
      </c>
      <c r="I37" s="41" t="s">
        <v>0</v>
      </c>
      <c r="J37" s="45" t="s">
        <v>33</v>
      </c>
      <c r="K37" s="50">
        <v>3</v>
      </c>
      <c r="L37" s="51">
        <v>72.5</v>
      </c>
      <c r="M37" s="48">
        <v>202410</v>
      </c>
      <c r="N37" s="48">
        <v>202411</v>
      </c>
      <c r="O37" s="49">
        <v>24.1666666666667</v>
      </c>
      <c r="P37" s="49">
        <v>24.1666666666666</v>
      </c>
    </row>
    <row r="38" spans="1:16">
      <c r="A38" s="47">
        <v>787850</v>
      </c>
      <c r="B38" s="40">
        <v>45559.8231018518</v>
      </c>
      <c r="C38" s="40">
        <v>45559.8223726852</v>
      </c>
      <c r="D38" s="40">
        <v>45650.8231018518</v>
      </c>
      <c r="E38" s="41" t="s">
        <v>223</v>
      </c>
      <c r="F38" s="41">
        <v>1917</v>
      </c>
      <c r="G38" s="45" t="s">
        <v>26</v>
      </c>
      <c r="H38" s="46">
        <v>145</v>
      </c>
      <c r="I38" s="41" t="s">
        <v>0</v>
      </c>
      <c r="J38" s="45" t="s">
        <v>33</v>
      </c>
      <c r="K38" s="50">
        <v>3</v>
      </c>
      <c r="L38" s="51">
        <v>72.5</v>
      </c>
      <c r="M38" s="48">
        <v>202410</v>
      </c>
      <c r="N38" s="48">
        <v>202411</v>
      </c>
      <c r="O38" s="49">
        <v>24.1666666666667</v>
      </c>
      <c r="P38" s="49">
        <v>24.1666666666666</v>
      </c>
    </row>
    <row r="39" spans="1:16">
      <c r="A39" s="47">
        <v>787899</v>
      </c>
      <c r="B39" s="40">
        <v>45559.863587963</v>
      </c>
      <c r="C39" s="40">
        <v>45562.8571643519</v>
      </c>
      <c r="D39" s="40">
        <v>45653.8571643519</v>
      </c>
      <c r="E39" s="41" t="s">
        <v>224</v>
      </c>
      <c r="F39" s="41">
        <v>1823</v>
      </c>
      <c r="G39" s="45" t="s">
        <v>26</v>
      </c>
      <c r="H39" s="46">
        <v>145</v>
      </c>
      <c r="I39" s="41" t="s">
        <v>0</v>
      </c>
      <c r="J39" s="45" t="s">
        <v>33</v>
      </c>
      <c r="K39" s="50">
        <v>3</v>
      </c>
      <c r="L39" s="51">
        <v>72.5</v>
      </c>
      <c r="M39" s="48">
        <v>202410</v>
      </c>
      <c r="N39" s="48">
        <v>202411</v>
      </c>
      <c r="O39" s="49">
        <v>24.1666666666667</v>
      </c>
      <c r="P39" s="49">
        <v>24.1666666666666</v>
      </c>
    </row>
    <row r="40" spans="1:16">
      <c r="A40" s="47">
        <v>788760</v>
      </c>
      <c r="B40" s="40">
        <v>45561.4913773148</v>
      </c>
      <c r="C40" s="40">
        <v>45560.9062152778</v>
      </c>
      <c r="D40" s="40">
        <v>45652.4913773148</v>
      </c>
      <c r="E40" s="41" t="s">
        <v>235</v>
      </c>
      <c r="F40" s="41">
        <v>1811</v>
      </c>
      <c r="G40" s="45" t="s">
        <v>26</v>
      </c>
      <c r="H40" s="46">
        <v>145</v>
      </c>
      <c r="I40" s="41" t="s">
        <v>0</v>
      </c>
      <c r="J40" s="45" t="s">
        <v>33</v>
      </c>
      <c r="K40" s="50">
        <v>3</v>
      </c>
      <c r="L40" s="51">
        <v>72.5</v>
      </c>
      <c r="M40" s="48">
        <v>202410</v>
      </c>
      <c r="N40" s="48">
        <v>202411</v>
      </c>
      <c r="O40" s="49">
        <v>24.1666666666667</v>
      </c>
      <c r="P40" s="49">
        <v>24.1666666666666</v>
      </c>
    </row>
    <row r="41" spans="1:16">
      <c r="A41" s="47">
        <v>789127</v>
      </c>
      <c r="B41" s="40">
        <v>45561.9345023148</v>
      </c>
      <c r="C41" s="40">
        <v>45566.708587963</v>
      </c>
      <c r="D41" s="40">
        <v>45597.708587963</v>
      </c>
      <c r="E41" s="41" t="s">
        <v>74</v>
      </c>
      <c r="F41" s="41">
        <v>1724</v>
      </c>
      <c r="G41" s="45" t="s">
        <v>26</v>
      </c>
      <c r="H41" s="46">
        <v>50</v>
      </c>
      <c r="I41" s="41" t="s">
        <v>0</v>
      </c>
      <c r="J41" s="45" t="s">
        <v>53</v>
      </c>
      <c r="K41" s="50">
        <v>1</v>
      </c>
      <c r="L41" s="51">
        <v>25</v>
      </c>
      <c r="M41" s="48">
        <v>202410</v>
      </c>
      <c r="N41" s="48" t="s">
        <v>31</v>
      </c>
      <c r="O41" s="49">
        <v>25</v>
      </c>
      <c r="P41" s="49">
        <v>0</v>
      </c>
    </row>
    <row r="42" spans="1:16">
      <c r="A42" s="47">
        <v>789230</v>
      </c>
      <c r="B42" s="40">
        <v>45562.1537268519</v>
      </c>
      <c r="C42" s="40">
        <v>45567.613275463</v>
      </c>
      <c r="D42" s="40">
        <v>45598.613275463</v>
      </c>
      <c r="E42" s="41" t="s">
        <v>79</v>
      </c>
      <c r="F42" s="41">
        <v>2025</v>
      </c>
      <c r="G42" s="45" t="s">
        <v>26</v>
      </c>
      <c r="H42" s="46">
        <v>50</v>
      </c>
      <c r="I42" s="41" t="s">
        <v>0</v>
      </c>
      <c r="J42" s="45" t="s">
        <v>53</v>
      </c>
      <c r="K42" s="50">
        <v>1</v>
      </c>
      <c r="L42" s="51">
        <v>25</v>
      </c>
      <c r="M42" s="48">
        <v>202410</v>
      </c>
      <c r="N42" s="48" t="s">
        <v>31</v>
      </c>
      <c r="O42" s="49">
        <v>25</v>
      </c>
      <c r="P42" s="49">
        <v>0</v>
      </c>
    </row>
    <row r="43" spans="1:16">
      <c r="A43" s="47">
        <v>789715</v>
      </c>
      <c r="B43" s="40">
        <v>45562.9115162037</v>
      </c>
      <c r="C43" s="40">
        <v>45567.6500231481</v>
      </c>
      <c r="D43" s="40">
        <v>45598.6500231481</v>
      </c>
      <c r="E43" s="41" t="s">
        <v>71</v>
      </c>
      <c r="F43" s="41">
        <v>1826</v>
      </c>
      <c r="G43" s="45" t="s">
        <v>26</v>
      </c>
      <c r="H43" s="46">
        <v>50</v>
      </c>
      <c r="I43" s="41" t="s">
        <v>0</v>
      </c>
      <c r="J43" s="45" t="s">
        <v>53</v>
      </c>
      <c r="K43" s="50">
        <v>1</v>
      </c>
      <c r="L43" s="51">
        <v>25</v>
      </c>
      <c r="M43" s="48">
        <v>202410</v>
      </c>
      <c r="N43" s="48" t="s">
        <v>31</v>
      </c>
      <c r="O43" s="49">
        <v>25</v>
      </c>
      <c r="P43" s="49">
        <v>0</v>
      </c>
    </row>
    <row r="44" spans="1:16">
      <c r="A44" s="47">
        <v>790051</v>
      </c>
      <c r="B44" s="40">
        <v>45563.6747569444</v>
      </c>
      <c r="C44" s="40">
        <v>45567.7340162037</v>
      </c>
      <c r="D44" s="40">
        <v>45598.7340162037</v>
      </c>
      <c r="E44" s="41" t="s">
        <v>66</v>
      </c>
      <c r="F44" s="41">
        <v>2110</v>
      </c>
      <c r="G44" s="45" t="s">
        <v>26</v>
      </c>
      <c r="H44" s="46">
        <v>50</v>
      </c>
      <c r="I44" s="41" t="s">
        <v>0</v>
      </c>
      <c r="J44" s="45" t="s">
        <v>53</v>
      </c>
      <c r="K44" s="50">
        <v>1</v>
      </c>
      <c r="L44" s="51">
        <v>25</v>
      </c>
      <c r="M44" s="48">
        <v>202410</v>
      </c>
      <c r="N44" s="48" t="s">
        <v>31</v>
      </c>
      <c r="O44" s="49">
        <v>25</v>
      </c>
      <c r="P44" s="49">
        <v>0</v>
      </c>
    </row>
    <row r="45" spans="1:16">
      <c r="A45" s="47">
        <v>790699</v>
      </c>
      <c r="B45" s="40">
        <v>45564.7708333333</v>
      </c>
      <c r="C45" s="40">
        <v>45567.6279050926</v>
      </c>
      <c r="D45" s="40">
        <v>45659.6279050926</v>
      </c>
      <c r="E45" s="41" t="s">
        <v>29</v>
      </c>
      <c r="F45" s="41">
        <v>1725</v>
      </c>
      <c r="G45" s="45" t="s">
        <v>26</v>
      </c>
      <c r="H45" s="46">
        <v>145</v>
      </c>
      <c r="I45" s="41" t="s">
        <v>0</v>
      </c>
      <c r="J45" s="45" t="s">
        <v>33</v>
      </c>
      <c r="K45" s="50">
        <v>3</v>
      </c>
      <c r="L45" s="51">
        <v>72.5</v>
      </c>
      <c r="M45" s="48">
        <v>202410</v>
      </c>
      <c r="N45" s="48" t="s">
        <v>272</v>
      </c>
      <c r="O45" s="49">
        <v>24.1666666666667</v>
      </c>
      <c r="P45" s="49">
        <v>48.3333333333333</v>
      </c>
    </row>
    <row r="46" spans="1:16">
      <c r="A46" s="47">
        <v>790766</v>
      </c>
      <c r="B46" s="40">
        <v>45564.8443402778</v>
      </c>
      <c r="C46" s="40">
        <v>45567.8396875</v>
      </c>
      <c r="D46" s="40">
        <v>45598.8396875</v>
      </c>
      <c r="E46" s="41" t="s">
        <v>81</v>
      </c>
      <c r="F46" s="41">
        <v>1407</v>
      </c>
      <c r="G46" s="45" t="s">
        <v>26</v>
      </c>
      <c r="H46" s="46">
        <v>50</v>
      </c>
      <c r="I46" s="41" t="s">
        <v>0</v>
      </c>
      <c r="J46" s="45" t="s">
        <v>53</v>
      </c>
      <c r="K46" s="50">
        <v>1</v>
      </c>
      <c r="L46" s="51">
        <v>25</v>
      </c>
      <c r="M46" s="48">
        <v>202410</v>
      </c>
      <c r="N46" s="48" t="s">
        <v>31</v>
      </c>
      <c r="O46" s="49">
        <v>25</v>
      </c>
      <c r="P46" s="49">
        <v>0</v>
      </c>
    </row>
    <row r="47" spans="1:16">
      <c r="A47" s="47">
        <v>791228</v>
      </c>
      <c r="B47" s="40">
        <v>45565.6949074074</v>
      </c>
      <c r="C47" s="40">
        <v>45568.6940509259</v>
      </c>
      <c r="D47" s="40">
        <v>45599.6940509259</v>
      </c>
      <c r="E47" s="41" t="s">
        <v>69</v>
      </c>
      <c r="F47" s="41">
        <v>2105</v>
      </c>
      <c r="G47" s="45" t="s">
        <v>26</v>
      </c>
      <c r="H47" s="46">
        <v>50</v>
      </c>
      <c r="I47" s="41" t="s">
        <v>0</v>
      </c>
      <c r="J47" s="45" t="s">
        <v>53</v>
      </c>
      <c r="K47" s="50">
        <v>1</v>
      </c>
      <c r="L47" s="51">
        <v>25</v>
      </c>
      <c r="M47" s="48">
        <v>202410</v>
      </c>
      <c r="N47" s="48" t="s">
        <v>31</v>
      </c>
      <c r="O47" s="49">
        <v>25</v>
      </c>
      <c r="P47" s="49">
        <v>0</v>
      </c>
    </row>
    <row r="48" spans="1:16">
      <c r="A48" s="47">
        <v>791258</v>
      </c>
      <c r="B48" s="40">
        <v>45565.7406597222</v>
      </c>
      <c r="C48" s="40">
        <v>45566.6577546296</v>
      </c>
      <c r="D48" s="40">
        <v>45597.6577546296</v>
      </c>
      <c r="E48" s="41" t="s">
        <v>68</v>
      </c>
      <c r="F48" s="41">
        <v>2013</v>
      </c>
      <c r="G48" s="45" t="s">
        <v>26</v>
      </c>
      <c r="H48" s="46">
        <v>50</v>
      </c>
      <c r="I48" s="41" t="s">
        <v>0</v>
      </c>
      <c r="J48" s="45" t="s">
        <v>53</v>
      </c>
      <c r="K48" s="50">
        <v>1</v>
      </c>
      <c r="L48" s="51">
        <v>25</v>
      </c>
      <c r="M48" s="48">
        <v>202410</v>
      </c>
      <c r="N48" s="48" t="s">
        <v>31</v>
      </c>
      <c r="O48" s="49">
        <v>25</v>
      </c>
      <c r="P48" s="49">
        <v>0</v>
      </c>
    </row>
    <row r="49" spans="1:16">
      <c r="A49" s="47">
        <v>791482</v>
      </c>
      <c r="B49" s="40">
        <v>45565.8997569444</v>
      </c>
      <c r="C49" s="40">
        <v>45566.9165509259</v>
      </c>
      <c r="D49" s="40">
        <v>45597.9165509259</v>
      </c>
      <c r="E49" s="41" t="s">
        <v>70</v>
      </c>
      <c r="F49" s="41">
        <v>2020</v>
      </c>
      <c r="G49" s="45" t="s">
        <v>26</v>
      </c>
      <c r="H49" s="46">
        <v>80</v>
      </c>
      <c r="I49" s="41" t="s">
        <v>0</v>
      </c>
      <c r="J49" s="45" t="s">
        <v>65</v>
      </c>
      <c r="K49" s="50">
        <v>1</v>
      </c>
      <c r="L49" s="51">
        <v>40</v>
      </c>
      <c r="M49" s="48">
        <v>202410</v>
      </c>
      <c r="N49" s="48" t="s">
        <v>31</v>
      </c>
      <c r="O49" s="49">
        <v>40</v>
      </c>
      <c r="P49" s="49">
        <v>0</v>
      </c>
    </row>
    <row r="50" spans="1:16">
      <c r="A50" s="47">
        <v>791582</v>
      </c>
      <c r="B50" s="40">
        <v>45565.9562847222</v>
      </c>
      <c r="C50" s="40">
        <v>45568.9518055556</v>
      </c>
      <c r="D50" s="40">
        <v>45599.9518055556</v>
      </c>
      <c r="E50" s="41" t="s">
        <v>72</v>
      </c>
      <c r="F50" s="41">
        <v>1221</v>
      </c>
      <c r="G50" s="45" t="s">
        <v>26</v>
      </c>
      <c r="H50" s="46">
        <v>50</v>
      </c>
      <c r="I50" s="41" t="s">
        <v>0</v>
      </c>
      <c r="J50" s="45" t="s">
        <v>53</v>
      </c>
      <c r="K50" s="50">
        <v>1</v>
      </c>
      <c r="L50" s="51">
        <v>25</v>
      </c>
      <c r="M50" s="48">
        <v>202410</v>
      </c>
      <c r="N50" s="48" t="s">
        <v>31</v>
      </c>
      <c r="O50" s="49">
        <v>25</v>
      </c>
      <c r="P50" s="49">
        <v>0</v>
      </c>
    </row>
    <row r="51" spans="1:16">
      <c r="A51" s="43">
        <v>791675</v>
      </c>
      <c r="B51" s="44">
        <v>45566.3479513889</v>
      </c>
      <c r="C51" s="44">
        <v>45567.9297337963</v>
      </c>
      <c r="D51" s="44">
        <v>45598.9297337963</v>
      </c>
      <c r="E51" s="45" t="s">
        <v>84</v>
      </c>
      <c r="F51" s="45">
        <v>2009</v>
      </c>
      <c r="G51" s="45" t="s">
        <v>26</v>
      </c>
      <c r="H51" s="46">
        <v>80</v>
      </c>
      <c r="I51" s="41" t="s">
        <v>0</v>
      </c>
      <c r="J51" s="45" t="s">
        <v>65</v>
      </c>
      <c r="K51" s="50">
        <v>1</v>
      </c>
      <c r="L51" s="51">
        <v>40</v>
      </c>
      <c r="M51" s="48">
        <v>202410</v>
      </c>
      <c r="N51" s="48" t="s">
        <v>31</v>
      </c>
      <c r="O51" s="51">
        <v>40</v>
      </c>
      <c r="P51" s="51">
        <v>0</v>
      </c>
    </row>
    <row r="52" spans="1:16">
      <c r="A52" s="43">
        <v>791819</v>
      </c>
      <c r="B52" s="44">
        <v>45566.6038888889</v>
      </c>
      <c r="C52" s="44">
        <v>45566.4709375</v>
      </c>
      <c r="D52" s="44">
        <v>45597.6038888889</v>
      </c>
      <c r="E52" s="45" t="s">
        <v>73</v>
      </c>
      <c r="F52" s="45">
        <v>1316</v>
      </c>
      <c r="G52" s="45" t="s">
        <v>26</v>
      </c>
      <c r="H52" s="46">
        <v>50</v>
      </c>
      <c r="I52" s="41" t="s">
        <v>0</v>
      </c>
      <c r="J52" s="45" t="s">
        <v>53</v>
      </c>
      <c r="K52" s="50">
        <v>1</v>
      </c>
      <c r="L52" s="51">
        <v>25</v>
      </c>
      <c r="M52" s="48">
        <v>202410</v>
      </c>
      <c r="N52" s="48" t="s">
        <v>31</v>
      </c>
      <c r="O52" s="51">
        <v>25</v>
      </c>
      <c r="P52" s="51">
        <v>0</v>
      </c>
    </row>
    <row r="53" spans="1:16">
      <c r="A53" s="43">
        <v>791848</v>
      </c>
      <c r="B53" s="44">
        <v>45566.650775463</v>
      </c>
      <c r="C53" s="44">
        <v>45568.4108101852</v>
      </c>
      <c r="D53" s="44">
        <v>45599.4108101852</v>
      </c>
      <c r="E53" s="45" t="s">
        <v>90</v>
      </c>
      <c r="F53" s="45">
        <v>1206</v>
      </c>
      <c r="G53" s="45" t="s">
        <v>26</v>
      </c>
      <c r="H53" s="46">
        <v>50</v>
      </c>
      <c r="I53" s="41" t="s">
        <v>0</v>
      </c>
      <c r="J53" s="45" t="s">
        <v>53</v>
      </c>
      <c r="K53" s="50">
        <v>1</v>
      </c>
      <c r="L53" s="51">
        <v>25</v>
      </c>
      <c r="M53" s="48">
        <v>202410</v>
      </c>
      <c r="N53" s="48" t="s">
        <v>31</v>
      </c>
      <c r="O53" s="51">
        <v>25</v>
      </c>
      <c r="P53" s="51">
        <v>0</v>
      </c>
    </row>
    <row r="54" spans="1:16">
      <c r="A54" s="43">
        <v>791862</v>
      </c>
      <c r="B54" s="44">
        <v>45566.6756018518</v>
      </c>
      <c r="C54" s="44">
        <v>45566.6734143519</v>
      </c>
      <c r="D54" s="44">
        <v>45597.6756018518</v>
      </c>
      <c r="E54" s="45" t="s">
        <v>64</v>
      </c>
      <c r="F54" s="45">
        <v>2206</v>
      </c>
      <c r="G54" s="45" t="s">
        <v>26</v>
      </c>
      <c r="H54" s="46">
        <v>80</v>
      </c>
      <c r="I54" s="41" t="s">
        <v>0</v>
      </c>
      <c r="J54" s="45" t="s">
        <v>65</v>
      </c>
      <c r="K54" s="50">
        <v>1</v>
      </c>
      <c r="L54" s="51">
        <v>40</v>
      </c>
      <c r="M54" s="48">
        <v>202410</v>
      </c>
      <c r="N54" s="48" t="s">
        <v>31</v>
      </c>
      <c r="O54" s="51">
        <v>40</v>
      </c>
      <c r="P54" s="51">
        <v>0</v>
      </c>
    </row>
    <row r="55" spans="1:16">
      <c r="A55" s="43">
        <v>791872</v>
      </c>
      <c r="B55" s="44">
        <v>45566.6907523148</v>
      </c>
      <c r="C55" s="44">
        <v>45513.6266550926</v>
      </c>
      <c r="D55" s="44">
        <v>45597.6907523148</v>
      </c>
      <c r="E55" s="45" t="s">
        <v>273</v>
      </c>
      <c r="F55" s="45">
        <v>1501</v>
      </c>
      <c r="G55" s="45" t="s">
        <v>26</v>
      </c>
      <c r="H55" s="46">
        <v>50</v>
      </c>
      <c r="I55" s="41" t="s">
        <v>0</v>
      </c>
      <c r="J55" s="45" t="s">
        <v>53</v>
      </c>
      <c r="K55" s="50">
        <v>1</v>
      </c>
      <c r="L55" s="51">
        <v>25</v>
      </c>
      <c r="M55" s="48">
        <v>202410</v>
      </c>
      <c r="N55" s="48" t="s">
        <v>31</v>
      </c>
      <c r="O55" s="51">
        <v>25</v>
      </c>
      <c r="P55" s="51">
        <v>0</v>
      </c>
    </row>
    <row r="56" spans="1:16">
      <c r="A56" s="43">
        <v>792046</v>
      </c>
      <c r="B56" s="44">
        <v>45566.8981365741</v>
      </c>
      <c r="C56" s="44">
        <v>45565.9834606481</v>
      </c>
      <c r="D56" s="44">
        <v>45597.8981365741</v>
      </c>
      <c r="E56" s="45" t="s">
        <v>274</v>
      </c>
      <c r="F56" s="45">
        <v>1608</v>
      </c>
      <c r="G56" s="45" t="s">
        <v>26</v>
      </c>
      <c r="H56" s="46">
        <v>50</v>
      </c>
      <c r="I56" s="41" t="s">
        <v>0</v>
      </c>
      <c r="J56" s="45" t="s">
        <v>53</v>
      </c>
      <c r="K56" s="50">
        <v>1</v>
      </c>
      <c r="L56" s="51">
        <v>25</v>
      </c>
      <c r="M56" s="48">
        <v>202410</v>
      </c>
      <c r="N56" s="48" t="s">
        <v>31</v>
      </c>
      <c r="O56" s="51">
        <v>25</v>
      </c>
      <c r="P56" s="51">
        <v>0</v>
      </c>
    </row>
    <row r="57" spans="1:16">
      <c r="A57" s="43">
        <v>792060</v>
      </c>
      <c r="B57" s="44">
        <v>45566.9047685185</v>
      </c>
      <c r="C57" s="44">
        <v>45566.7645486111</v>
      </c>
      <c r="D57" s="44">
        <v>45597.9047685185</v>
      </c>
      <c r="E57" s="45" t="s">
        <v>75</v>
      </c>
      <c r="F57" s="45">
        <v>2124</v>
      </c>
      <c r="G57" s="45" t="s">
        <v>26</v>
      </c>
      <c r="H57" s="46">
        <v>50</v>
      </c>
      <c r="I57" s="41" t="s">
        <v>0</v>
      </c>
      <c r="J57" s="45" t="s">
        <v>53</v>
      </c>
      <c r="K57" s="50">
        <v>1</v>
      </c>
      <c r="L57" s="51">
        <v>25</v>
      </c>
      <c r="M57" s="48">
        <v>202410</v>
      </c>
      <c r="N57" s="48" t="s">
        <v>31</v>
      </c>
      <c r="O57" s="51">
        <v>25</v>
      </c>
      <c r="P57" s="51">
        <v>0</v>
      </c>
    </row>
    <row r="58" spans="1:16">
      <c r="A58" s="43">
        <v>792105</v>
      </c>
      <c r="B58" s="44">
        <v>45566.9422222222</v>
      </c>
      <c r="C58" s="44">
        <v>45570.9549305556</v>
      </c>
      <c r="D58" s="44">
        <v>45601.9549305556</v>
      </c>
      <c r="E58" s="45" t="s">
        <v>107</v>
      </c>
      <c r="F58" s="45">
        <v>815</v>
      </c>
      <c r="G58" s="45" t="s">
        <v>26</v>
      </c>
      <c r="H58" s="46">
        <v>50</v>
      </c>
      <c r="I58" s="41" t="s">
        <v>0</v>
      </c>
      <c r="J58" s="45" t="s">
        <v>53</v>
      </c>
      <c r="K58" s="50">
        <v>1</v>
      </c>
      <c r="L58" s="51">
        <v>25</v>
      </c>
      <c r="M58" s="48">
        <v>202410</v>
      </c>
      <c r="N58" s="48" t="s">
        <v>31</v>
      </c>
      <c r="O58" s="51">
        <v>25</v>
      </c>
      <c r="P58" s="51">
        <v>0</v>
      </c>
    </row>
    <row r="59" spans="1:16">
      <c r="A59" s="43">
        <v>792191</v>
      </c>
      <c r="B59" s="44">
        <v>45567.2595023148</v>
      </c>
      <c r="C59" s="44">
        <v>45567.2441898148</v>
      </c>
      <c r="D59" s="44">
        <v>45598.2595023148</v>
      </c>
      <c r="E59" s="45" t="s">
        <v>77</v>
      </c>
      <c r="F59" s="45">
        <v>1712</v>
      </c>
      <c r="G59" s="45" t="s">
        <v>26</v>
      </c>
      <c r="H59" s="46">
        <v>50</v>
      </c>
      <c r="I59" s="41" t="s">
        <v>0</v>
      </c>
      <c r="J59" s="45" t="s">
        <v>53</v>
      </c>
      <c r="K59" s="50">
        <v>1</v>
      </c>
      <c r="L59" s="51">
        <v>25</v>
      </c>
      <c r="M59" s="48">
        <v>202410</v>
      </c>
      <c r="N59" s="48" t="s">
        <v>31</v>
      </c>
      <c r="O59" s="51">
        <v>25</v>
      </c>
      <c r="P59" s="51">
        <v>0</v>
      </c>
    </row>
    <row r="60" spans="1:16">
      <c r="A60" s="43">
        <v>792351</v>
      </c>
      <c r="B60" s="44">
        <v>45567.769375</v>
      </c>
      <c r="C60" s="44">
        <v>45306.4166666667</v>
      </c>
      <c r="D60" s="44">
        <v>45598.769375</v>
      </c>
      <c r="E60" s="45" t="s">
        <v>275</v>
      </c>
      <c r="F60" s="45">
        <v>2012</v>
      </c>
      <c r="G60" s="45" t="s">
        <v>26</v>
      </c>
      <c r="H60" s="46">
        <v>80</v>
      </c>
      <c r="I60" s="41" t="s">
        <v>0</v>
      </c>
      <c r="J60" s="45" t="s">
        <v>65</v>
      </c>
      <c r="K60" s="50">
        <v>1</v>
      </c>
      <c r="L60" s="51">
        <v>40</v>
      </c>
      <c r="M60" s="48">
        <v>202410</v>
      </c>
      <c r="N60" s="48" t="s">
        <v>31</v>
      </c>
      <c r="O60" s="51">
        <v>40</v>
      </c>
      <c r="P60" s="51">
        <v>0</v>
      </c>
    </row>
    <row r="61" spans="1:16">
      <c r="A61" s="43">
        <v>792358</v>
      </c>
      <c r="B61" s="44">
        <v>45567.7798032407</v>
      </c>
      <c r="C61" s="44">
        <v>45567.9046527778</v>
      </c>
      <c r="D61" s="44">
        <v>45598.9046527778</v>
      </c>
      <c r="E61" s="45" t="s">
        <v>82</v>
      </c>
      <c r="F61" s="45">
        <v>1812</v>
      </c>
      <c r="G61" s="45" t="s">
        <v>26</v>
      </c>
      <c r="H61" s="46">
        <v>50</v>
      </c>
      <c r="I61" s="41" t="s">
        <v>0</v>
      </c>
      <c r="J61" s="45" t="s">
        <v>53</v>
      </c>
      <c r="K61" s="50">
        <v>1</v>
      </c>
      <c r="L61" s="51">
        <v>25</v>
      </c>
      <c r="M61" s="48">
        <v>202410</v>
      </c>
      <c r="N61" s="48" t="s">
        <v>31</v>
      </c>
      <c r="O61" s="51">
        <v>25</v>
      </c>
      <c r="P61" s="51">
        <v>0</v>
      </c>
    </row>
    <row r="62" spans="1:16">
      <c r="A62" s="43">
        <v>792492</v>
      </c>
      <c r="B62" s="44">
        <v>45567.9213425926</v>
      </c>
      <c r="C62" s="44">
        <v>45567.9846412037</v>
      </c>
      <c r="D62" s="44">
        <v>45598.9846412037</v>
      </c>
      <c r="E62" s="45" t="s">
        <v>87</v>
      </c>
      <c r="F62" s="45">
        <v>510</v>
      </c>
      <c r="G62" s="45" t="s">
        <v>26</v>
      </c>
      <c r="H62" s="46">
        <v>50</v>
      </c>
      <c r="I62" s="41" t="s">
        <v>0</v>
      </c>
      <c r="J62" s="45" t="s">
        <v>53</v>
      </c>
      <c r="K62" s="50">
        <v>1</v>
      </c>
      <c r="L62" s="51">
        <v>25</v>
      </c>
      <c r="M62" s="48">
        <v>202410</v>
      </c>
      <c r="N62" s="48" t="s">
        <v>31</v>
      </c>
      <c r="O62" s="51">
        <v>25</v>
      </c>
      <c r="P62" s="51">
        <v>0</v>
      </c>
    </row>
    <row r="63" spans="1:16">
      <c r="A63" s="43">
        <v>792515</v>
      </c>
      <c r="B63" s="44">
        <v>45567.9620833333</v>
      </c>
      <c r="C63" s="44">
        <v>45567.9412962963</v>
      </c>
      <c r="D63" s="44">
        <v>45598.9620833333</v>
      </c>
      <c r="E63" s="45" t="s">
        <v>276</v>
      </c>
      <c r="F63" s="45">
        <v>1902</v>
      </c>
      <c r="G63" s="45" t="s">
        <v>26</v>
      </c>
      <c r="H63" s="46">
        <v>50</v>
      </c>
      <c r="I63" s="41" t="s">
        <v>0</v>
      </c>
      <c r="J63" s="45" t="s">
        <v>53</v>
      </c>
      <c r="K63" s="50">
        <v>1</v>
      </c>
      <c r="L63" s="51">
        <v>25</v>
      </c>
      <c r="M63" s="48">
        <v>202410</v>
      </c>
      <c r="N63" s="48" t="s">
        <v>31</v>
      </c>
      <c r="O63" s="51">
        <v>25</v>
      </c>
      <c r="P63" s="51">
        <v>0</v>
      </c>
    </row>
    <row r="64" spans="1:16">
      <c r="A64" s="43">
        <v>792772</v>
      </c>
      <c r="B64" s="44">
        <v>45568.8263078704</v>
      </c>
      <c r="C64" s="44">
        <v>45568.7783101852</v>
      </c>
      <c r="D64" s="44">
        <v>45599.8263078704</v>
      </c>
      <c r="E64" s="45" t="s">
        <v>95</v>
      </c>
      <c r="F64" s="45">
        <v>1306</v>
      </c>
      <c r="G64" s="45" t="s">
        <v>26</v>
      </c>
      <c r="H64" s="46">
        <v>50</v>
      </c>
      <c r="I64" s="41" t="s">
        <v>0</v>
      </c>
      <c r="J64" s="45" t="s">
        <v>53</v>
      </c>
      <c r="K64" s="50">
        <v>1</v>
      </c>
      <c r="L64" s="51">
        <v>25</v>
      </c>
      <c r="M64" s="48">
        <v>202410</v>
      </c>
      <c r="N64" s="48" t="s">
        <v>31</v>
      </c>
      <c r="O64" s="51">
        <v>25</v>
      </c>
      <c r="P64" s="51">
        <v>0</v>
      </c>
    </row>
    <row r="65" spans="1:16">
      <c r="A65" s="43">
        <v>792844</v>
      </c>
      <c r="B65" s="44">
        <v>45568.9596180556</v>
      </c>
      <c r="C65" s="44">
        <v>45571.6867476852</v>
      </c>
      <c r="D65" s="44">
        <v>45663.6867476852</v>
      </c>
      <c r="E65" s="45" t="s">
        <v>111</v>
      </c>
      <c r="F65" s="45">
        <v>1715</v>
      </c>
      <c r="G65" s="45" t="s">
        <v>26</v>
      </c>
      <c r="H65" s="46">
        <v>145</v>
      </c>
      <c r="I65" s="41" t="s">
        <v>0</v>
      </c>
      <c r="J65" s="45" t="s">
        <v>33</v>
      </c>
      <c r="K65" s="50">
        <v>3</v>
      </c>
      <c r="L65" s="51">
        <v>72.5</v>
      </c>
      <c r="M65" s="48">
        <v>202410</v>
      </c>
      <c r="N65" s="48" t="s">
        <v>272</v>
      </c>
      <c r="O65" s="51">
        <v>24.1666666666667</v>
      </c>
      <c r="P65" s="51">
        <v>48.3333333333333</v>
      </c>
    </row>
    <row r="66" spans="1:16">
      <c r="A66" s="43">
        <v>792856</v>
      </c>
      <c r="B66" s="44">
        <v>45568.9756365741</v>
      </c>
      <c r="C66" s="44">
        <v>45565.2103819444</v>
      </c>
      <c r="D66" s="44">
        <v>45599.9756365741</v>
      </c>
      <c r="E66" s="45" t="s">
        <v>277</v>
      </c>
      <c r="F66" s="45">
        <v>2026</v>
      </c>
      <c r="G66" s="45" t="s">
        <v>26</v>
      </c>
      <c r="H66" s="46">
        <v>50</v>
      </c>
      <c r="I66" s="41" t="s">
        <v>0</v>
      </c>
      <c r="J66" s="45" t="s">
        <v>53</v>
      </c>
      <c r="K66" s="50">
        <v>1</v>
      </c>
      <c r="L66" s="51">
        <v>25</v>
      </c>
      <c r="M66" s="48">
        <v>202410</v>
      </c>
      <c r="N66" s="48" t="s">
        <v>31</v>
      </c>
      <c r="O66" s="51">
        <v>25</v>
      </c>
      <c r="P66" s="51">
        <v>0</v>
      </c>
    </row>
    <row r="67" spans="1:16">
      <c r="A67" s="43">
        <v>792866</v>
      </c>
      <c r="B67" s="44">
        <v>45568.9890509259</v>
      </c>
      <c r="C67" s="44">
        <v>45568.9804166667</v>
      </c>
      <c r="D67" s="44">
        <v>45599.9890509259</v>
      </c>
      <c r="E67" s="45" t="s">
        <v>98</v>
      </c>
      <c r="F67" s="45">
        <v>1512</v>
      </c>
      <c r="G67" s="45" t="s">
        <v>26</v>
      </c>
      <c r="H67" s="46">
        <v>50</v>
      </c>
      <c r="I67" s="41" t="s">
        <v>0</v>
      </c>
      <c r="J67" s="45" t="s">
        <v>53</v>
      </c>
      <c r="K67" s="50">
        <v>1</v>
      </c>
      <c r="L67" s="51">
        <v>25</v>
      </c>
      <c r="M67" s="48">
        <v>202410</v>
      </c>
      <c r="N67" s="48" t="s">
        <v>31</v>
      </c>
      <c r="O67" s="51">
        <v>25</v>
      </c>
      <c r="P67" s="51">
        <v>0</v>
      </c>
    </row>
    <row r="68" spans="1:16">
      <c r="A68" s="43">
        <v>792897</v>
      </c>
      <c r="B68" s="44">
        <v>45569.2533217593</v>
      </c>
      <c r="C68" s="44">
        <v>45571.8908912037</v>
      </c>
      <c r="D68" s="44">
        <v>45602.8908912037</v>
      </c>
      <c r="E68" s="45" t="s">
        <v>112</v>
      </c>
      <c r="F68" s="45">
        <v>1707</v>
      </c>
      <c r="G68" s="45" t="s">
        <v>26</v>
      </c>
      <c r="H68" s="46">
        <v>50</v>
      </c>
      <c r="I68" s="41" t="s">
        <v>0</v>
      </c>
      <c r="J68" s="45" t="s">
        <v>53</v>
      </c>
      <c r="K68" s="50">
        <v>1</v>
      </c>
      <c r="L68" s="51">
        <v>25</v>
      </c>
      <c r="M68" s="48">
        <v>202410</v>
      </c>
      <c r="N68" s="48" t="s">
        <v>31</v>
      </c>
      <c r="O68" s="51">
        <v>25</v>
      </c>
      <c r="P68" s="51">
        <v>0</v>
      </c>
    </row>
    <row r="69" spans="1:16">
      <c r="A69" s="43">
        <v>792952</v>
      </c>
      <c r="B69" s="44">
        <v>45569.4864699074</v>
      </c>
      <c r="C69" s="44">
        <v>45570.9112962963</v>
      </c>
      <c r="D69" s="44">
        <v>45601.9112962963</v>
      </c>
      <c r="E69" s="45" t="s">
        <v>97</v>
      </c>
      <c r="F69" s="45">
        <v>1402</v>
      </c>
      <c r="G69" s="45" t="s">
        <v>26</v>
      </c>
      <c r="H69" s="46">
        <v>50</v>
      </c>
      <c r="I69" s="41" t="s">
        <v>0</v>
      </c>
      <c r="J69" s="45" t="s">
        <v>53</v>
      </c>
      <c r="K69" s="50">
        <v>1</v>
      </c>
      <c r="L69" s="51">
        <v>25</v>
      </c>
      <c r="M69" s="48">
        <v>202410</v>
      </c>
      <c r="N69" s="48" t="s">
        <v>31</v>
      </c>
      <c r="O69" s="51">
        <v>25</v>
      </c>
      <c r="P69" s="51">
        <v>0</v>
      </c>
    </row>
    <row r="70" spans="1:16">
      <c r="A70" s="43">
        <v>793030</v>
      </c>
      <c r="B70" s="44">
        <v>45569.6704976852</v>
      </c>
      <c r="C70" s="44">
        <v>45572.6297569444</v>
      </c>
      <c r="D70" s="44">
        <v>45664.6297569444</v>
      </c>
      <c r="E70" s="45" t="s">
        <v>116</v>
      </c>
      <c r="F70" s="45">
        <v>1804</v>
      </c>
      <c r="G70" s="45" t="s">
        <v>26</v>
      </c>
      <c r="H70" s="46">
        <v>145</v>
      </c>
      <c r="I70" s="41" t="s">
        <v>0</v>
      </c>
      <c r="J70" s="45" t="s">
        <v>33</v>
      </c>
      <c r="K70" s="50">
        <v>3</v>
      </c>
      <c r="L70" s="51">
        <v>72.5</v>
      </c>
      <c r="M70" s="48">
        <v>202410</v>
      </c>
      <c r="N70" s="48" t="s">
        <v>272</v>
      </c>
      <c r="O70" s="51">
        <v>24.1666666666667</v>
      </c>
      <c r="P70" s="51">
        <v>48.3333333333333</v>
      </c>
    </row>
    <row r="71" spans="1:16">
      <c r="A71" s="43">
        <v>793083</v>
      </c>
      <c r="B71" s="44">
        <v>45569.7379282407</v>
      </c>
      <c r="C71" s="44">
        <v>45306.4166666667</v>
      </c>
      <c r="D71" s="44">
        <v>45600.7379282407</v>
      </c>
      <c r="E71" s="45" t="s">
        <v>278</v>
      </c>
      <c r="F71" s="45">
        <v>1621</v>
      </c>
      <c r="G71" s="45" t="s">
        <v>26</v>
      </c>
      <c r="H71" s="46">
        <v>50</v>
      </c>
      <c r="I71" s="41" t="s">
        <v>0</v>
      </c>
      <c r="J71" s="45" t="s">
        <v>53</v>
      </c>
      <c r="K71" s="50">
        <v>1</v>
      </c>
      <c r="L71" s="51">
        <v>25</v>
      </c>
      <c r="M71" s="48">
        <v>202410</v>
      </c>
      <c r="N71" s="48" t="s">
        <v>31</v>
      </c>
      <c r="O71" s="51">
        <v>25</v>
      </c>
      <c r="P71" s="51">
        <v>0</v>
      </c>
    </row>
    <row r="72" spans="1:16">
      <c r="A72" s="43">
        <v>793103</v>
      </c>
      <c r="B72" s="44">
        <v>45569.7802662037</v>
      </c>
      <c r="C72" s="44">
        <v>45567.9214467593</v>
      </c>
      <c r="D72" s="44">
        <v>45600.7802662037</v>
      </c>
      <c r="E72" s="45" t="s">
        <v>83</v>
      </c>
      <c r="F72" s="45">
        <v>2122</v>
      </c>
      <c r="G72" s="45" t="s">
        <v>26</v>
      </c>
      <c r="H72" s="46">
        <v>50</v>
      </c>
      <c r="I72" s="41" t="s">
        <v>0</v>
      </c>
      <c r="J72" s="45" t="s">
        <v>53</v>
      </c>
      <c r="K72" s="50">
        <v>1</v>
      </c>
      <c r="L72" s="51">
        <v>25</v>
      </c>
      <c r="M72" s="48">
        <v>202410</v>
      </c>
      <c r="N72" s="48" t="s">
        <v>31</v>
      </c>
      <c r="O72" s="51">
        <v>25</v>
      </c>
      <c r="P72" s="51">
        <v>0</v>
      </c>
    </row>
    <row r="73" spans="1:16">
      <c r="A73" s="43">
        <v>793126</v>
      </c>
      <c r="B73" s="44">
        <v>45569.8113310185</v>
      </c>
      <c r="C73" s="44">
        <v>45567.8352314815</v>
      </c>
      <c r="D73" s="44">
        <v>45600.8113310185</v>
      </c>
      <c r="E73" s="45" t="s">
        <v>80</v>
      </c>
      <c r="F73" s="45">
        <v>1226</v>
      </c>
      <c r="G73" s="45" t="s">
        <v>26</v>
      </c>
      <c r="H73" s="46">
        <v>50</v>
      </c>
      <c r="I73" s="41" t="s">
        <v>0</v>
      </c>
      <c r="J73" s="45" t="s">
        <v>53</v>
      </c>
      <c r="K73" s="50">
        <v>1</v>
      </c>
      <c r="L73" s="51">
        <v>25</v>
      </c>
      <c r="M73" s="48">
        <v>202410</v>
      </c>
      <c r="N73" s="48" t="s">
        <v>31</v>
      </c>
      <c r="O73" s="51">
        <v>25</v>
      </c>
      <c r="P73" s="51">
        <v>0</v>
      </c>
    </row>
    <row r="74" spans="1:16">
      <c r="A74" s="43">
        <v>793295</v>
      </c>
      <c r="B74" s="44">
        <v>45570.0242476852</v>
      </c>
      <c r="C74" s="44">
        <v>45569.979525463</v>
      </c>
      <c r="D74" s="44">
        <v>45601.0242476852</v>
      </c>
      <c r="E74" s="45" t="s">
        <v>100</v>
      </c>
      <c r="F74" s="45">
        <v>2017</v>
      </c>
      <c r="G74" s="45" t="s">
        <v>26</v>
      </c>
      <c r="H74" s="46">
        <v>50</v>
      </c>
      <c r="I74" s="41" t="s">
        <v>0</v>
      </c>
      <c r="J74" s="45" t="s">
        <v>53</v>
      </c>
      <c r="K74" s="50">
        <v>1</v>
      </c>
      <c r="L74" s="51">
        <v>25</v>
      </c>
      <c r="M74" s="48">
        <v>202410</v>
      </c>
      <c r="N74" s="48" t="s">
        <v>31</v>
      </c>
      <c r="O74" s="51">
        <v>25</v>
      </c>
      <c r="P74" s="51">
        <v>0</v>
      </c>
    </row>
    <row r="75" spans="1:16">
      <c r="A75" s="43">
        <v>793341</v>
      </c>
      <c r="B75" s="44">
        <v>45570.3932638889</v>
      </c>
      <c r="C75" s="44">
        <v>45570.2986342593</v>
      </c>
      <c r="D75" s="44">
        <v>45601.3932638889</v>
      </c>
      <c r="E75" s="45" t="s">
        <v>101</v>
      </c>
      <c r="F75" s="45">
        <v>1201</v>
      </c>
      <c r="G75" s="45" t="s">
        <v>26</v>
      </c>
      <c r="H75" s="46">
        <v>50</v>
      </c>
      <c r="I75" s="41" t="s">
        <v>0</v>
      </c>
      <c r="J75" s="45" t="s">
        <v>53</v>
      </c>
      <c r="K75" s="50">
        <v>1</v>
      </c>
      <c r="L75" s="51">
        <v>25</v>
      </c>
      <c r="M75" s="48">
        <v>202410</v>
      </c>
      <c r="N75" s="48" t="s">
        <v>31</v>
      </c>
      <c r="O75" s="51">
        <v>25</v>
      </c>
      <c r="P75" s="51">
        <v>0</v>
      </c>
    </row>
    <row r="76" spans="1:16">
      <c r="A76" s="43">
        <v>793407</v>
      </c>
      <c r="B76" s="44">
        <v>45570.5504398148</v>
      </c>
      <c r="C76" s="44">
        <v>45565.6124884259</v>
      </c>
      <c r="D76" s="44">
        <v>45601.5504398148</v>
      </c>
      <c r="E76" s="45" t="s">
        <v>279</v>
      </c>
      <c r="F76" s="45">
        <v>2123</v>
      </c>
      <c r="G76" s="45" t="s">
        <v>26</v>
      </c>
      <c r="H76" s="46">
        <v>50</v>
      </c>
      <c r="I76" s="41" t="s">
        <v>0</v>
      </c>
      <c r="J76" s="45" t="s">
        <v>53</v>
      </c>
      <c r="K76" s="50">
        <v>1</v>
      </c>
      <c r="L76" s="51">
        <v>25</v>
      </c>
      <c r="M76" s="48">
        <v>202410</v>
      </c>
      <c r="N76" s="48" t="s">
        <v>31</v>
      </c>
      <c r="O76" s="51">
        <v>25</v>
      </c>
      <c r="P76" s="51">
        <v>0</v>
      </c>
    </row>
    <row r="77" spans="1:16">
      <c r="A77" s="43">
        <v>793502</v>
      </c>
      <c r="B77" s="44">
        <v>45570.7042361111</v>
      </c>
      <c r="C77" s="44">
        <v>45573.6122106481</v>
      </c>
      <c r="D77" s="44">
        <v>45604.6122106481</v>
      </c>
      <c r="E77" s="45" t="s">
        <v>122</v>
      </c>
      <c r="F77" s="45">
        <v>2117</v>
      </c>
      <c r="G77" s="45" t="s">
        <v>26</v>
      </c>
      <c r="H77" s="46">
        <v>80</v>
      </c>
      <c r="I77" s="41" t="s">
        <v>0</v>
      </c>
      <c r="J77" s="45" t="s">
        <v>65</v>
      </c>
      <c r="K77" s="50">
        <v>1</v>
      </c>
      <c r="L77" s="51">
        <v>40</v>
      </c>
      <c r="M77" s="48">
        <v>202410</v>
      </c>
      <c r="N77" s="48" t="s">
        <v>31</v>
      </c>
      <c r="O77" s="51">
        <v>40</v>
      </c>
      <c r="P77" s="51">
        <v>0</v>
      </c>
    </row>
    <row r="78" spans="1:16">
      <c r="A78" s="43">
        <v>793690</v>
      </c>
      <c r="B78" s="44">
        <v>45570.8952430556</v>
      </c>
      <c r="C78" s="44">
        <v>45568.7188194444</v>
      </c>
      <c r="D78" s="44">
        <v>45601.8952430556</v>
      </c>
      <c r="E78" s="45" t="s">
        <v>94</v>
      </c>
      <c r="F78" s="45">
        <v>1903</v>
      </c>
      <c r="G78" s="45" t="s">
        <v>26</v>
      </c>
      <c r="H78" s="46">
        <v>50</v>
      </c>
      <c r="I78" s="41" t="s">
        <v>0</v>
      </c>
      <c r="J78" s="45" t="s">
        <v>53</v>
      </c>
      <c r="K78" s="50">
        <v>1</v>
      </c>
      <c r="L78" s="51">
        <v>25</v>
      </c>
      <c r="M78" s="48">
        <v>202410</v>
      </c>
      <c r="N78" s="48" t="s">
        <v>31</v>
      </c>
      <c r="O78" s="51">
        <v>25</v>
      </c>
      <c r="P78" s="51">
        <v>0</v>
      </c>
    </row>
    <row r="79" spans="1:16">
      <c r="A79" s="43">
        <v>793725</v>
      </c>
      <c r="B79" s="44">
        <v>45570.9129050926</v>
      </c>
      <c r="C79" s="44">
        <v>45568.1250925926</v>
      </c>
      <c r="D79" s="44">
        <v>45601.9129050926</v>
      </c>
      <c r="E79" s="45" t="s">
        <v>89</v>
      </c>
      <c r="F79" s="45">
        <v>811</v>
      </c>
      <c r="G79" s="45" t="s">
        <v>26</v>
      </c>
      <c r="H79" s="46">
        <v>50</v>
      </c>
      <c r="I79" s="41" t="s">
        <v>0</v>
      </c>
      <c r="J79" s="45" t="s">
        <v>53</v>
      </c>
      <c r="K79" s="50">
        <v>1</v>
      </c>
      <c r="L79" s="51">
        <v>25</v>
      </c>
      <c r="M79" s="48">
        <v>202410</v>
      </c>
      <c r="N79" s="48" t="s">
        <v>31</v>
      </c>
      <c r="O79" s="51">
        <v>25</v>
      </c>
      <c r="P79" s="51">
        <v>0</v>
      </c>
    </row>
    <row r="80" spans="1:16">
      <c r="A80" s="43">
        <v>793757</v>
      </c>
      <c r="B80" s="44">
        <v>45570.9345486111</v>
      </c>
      <c r="C80" s="44">
        <v>45306.4166666667</v>
      </c>
      <c r="D80" s="44">
        <v>45601.9345486111</v>
      </c>
      <c r="E80" s="45" t="s">
        <v>280</v>
      </c>
      <c r="F80" s="45">
        <v>825</v>
      </c>
      <c r="G80" s="45" t="s">
        <v>26</v>
      </c>
      <c r="H80" s="46">
        <v>50</v>
      </c>
      <c r="I80" s="41" t="s">
        <v>0</v>
      </c>
      <c r="J80" s="45" t="s">
        <v>53</v>
      </c>
      <c r="K80" s="50">
        <v>1</v>
      </c>
      <c r="L80" s="51">
        <v>25</v>
      </c>
      <c r="M80" s="48">
        <v>202410</v>
      </c>
      <c r="N80" s="48" t="s">
        <v>31</v>
      </c>
      <c r="O80" s="51">
        <v>25</v>
      </c>
      <c r="P80" s="51">
        <v>0</v>
      </c>
    </row>
    <row r="81" spans="1:16">
      <c r="A81" s="43">
        <v>793782</v>
      </c>
      <c r="B81" s="44">
        <v>45570.9497453704</v>
      </c>
      <c r="C81" s="44">
        <v>45566.127037037</v>
      </c>
      <c r="D81" s="44">
        <v>45601.9497453704</v>
      </c>
      <c r="E81" s="45" t="s">
        <v>61</v>
      </c>
      <c r="F81" s="45">
        <v>2018</v>
      </c>
      <c r="G81" s="45" t="s">
        <v>26</v>
      </c>
      <c r="H81" s="46">
        <v>50</v>
      </c>
      <c r="I81" s="41" t="s">
        <v>0</v>
      </c>
      <c r="J81" s="45" t="s">
        <v>53</v>
      </c>
      <c r="K81" s="50">
        <v>1</v>
      </c>
      <c r="L81" s="51">
        <v>25</v>
      </c>
      <c r="M81" s="48">
        <v>202410</v>
      </c>
      <c r="N81" s="48" t="s">
        <v>31</v>
      </c>
      <c r="O81" s="51">
        <v>25</v>
      </c>
      <c r="P81" s="51">
        <v>0</v>
      </c>
    </row>
    <row r="82" spans="1:16">
      <c r="A82" s="43">
        <v>793796</v>
      </c>
      <c r="B82" s="44">
        <v>45570.9608333333</v>
      </c>
      <c r="C82" s="44">
        <v>45570.9600925926</v>
      </c>
      <c r="D82" s="44">
        <v>45601.9608333333</v>
      </c>
      <c r="E82" s="45" t="s">
        <v>104</v>
      </c>
      <c r="F82" s="45">
        <v>1923</v>
      </c>
      <c r="G82" s="45" t="s">
        <v>26</v>
      </c>
      <c r="H82" s="46">
        <v>50</v>
      </c>
      <c r="I82" s="41" t="s">
        <v>0</v>
      </c>
      <c r="J82" s="45" t="s">
        <v>53</v>
      </c>
      <c r="K82" s="50">
        <v>1</v>
      </c>
      <c r="L82" s="51">
        <v>25</v>
      </c>
      <c r="M82" s="48">
        <v>202410</v>
      </c>
      <c r="N82" s="48" t="s">
        <v>31</v>
      </c>
      <c r="O82" s="51">
        <v>25</v>
      </c>
      <c r="P82" s="51">
        <v>0</v>
      </c>
    </row>
    <row r="83" spans="1:16">
      <c r="A83" s="43">
        <v>793839</v>
      </c>
      <c r="B83" s="44">
        <v>45571.0182986111</v>
      </c>
      <c r="C83" s="44">
        <v>45570.9017592593</v>
      </c>
      <c r="D83" s="44">
        <v>45602.0182986111</v>
      </c>
      <c r="E83" s="45" t="s">
        <v>105</v>
      </c>
      <c r="F83" s="45">
        <v>1410</v>
      </c>
      <c r="G83" s="45" t="s">
        <v>26</v>
      </c>
      <c r="H83" s="46">
        <v>50</v>
      </c>
      <c r="I83" s="41" t="s">
        <v>0</v>
      </c>
      <c r="J83" s="45" t="s">
        <v>53</v>
      </c>
      <c r="K83" s="50">
        <v>1</v>
      </c>
      <c r="L83" s="51">
        <v>25</v>
      </c>
      <c r="M83" s="48">
        <v>202410</v>
      </c>
      <c r="N83" s="48" t="s">
        <v>31</v>
      </c>
      <c r="O83" s="51">
        <v>25</v>
      </c>
      <c r="P83" s="51">
        <v>0</v>
      </c>
    </row>
    <row r="84" spans="1:16">
      <c r="A84" s="43">
        <v>793877</v>
      </c>
      <c r="B84" s="44">
        <v>45571.3355208333</v>
      </c>
      <c r="C84" s="44">
        <v>45571.142037037</v>
      </c>
      <c r="D84" s="44">
        <v>45602.3355208333</v>
      </c>
      <c r="E84" s="45" t="s">
        <v>108</v>
      </c>
      <c r="F84" s="45">
        <v>1307</v>
      </c>
      <c r="G84" s="45" t="s">
        <v>26</v>
      </c>
      <c r="H84" s="46">
        <v>50</v>
      </c>
      <c r="I84" s="41" t="s">
        <v>0</v>
      </c>
      <c r="J84" s="45" t="s">
        <v>53</v>
      </c>
      <c r="K84" s="50">
        <v>1</v>
      </c>
      <c r="L84" s="51">
        <v>25</v>
      </c>
      <c r="M84" s="48">
        <v>202410</v>
      </c>
      <c r="N84" s="48" t="s">
        <v>31</v>
      </c>
      <c r="O84" s="51">
        <v>25</v>
      </c>
      <c r="P84" s="51">
        <v>0</v>
      </c>
    </row>
    <row r="85" spans="1:16">
      <c r="A85" s="43">
        <v>793929</v>
      </c>
      <c r="B85" s="44">
        <v>45571.4747916667</v>
      </c>
      <c r="C85" s="44">
        <v>45306.4166666667</v>
      </c>
      <c r="D85" s="44">
        <v>45602.4747916667</v>
      </c>
      <c r="E85" s="45" t="s">
        <v>281</v>
      </c>
      <c r="F85" s="45">
        <v>808</v>
      </c>
      <c r="G85" s="45" t="s">
        <v>26</v>
      </c>
      <c r="H85" s="46">
        <v>50</v>
      </c>
      <c r="I85" s="41" t="s">
        <v>0</v>
      </c>
      <c r="J85" s="45" t="s">
        <v>53</v>
      </c>
      <c r="K85" s="50">
        <v>1</v>
      </c>
      <c r="L85" s="51">
        <v>25</v>
      </c>
      <c r="M85" s="48">
        <v>202410</v>
      </c>
      <c r="N85" s="48" t="s">
        <v>31</v>
      </c>
      <c r="O85" s="51">
        <v>25</v>
      </c>
      <c r="P85" s="51">
        <v>0</v>
      </c>
    </row>
    <row r="86" spans="1:16">
      <c r="A86" s="43">
        <v>793968</v>
      </c>
      <c r="B86" s="44">
        <v>45571.5290509259</v>
      </c>
      <c r="C86" s="44">
        <v>45570.7352314815</v>
      </c>
      <c r="D86" s="44">
        <v>45602.5290509259</v>
      </c>
      <c r="E86" s="45" t="s">
        <v>103</v>
      </c>
      <c r="F86" s="45">
        <v>1808</v>
      </c>
      <c r="G86" s="45" t="s">
        <v>26</v>
      </c>
      <c r="H86" s="46">
        <v>50</v>
      </c>
      <c r="I86" s="41" t="s">
        <v>0</v>
      </c>
      <c r="J86" s="45" t="s">
        <v>53</v>
      </c>
      <c r="K86" s="50">
        <v>1</v>
      </c>
      <c r="L86" s="51">
        <v>25</v>
      </c>
      <c r="M86" s="48">
        <v>202410</v>
      </c>
      <c r="N86" s="48" t="s">
        <v>31</v>
      </c>
      <c r="O86" s="51">
        <v>25</v>
      </c>
      <c r="P86" s="51">
        <v>0</v>
      </c>
    </row>
    <row r="87" spans="1:16">
      <c r="A87" s="43">
        <v>793987</v>
      </c>
      <c r="B87" s="44">
        <v>45571.5563194444</v>
      </c>
      <c r="C87" s="44">
        <v>45571.3455092593</v>
      </c>
      <c r="D87" s="44">
        <v>45663.5563194444</v>
      </c>
      <c r="E87" s="45" t="s">
        <v>39</v>
      </c>
      <c r="F87" s="45">
        <v>1616</v>
      </c>
      <c r="G87" s="45" t="s">
        <v>26</v>
      </c>
      <c r="H87" s="46">
        <v>145</v>
      </c>
      <c r="I87" s="41" t="s">
        <v>0</v>
      </c>
      <c r="J87" s="45" t="s">
        <v>33</v>
      </c>
      <c r="K87" s="50">
        <v>3</v>
      </c>
      <c r="L87" s="51">
        <v>72.5</v>
      </c>
      <c r="M87" s="48">
        <v>202410</v>
      </c>
      <c r="N87" s="48" t="s">
        <v>272</v>
      </c>
      <c r="O87" s="51">
        <v>24.1666666666667</v>
      </c>
      <c r="P87" s="51">
        <v>48.3333333333333</v>
      </c>
    </row>
    <row r="88" spans="1:16">
      <c r="A88" s="43">
        <v>794036</v>
      </c>
      <c r="B88" s="44">
        <v>45571.6256597222</v>
      </c>
      <c r="C88" s="44">
        <v>45566.0148148148</v>
      </c>
      <c r="D88" s="44">
        <v>45663.6256597222</v>
      </c>
      <c r="E88" s="45" t="s">
        <v>36</v>
      </c>
      <c r="F88" s="45">
        <v>1915</v>
      </c>
      <c r="G88" s="45" t="s">
        <v>26</v>
      </c>
      <c r="H88" s="46">
        <v>145</v>
      </c>
      <c r="I88" s="41" t="s">
        <v>0</v>
      </c>
      <c r="J88" s="45" t="s">
        <v>33</v>
      </c>
      <c r="K88" s="50">
        <v>3</v>
      </c>
      <c r="L88" s="51">
        <v>72.5</v>
      </c>
      <c r="M88" s="48">
        <v>202410</v>
      </c>
      <c r="N88" s="48" t="s">
        <v>272</v>
      </c>
      <c r="O88" s="51">
        <v>24.1666666666667</v>
      </c>
      <c r="P88" s="51">
        <v>48.3333333333333</v>
      </c>
    </row>
    <row r="89" spans="1:16">
      <c r="A89" s="43">
        <v>794299</v>
      </c>
      <c r="B89" s="44">
        <v>45571.8654513889</v>
      </c>
      <c r="C89" s="44">
        <v>45568.9040277778</v>
      </c>
      <c r="D89" s="44">
        <v>45663.8654513889</v>
      </c>
      <c r="E89" s="45" t="s">
        <v>37</v>
      </c>
      <c r="F89" s="45">
        <v>2002</v>
      </c>
      <c r="G89" s="45" t="s">
        <v>26</v>
      </c>
      <c r="H89" s="46">
        <v>145</v>
      </c>
      <c r="I89" s="41" t="s">
        <v>0</v>
      </c>
      <c r="J89" s="45" t="s">
        <v>33</v>
      </c>
      <c r="K89" s="50">
        <v>3</v>
      </c>
      <c r="L89" s="51">
        <v>72.5</v>
      </c>
      <c r="M89" s="48">
        <v>202410</v>
      </c>
      <c r="N89" s="48" t="s">
        <v>272</v>
      </c>
      <c r="O89" s="51">
        <v>24.1666666666667</v>
      </c>
      <c r="P89" s="51">
        <v>48.3333333333333</v>
      </c>
    </row>
    <row r="90" spans="1:16">
      <c r="A90" s="43">
        <v>794572</v>
      </c>
      <c r="B90" s="44">
        <v>45572.4606597222</v>
      </c>
      <c r="C90" s="44">
        <v>45568.4349884259</v>
      </c>
      <c r="D90" s="44">
        <v>45664.4606597222</v>
      </c>
      <c r="E90" s="45" t="s">
        <v>91</v>
      </c>
      <c r="F90" s="45">
        <v>1403</v>
      </c>
      <c r="G90" s="45" t="s">
        <v>26</v>
      </c>
      <c r="H90" s="46">
        <v>145</v>
      </c>
      <c r="I90" s="41" t="s">
        <v>0</v>
      </c>
      <c r="J90" s="45" t="s">
        <v>33</v>
      </c>
      <c r="K90" s="50">
        <v>3</v>
      </c>
      <c r="L90" s="51">
        <v>72.5</v>
      </c>
      <c r="M90" s="48">
        <v>202410</v>
      </c>
      <c r="N90" s="48" t="s">
        <v>272</v>
      </c>
      <c r="O90" s="51">
        <v>24.1666666666667</v>
      </c>
      <c r="P90" s="51">
        <v>48.3333333333333</v>
      </c>
    </row>
    <row r="91" spans="1:16">
      <c r="A91" s="43">
        <v>794609</v>
      </c>
      <c r="B91" s="44">
        <v>45572.5042476852</v>
      </c>
      <c r="C91" s="44">
        <v>45574.5738657407</v>
      </c>
      <c r="D91" s="44">
        <v>45605.5738657407</v>
      </c>
      <c r="E91" s="45" t="s">
        <v>110</v>
      </c>
      <c r="F91" s="45">
        <v>1507</v>
      </c>
      <c r="G91" s="45" t="s">
        <v>26</v>
      </c>
      <c r="H91" s="46">
        <v>50</v>
      </c>
      <c r="I91" s="41" t="s">
        <v>0</v>
      </c>
      <c r="J91" s="45" t="s">
        <v>53</v>
      </c>
      <c r="K91" s="50">
        <v>1</v>
      </c>
      <c r="L91" s="51">
        <v>25</v>
      </c>
      <c r="M91" s="48">
        <v>202410</v>
      </c>
      <c r="N91" s="48" t="s">
        <v>31</v>
      </c>
      <c r="O91" s="51">
        <v>25</v>
      </c>
      <c r="P91" s="51">
        <v>0</v>
      </c>
    </row>
    <row r="92" spans="1:16">
      <c r="A92" s="43">
        <v>794666</v>
      </c>
      <c r="B92" s="44">
        <v>45572.5643055556</v>
      </c>
      <c r="C92" s="44">
        <v>45585.8086805556</v>
      </c>
      <c r="D92" s="44">
        <v>45616.8086805556</v>
      </c>
      <c r="E92" s="45" t="s">
        <v>168</v>
      </c>
      <c r="F92" s="45">
        <v>814</v>
      </c>
      <c r="G92" s="45" t="s">
        <v>26</v>
      </c>
      <c r="H92" s="46">
        <v>50</v>
      </c>
      <c r="I92" s="41" t="s">
        <v>0</v>
      </c>
      <c r="J92" s="45" t="s">
        <v>53</v>
      </c>
      <c r="K92" s="50">
        <v>1</v>
      </c>
      <c r="L92" s="51">
        <v>25</v>
      </c>
      <c r="M92" s="48">
        <v>202410</v>
      </c>
      <c r="N92" s="48" t="s">
        <v>31</v>
      </c>
      <c r="O92" s="51">
        <v>25</v>
      </c>
      <c r="P92" s="51">
        <v>0</v>
      </c>
    </row>
    <row r="93" spans="1:16">
      <c r="A93" s="43">
        <v>794725</v>
      </c>
      <c r="B93" s="44">
        <v>45572.6160532407</v>
      </c>
      <c r="C93" s="44">
        <v>45575.0264814815</v>
      </c>
      <c r="D93" s="44">
        <v>45606.0264814815</v>
      </c>
      <c r="E93" s="45" t="s">
        <v>131</v>
      </c>
      <c r="F93" s="45">
        <v>1313</v>
      </c>
      <c r="G93" s="45" t="s">
        <v>26</v>
      </c>
      <c r="H93" s="46">
        <v>50</v>
      </c>
      <c r="I93" s="41" t="s">
        <v>0</v>
      </c>
      <c r="J93" s="45" t="s">
        <v>53</v>
      </c>
      <c r="K93" s="50">
        <v>1</v>
      </c>
      <c r="L93" s="51">
        <v>25</v>
      </c>
      <c r="M93" s="48">
        <v>202410</v>
      </c>
      <c r="N93" s="48" t="s">
        <v>31</v>
      </c>
      <c r="O93" s="51">
        <v>25</v>
      </c>
      <c r="P93" s="51">
        <v>0</v>
      </c>
    </row>
    <row r="94" spans="1:16">
      <c r="A94" s="43">
        <v>794956</v>
      </c>
      <c r="B94" s="44">
        <v>45572.8179050926</v>
      </c>
      <c r="C94" s="44">
        <v>45306.4166666667</v>
      </c>
      <c r="D94" s="44">
        <v>45603.8179050926</v>
      </c>
      <c r="E94" s="45" t="s">
        <v>282</v>
      </c>
      <c r="F94" s="45">
        <v>821</v>
      </c>
      <c r="G94" s="45" t="s">
        <v>26</v>
      </c>
      <c r="H94" s="46">
        <v>50</v>
      </c>
      <c r="I94" s="41" t="s">
        <v>0</v>
      </c>
      <c r="J94" s="45" t="s">
        <v>53</v>
      </c>
      <c r="K94" s="50">
        <v>1</v>
      </c>
      <c r="L94" s="51">
        <v>25</v>
      </c>
      <c r="M94" s="48">
        <v>202410</v>
      </c>
      <c r="N94" s="48" t="s">
        <v>31</v>
      </c>
      <c r="O94" s="51">
        <v>25</v>
      </c>
      <c r="P94" s="51">
        <v>0</v>
      </c>
    </row>
    <row r="95" spans="1:16">
      <c r="A95" s="43">
        <v>795156</v>
      </c>
      <c r="B95" s="44">
        <v>45572.9264699074</v>
      </c>
      <c r="C95" s="44">
        <v>45572.9232175926</v>
      </c>
      <c r="D95" s="44">
        <v>45603.9264699074</v>
      </c>
      <c r="E95" s="45" t="s">
        <v>119</v>
      </c>
      <c r="F95" s="45">
        <v>2015</v>
      </c>
      <c r="G95" s="45" t="s">
        <v>26</v>
      </c>
      <c r="H95" s="46">
        <v>50</v>
      </c>
      <c r="I95" s="41" t="s">
        <v>0</v>
      </c>
      <c r="J95" s="45" t="s">
        <v>53</v>
      </c>
      <c r="K95" s="50">
        <v>1</v>
      </c>
      <c r="L95" s="51">
        <v>25</v>
      </c>
      <c r="M95" s="48">
        <v>202410</v>
      </c>
      <c r="N95" s="48" t="s">
        <v>31</v>
      </c>
      <c r="O95" s="51">
        <v>25</v>
      </c>
      <c r="P95" s="51">
        <v>0</v>
      </c>
    </row>
    <row r="96" spans="1:16">
      <c r="A96" s="43">
        <v>795411</v>
      </c>
      <c r="B96" s="44">
        <v>45573.5140625</v>
      </c>
      <c r="C96" s="44">
        <v>45571.6672106481</v>
      </c>
      <c r="D96" s="44">
        <v>45604.5140625</v>
      </c>
      <c r="E96" s="45" t="s">
        <v>102</v>
      </c>
      <c r="F96" s="45">
        <v>1303</v>
      </c>
      <c r="G96" s="45" t="s">
        <v>26</v>
      </c>
      <c r="H96" s="46">
        <v>50</v>
      </c>
      <c r="I96" s="41" t="s">
        <v>0</v>
      </c>
      <c r="J96" s="45" t="s">
        <v>53</v>
      </c>
      <c r="K96" s="50">
        <v>1</v>
      </c>
      <c r="L96" s="51">
        <v>25</v>
      </c>
      <c r="M96" s="48">
        <v>202410</v>
      </c>
      <c r="N96" s="48" t="s">
        <v>31</v>
      </c>
      <c r="O96" s="51">
        <v>25</v>
      </c>
      <c r="P96" s="51">
        <v>0</v>
      </c>
    </row>
    <row r="97" spans="1:16">
      <c r="A97" s="43">
        <v>795536</v>
      </c>
      <c r="B97" s="44">
        <v>45573.6704282407</v>
      </c>
      <c r="C97" s="44">
        <v>45573.8286458333</v>
      </c>
      <c r="D97" s="44">
        <v>45604.8286458333</v>
      </c>
      <c r="E97" s="45" t="s">
        <v>123</v>
      </c>
      <c r="F97" s="45">
        <v>826</v>
      </c>
      <c r="G97" s="45" t="s">
        <v>26</v>
      </c>
      <c r="H97" s="46">
        <v>50</v>
      </c>
      <c r="I97" s="41" t="s">
        <v>0</v>
      </c>
      <c r="J97" s="45" t="s">
        <v>53</v>
      </c>
      <c r="K97" s="50">
        <v>1</v>
      </c>
      <c r="L97" s="51">
        <v>25</v>
      </c>
      <c r="M97" s="48">
        <v>202410</v>
      </c>
      <c r="N97" s="48" t="s">
        <v>31</v>
      </c>
      <c r="O97" s="51">
        <v>25</v>
      </c>
      <c r="P97" s="51">
        <v>0</v>
      </c>
    </row>
    <row r="98" spans="1:16">
      <c r="A98" s="43">
        <v>795565</v>
      </c>
      <c r="B98" s="44">
        <v>45573.7103703704</v>
      </c>
      <c r="C98" s="44">
        <v>45568.1129861111</v>
      </c>
      <c r="D98" s="44">
        <v>45604.7103703704</v>
      </c>
      <c r="E98" s="45" t="s">
        <v>88</v>
      </c>
      <c r="F98" s="45">
        <v>1919</v>
      </c>
      <c r="G98" s="45" t="s">
        <v>26</v>
      </c>
      <c r="H98" s="46">
        <v>50</v>
      </c>
      <c r="I98" s="41" t="s">
        <v>0</v>
      </c>
      <c r="J98" s="45" t="s">
        <v>53</v>
      </c>
      <c r="K98" s="50">
        <v>1</v>
      </c>
      <c r="L98" s="51">
        <v>25</v>
      </c>
      <c r="M98" s="48">
        <v>202410</v>
      </c>
      <c r="N98" s="48" t="s">
        <v>31</v>
      </c>
      <c r="O98" s="51">
        <v>25</v>
      </c>
      <c r="P98" s="51">
        <v>0</v>
      </c>
    </row>
    <row r="99" spans="1:16">
      <c r="A99" s="43">
        <v>795998</v>
      </c>
      <c r="B99" s="44">
        <v>45574.0266203704</v>
      </c>
      <c r="C99" s="44">
        <v>45573.5025231481</v>
      </c>
      <c r="D99" s="44">
        <v>45605.0266203704</v>
      </c>
      <c r="E99" s="45" t="s">
        <v>121</v>
      </c>
      <c r="F99" s="45">
        <v>2024</v>
      </c>
      <c r="G99" s="45" t="s">
        <v>26</v>
      </c>
      <c r="H99" s="46">
        <v>50</v>
      </c>
      <c r="I99" s="41" t="s">
        <v>0</v>
      </c>
      <c r="J99" s="45" t="s">
        <v>53</v>
      </c>
      <c r="K99" s="50">
        <v>1</v>
      </c>
      <c r="L99" s="51">
        <v>25</v>
      </c>
      <c r="M99" s="48">
        <v>202410</v>
      </c>
      <c r="N99" s="48" t="s">
        <v>31</v>
      </c>
      <c r="O99" s="51">
        <v>25</v>
      </c>
      <c r="P99" s="51">
        <v>0</v>
      </c>
    </row>
    <row r="100" spans="1:16">
      <c r="A100" s="43">
        <v>796211</v>
      </c>
      <c r="B100" s="44">
        <v>45574.5753472222</v>
      </c>
      <c r="C100" s="44">
        <v>45572.4826273148</v>
      </c>
      <c r="D100" s="44">
        <v>45605.5753472222</v>
      </c>
      <c r="E100" s="45" t="s">
        <v>115</v>
      </c>
      <c r="F100" s="45">
        <v>2224</v>
      </c>
      <c r="G100" s="45" t="s">
        <v>26</v>
      </c>
      <c r="H100" s="46">
        <v>50</v>
      </c>
      <c r="I100" s="41" t="s">
        <v>0</v>
      </c>
      <c r="J100" s="45" t="s">
        <v>53</v>
      </c>
      <c r="K100" s="50">
        <v>1</v>
      </c>
      <c r="L100" s="51">
        <v>25</v>
      </c>
      <c r="M100" s="48">
        <v>202410</v>
      </c>
      <c r="N100" s="48" t="s">
        <v>31</v>
      </c>
      <c r="O100" s="51">
        <v>25</v>
      </c>
      <c r="P100" s="51">
        <v>0</v>
      </c>
    </row>
    <row r="101" spans="1:16">
      <c r="A101" s="43">
        <v>796269</v>
      </c>
      <c r="B101" s="44">
        <v>45574.6906365741</v>
      </c>
      <c r="C101" s="44">
        <v>45568.816724537</v>
      </c>
      <c r="D101" s="44">
        <v>45605.6906365741</v>
      </c>
      <c r="E101" s="45" t="s">
        <v>96</v>
      </c>
      <c r="F101" s="45">
        <v>1515</v>
      </c>
      <c r="G101" s="45" t="s">
        <v>26</v>
      </c>
      <c r="H101" s="46">
        <v>50</v>
      </c>
      <c r="I101" s="41" t="s">
        <v>0</v>
      </c>
      <c r="J101" s="45" t="s">
        <v>53</v>
      </c>
      <c r="K101" s="50">
        <v>1</v>
      </c>
      <c r="L101" s="51">
        <v>25</v>
      </c>
      <c r="M101" s="48">
        <v>202410</v>
      </c>
      <c r="N101" s="48" t="s">
        <v>31</v>
      </c>
      <c r="O101" s="51">
        <v>25</v>
      </c>
      <c r="P101" s="51">
        <v>0</v>
      </c>
    </row>
    <row r="102" spans="1:16">
      <c r="A102" s="43">
        <v>796519</v>
      </c>
      <c r="B102" s="44">
        <v>45574.9298958333</v>
      </c>
      <c r="C102" s="44">
        <v>45574.9022569444</v>
      </c>
      <c r="D102" s="44">
        <v>45605.9298958333</v>
      </c>
      <c r="E102" s="45" t="s">
        <v>128</v>
      </c>
      <c r="F102" s="45">
        <v>1202</v>
      </c>
      <c r="G102" s="45" t="s">
        <v>26</v>
      </c>
      <c r="H102" s="46">
        <v>50</v>
      </c>
      <c r="I102" s="41" t="s">
        <v>0</v>
      </c>
      <c r="J102" s="45" t="s">
        <v>53</v>
      </c>
      <c r="K102" s="50">
        <v>1</v>
      </c>
      <c r="L102" s="51">
        <v>25</v>
      </c>
      <c r="M102" s="48">
        <v>202410</v>
      </c>
      <c r="N102" s="48" t="s">
        <v>31</v>
      </c>
      <c r="O102" s="51">
        <v>25</v>
      </c>
      <c r="P102" s="51">
        <v>0</v>
      </c>
    </row>
    <row r="103" spans="1:16">
      <c r="A103" s="43">
        <v>796541</v>
      </c>
      <c r="B103" s="44">
        <v>45574.9428819444</v>
      </c>
      <c r="C103" s="44">
        <v>45306.4166666667</v>
      </c>
      <c r="D103" s="44">
        <v>45605.9428819444</v>
      </c>
      <c r="E103" s="45" t="s">
        <v>283</v>
      </c>
      <c r="F103" s="45">
        <v>1503</v>
      </c>
      <c r="G103" s="45" t="s">
        <v>26</v>
      </c>
      <c r="H103" s="46">
        <v>50</v>
      </c>
      <c r="I103" s="41" t="s">
        <v>0</v>
      </c>
      <c r="J103" s="45" t="s">
        <v>53</v>
      </c>
      <c r="K103" s="50">
        <v>1</v>
      </c>
      <c r="L103" s="51">
        <v>25</v>
      </c>
      <c r="M103" s="48">
        <v>202410</v>
      </c>
      <c r="N103" s="48" t="s">
        <v>31</v>
      </c>
      <c r="O103" s="51">
        <v>25</v>
      </c>
      <c r="P103" s="51">
        <v>0</v>
      </c>
    </row>
    <row r="104" spans="1:16">
      <c r="A104" s="43">
        <v>796585</v>
      </c>
      <c r="B104" s="44">
        <v>45574.9990972222</v>
      </c>
      <c r="C104" s="44">
        <v>45574.9456481481</v>
      </c>
      <c r="D104" s="44">
        <v>45605.9990972222</v>
      </c>
      <c r="E104" s="45" t="s">
        <v>129</v>
      </c>
      <c r="F104" s="45">
        <v>1216</v>
      </c>
      <c r="G104" s="45" t="s">
        <v>26</v>
      </c>
      <c r="H104" s="46">
        <v>50</v>
      </c>
      <c r="I104" s="41" t="s">
        <v>0</v>
      </c>
      <c r="J104" s="45" t="s">
        <v>53</v>
      </c>
      <c r="K104" s="50">
        <v>1</v>
      </c>
      <c r="L104" s="51">
        <v>25</v>
      </c>
      <c r="M104" s="48">
        <v>202410</v>
      </c>
      <c r="N104" s="48" t="s">
        <v>31</v>
      </c>
      <c r="O104" s="51">
        <v>25</v>
      </c>
      <c r="P104" s="51">
        <v>0</v>
      </c>
    </row>
    <row r="105" spans="1:16">
      <c r="A105" s="43">
        <v>796610</v>
      </c>
      <c r="B105" s="44">
        <v>45575.1046412037</v>
      </c>
      <c r="C105" s="44">
        <v>45575.0138194444</v>
      </c>
      <c r="D105" s="44">
        <v>45606.1046412037</v>
      </c>
      <c r="E105" s="45" t="s">
        <v>130</v>
      </c>
      <c r="F105" s="45">
        <v>1310</v>
      </c>
      <c r="G105" s="45" t="s">
        <v>26</v>
      </c>
      <c r="H105" s="46">
        <v>50</v>
      </c>
      <c r="I105" s="41" t="s">
        <v>0</v>
      </c>
      <c r="J105" s="45" t="s">
        <v>53</v>
      </c>
      <c r="K105" s="50">
        <v>1</v>
      </c>
      <c r="L105" s="51">
        <v>25</v>
      </c>
      <c r="M105" s="48">
        <v>202410</v>
      </c>
      <c r="N105" s="48" t="s">
        <v>31</v>
      </c>
      <c r="O105" s="51">
        <v>25</v>
      </c>
      <c r="P105" s="51">
        <v>0</v>
      </c>
    </row>
    <row r="106" spans="1:16">
      <c r="A106" s="43">
        <v>796682</v>
      </c>
      <c r="B106" s="44">
        <v>45575.4854282407</v>
      </c>
      <c r="C106" s="44">
        <v>45564.3922106481</v>
      </c>
      <c r="D106" s="44">
        <v>45606.4854282407</v>
      </c>
      <c r="E106" s="45" t="s">
        <v>284</v>
      </c>
      <c r="F106" s="45">
        <v>1721</v>
      </c>
      <c r="G106" s="45" t="s">
        <v>26</v>
      </c>
      <c r="H106" s="46">
        <v>50</v>
      </c>
      <c r="I106" s="41" t="s">
        <v>0</v>
      </c>
      <c r="J106" s="45" t="s">
        <v>53</v>
      </c>
      <c r="K106" s="50">
        <v>1</v>
      </c>
      <c r="L106" s="51">
        <v>25</v>
      </c>
      <c r="M106" s="48">
        <v>202410</v>
      </c>
      <c r="N106" s="48" t="s">
        <v>31</v>
      </c>
      <c r="O106" s="51">
        <v>25</v>
      </c>
      <c r="P106" s="51">
        <v>0</v>
      </c>
    </row>
    <row r="107" spans="1:16">
      <c r="A107" s="43">
        <v>796769</v>
      </c>
      <c r="B107" s="44">
        <v>45575.6431828704</v>
      </c>
      <c r="C107" s="44">
        <v>45580.7368171296</v>
      </c>
      <c r="D107" s="44">
        <v>45611.7368171296</v>
      </c>
      <c r="E107" s="45" t="s">
        <v>117</v>
      </c>
      <c r="F107" s="45">
        <v>1314</v>
      </c>
      <c r="G107" s="45" t="s">
        <v>26</v>
      </c>
      <c r="H107" s="46">
        <v>120</v>
      </c>
      <c r="I107" s="41" t="s">
        <v>0</v>
      </c>
      <c r="J107" s="45" t="s">
        <v>118</v>
      </c>
      <c r="K107" s="50">
        <v>1</v>
      </c>
      <c r="L107" s="51">
        <v>60</v>
      </c>
      <c r="M107" s="48">
        <v>202410</v>
      </c>
      <c r="N107" s="48" t="s">
        <v>31</v>
      </c>
      <c r="O107" s="51">
        <v>60</v>
      </c>
      <c r="P107" s="51">
        <v>0</v>
      </c>
    </row>
    <row r="108" spans="1:16">
      <c r="A108" s="43">
        <v>796780</v>
      </c>
      <c r="B108" s="44">
        <v>45575.6519791667</v>
      </c>
      <c r="C108" s="44">
        <v>45571.9054398148</v>
      </c>
      <c r="D108" s="44">
        <v>45606.6519791667</v>
      </c>
      <c r="E108" s="45" t="s">
        <v>113</v>
      </c>
      <c r="F108" s="45">
        <v>1405</v>
      </c>
      <c r="G108" s="45" t="s">
        <v>26</v>
      </c>
      <c r="H108" s="46">
        <v>50</v>
      </c>
      <c r="I108" s="41" t="s">
        <v>0</v>
      </c>
      <c r="J108" s="45" t="s">
        <v>53</v>
      </c>
      <c r="K108" s="50">
        <v>1</v>
      </c>
      <c r="L108" s="51">
        <v>25</v>
      </c>
      <c r="M108" s="48">
        <v>202410</v>
      </c>
      <c r="N108" s="48" t="s">
        <v>31</v>
      </c>
      <c r="O108" s="51">
        <v>25</v>
      </c>
      <c r="P108" s="51">
        <v>0</v>
      </c>
    </row>
    <row r="109" spans="1:16">
      <c r="A109" s="43">
        <v>797146</v>
      </c>
      <c r="B109" s="44">
        <v>45576.0262962963</v>
      </c>
      <c r="C109" s="44">
        <v>45570.8722685185</v>
      </c>
      <c r="D109" s="44">
        <v>45607.0262962963</v>
      </c>
      <c r="E109" s="45" t="s">
        <v>106</v>
      </c>
      <c r="F109" s="45">
        <v>1904</v>
      </c>
      <c r="G109" s="45" t="s">
        <v>26</v>
      </c>
      <c r="H109" s="46">
        <v>50</v>
      </c>
      <c r="I109" s="41" t="s">
        <v>0</v>
      </c>
      <c r="J109" s="45" t="s">
        <v>53</v>
      </c>
      <c r="K109" s="50">
        <v>1</v>
      </c>
      <c r="L109" s="51">
        <v>25</v>
      </c>
      <c r="M109" s="48">
        <v>202410</v>
      </c>
      <c r="N109" s="48" t="s">
        <v>31</v>
      </c>
      <c r="O109" s="51">
        <v>25</v>
      </c>
      <c r="P109" s="51">
        <v>0</v>
      </c>
    </row>
    <row r="110" spans="1:16">
      <c r="A110" s="43">
        <v>797180</v>
      </c>
      <c r="B110" s="44">
        <v>45576.1186805556</v>
      </c>
      <c r="C110" s="44">
        <v>45576.0771875</v>
      </c>
      <c r="D110" s="44">
        <v>45607.1186805556</v>
      </c>
      <c r="E110" s="45" t="s">
        <v>114</v>
      </c>
      <c r="F110" s="45">
        <v>1720</v>
      </c>
      <c r="G110" s="45" t="s">
        <v>26</v>
      </c>
      <c r="H110" s="46">
        <v>50</v>
      </c>
      <c r="I110" s="41" t="s">
        <v>0</v>
      </c>
      <c r="J110" s="45" t="s">
        <v>53</v>
      </c>
      <c r="K110" s="50">
        <v>1</v>
      </c>
      <c r="L110" s="51">
        <v>25</v>
      </c>
      <c r="M110" s="48">
        <v>202410</v>
      </c>
      <c r="N110" s="48" t="s">
        <v>31</v>
      </c>
      <c r="O110" s="51">
        <v>25</v>
      </c>
      <c r="P110" s="51">
        <v>0</v>
      </c>
    </row>
    <row r="111" spans="1:16">
      <c r="A111" s="43">
        <v>797221</v>
      </c>
      <c r="B111" s="44">
        <v>45576.4090509259</v>
      </c>
      <c r="C111" s="44">
        <v>45575.9399421296</v>
      </c>
      <c r="D111" s="44">
        <v>45607.4090509259</v>
      </c>
      <c r="E111" s="45" t="s">
        <v>133</v>
      </c>
      <c r="F111" s="45">
        <v>2202</v>
      </c>
      <c r="G111" s="45" t="s">
        <v>26</v>
      </c>
      <c r="H111" s="46">
        <v>50</v>
      </c>
      <c r="I111" s="41" t="s">
        <v>0</v>
      </c>
      <c r="J111" s="45" t="s">
        <v>53</v>
      </c>
      <c r="K111" s="50">
        <v>1</v>
      </c>
      <c r="L111" s="51">
        <v>25</v>
      </c>
      <c r="M111" s="48">
        <v>202410</v>
      </c>
      <c r="N111" s="48" t="s">
        <v>31</v>
      </c>
      <c r="O111" s="51">
        <v>25</v>
      </c>
      <c r="P111" s="51">
        <v>0</v>
      </c>
    </row>
    <row r="112" spans="1:16">
      <c r="A112" s="43">
        <v>797293</v>
      </c>
      <c r="B112" s="44">
        <v>45576.6025115741</v>
      </c>
      <c r="C112" s="44">
        <v>45576.5779513889</v>
      </c>
      <c r="D112" s="44">
        <v>45607.6025115741</v>
      </c>
      <c r="E112" s="45" t="s">
        <v>134</v>
      </c>
      <c r="F112" s="45">
        <v>1907</v>
      </c>
      <c r="G112" s="45" t="s">
        <v>26</v>
      </c>
      <c r="H112" s="46">
        <v>50</v>
      </c>
      <c r="I112" s="41" t="s">
        <v>0</v>
      </c>
      <c r="J112" s="45" t="s">
        <v>53</v>
      </c>
      <c r="K112" s="50">
        <v>1</v>
      </c>
      <c r="L112" s="51">
        <v>25</v>
      </c>
      <c r="M112" s="48">
        <v>202410</v>
      </c>
      <c r="N112" s="48" t="s">
        <v>31</v>
      </c>
      <c r="O112" s="51">
        <v>25</v>
      </c>
      <c r="P112" s="51">
        <v>0</v>
      </c>
    </row>
    <row r="113" spans="1:16">
      <c r="A113" s="43">
        <v>797302</v>
      </c>
      <c r="B113" s="44">
        <v>45576.6206481481</v>
      </c>
      <c r="C113" s="44">
        <v>45579.6162037037</v>
      </c>
      <c r="D113" s="44">
        <v>45610.6162037037</v>
      </c>
      <c r="E113" s="45" t="s">
        <v>145</v>
      </c>
      <c r="F113" s="45">
        <v>2217</v>
      </c>
      <c r="G113" s="45" t="s">
        <v>26</v>
      </c>
      <c r="H113" s="46">
        <v>50</v>
      </c>
      <c r="I113" s="41" t="s">
        <v>0</v>
      </c>
      <c r="J113" s="45" t="s">
        <v>53</v>
      </c>
      <c r="K113" s="50">
        <v>1</v>
      </c>
      <c r="L113" s="51">
        <v>25</v>
      </c>
      <c r="M113" s="48">
        <v>202410</v>
      </c>
      <c r="N113" s="48" t="s">
        <v>31</v>
      </c>
      <c r="O113" s="51">
        <v>25</v>
      </c>
      <c r="P113" s="51">
        <v>0</v>
      </c>
    </row>
    <row r="114" spans="1:16">
      <c r="A114" s="43">
        <v>797691</v>
      </c>
      <c r="B114" s="44">
        <v>45576.9888310185</v>
      </c>
      <c r="C114" s="44">
        <v>45578.6407407407</v>
      </c>
      <c r="D114" s="44">
        <v>45609.6407407407</v>
      </c>
      <c r="E114" s="45" t="s">
        <v>142</v>
      </c>
      <c r="F114" s="45">
        <v>1207</v>
      </c>
      <c r="G114" s="45" t="s">
        <v>26</v>
      </c>
      <c r="H114" s="46">
        <v>50</v>
      </c>
      <c r="I114" s="41" t="s">
        <v>0</v>
      </c>
      <c r="J114" s="45" t="s">
        <v>53</v>
      </c>
      <c r="K114" s="50">
        <v>1</v>
      </c>
      <c r="L114" s="51">
        <v>25</v>
      </c>
      <c r="M114" s="48">
        <v>202410</v>
      </c>
      <c r="N114" s="48" t="s">
        <v>31</v>
      </c>
      <c r="O114" s="51">
        <v>25</v>
      </c>
      <c r="P114" s="51">
        <v>0</v>
      </c>
    </row>
    <row r="115" spans="1:16">
      <c r="A115" s="43">
        <v>797714</v>
      </c>
      <c r="B115" s="44">
        <v>45577.0305787037</v>
      </c>
      <c r="C115" s="44">
        <v>45586.4712268518</v>
      </c>
      <c r="D115" s="44">
        <v>45617.4712268518</v>
      </c>
      <c r="E115" s="45" t="s">
        <v>132</v>
      </c>
      <c r="F115" s="45">
        <v>1326</v>
      </c>
      <c r="G115" s="45" t="s">
        <v>26</v>
      </c>
      <c r="H115" s="46">
        <v>50</v>
      </c>
      <c r="I115" s="41" t="s">
        <v>0</v>
      </c>
      <c r="J115" s="45" t="s">
        <v>53</v>
      </c>
      <c r="K115" s="50">
        <v>1</v>
      </c>
      <c r="L115" s="51">
        <v>25</v>
      </c>
      <c r="M115" s="48">
        <v>202410</v>
      </c>
      <c r="N115" s="48" t="s">
        <v>31</v>
      </c>
      <c r="O115" s="51">
        <v>25</v>
      </c>
      <c r="P115" s="51">
        <v>0</v>
      </c>
    </row>
    <row r="116" spans="1:16">
      <c r="A116" s="43">
        <v>797876</v>
      </c>
      <c r="B116" s="44">
        <v>45577.6220717593</v>
      </c>
      <c r="C116" s="44">
        <v>45577.6198842593</v>
      </c>
      <c r="D116" s="44">
        <v>45608.6220717593</v>
      </c>
      <c r="E116" s="45" t="s">
        <v>137</v>
      </c>
      <c r="F116" s="45">
        <v>816</v>
      </c>
      <c r="G116" s="45" t="s">
        <v>26</v>
      </c>
      <c r="H116" s="46">
        <v>50</v>
      </c>
      <c r="I116" s="41" t="s">
        <v>0</v>
      </c>
      <c r="J116" s="45" t="s">
        <v>53</v>
      </c>
      <c r="K116" s="50">
        <v>1</v>
      </c>
      <c r="L116" s="51">
        <v>25</v>
      </c>
      <c r="M116" s="48">
        <v>202410</v>
      </c>
      <c r="N116" s="48" t="s">
        <v>31</v>
      </c>
      <c r="O116" s="51">
        <v>25</v>
      </c>
      <c r="P116" s="51">
        <v>0</v>
      </c>
    </row>
    <row r="117" spans="1:16">
      <c r="A117" s="43">
        <v>797886</v>
      </c>
      <c r="B117" s="44">
        <v>45577.6401041667</v>
      </c>
      <c r="C117" s="44">
        <v>45576.9005555556</v>
      </c>
      <c r="D117" s="44">
        <v>45608.6401041667</v>
      </c>
      <c r="E117" s="45" t="s">
        <v>135</v>
      </c>
      <c r="F117" s="45">
        <v>1914</v>
      </c>
      <c r="G117" s="45" t="s">
        <v>26</v>
      </c>
      <c r="H117" s="46">
        <v>50</v>
      </c>
      <c r="I117" s="41" t="s">
        <v>0</v>
      </c>
      <c r="J117" s="45" t="s">
        <v>53</v>
      </c>
      <c r="K117" s="50">
        <v>1</v>
      </c>
      <c r="L117" s="51">
        <v>25</v>
      </c>
      <c r="M117" s="48">
        <v>202410</v>
      </c>
      <c r="N117" s="48" t="s">
        <v>31</v>
      </c>
      <c r="O117" s="51">
        <v>25</v>
      </c>
      <c r="P117" s="51">
        <v>0</v>
      </c>
    </row>
    <row r="118" spans="1:16">
      <c r="A118" s="43">
        <v>797964</v>
      </c>
      <c r="B118" s="44">
        <v>45577.7637731481</v>
      </c>
      <c r="C118" s="44">
        <v>45578.7153356482</v>
      </c>
      <c r="D118" s="44">
        <v>45609.7153356482</v>
      </c>
      <c r="E118" s="45" t="s">
        <v>143</v>
      </c>
      <c r="F118" s="45">
        <v>806</v>
      </c>
      <c r="G118" s="45" t="s">
        <v>26</v>
      </c>
      <c r="H118" s="46">
        <v>50</v>
      </c>
      <c r="I118" s="41" t="s">
        <v>0</v>
      </c>
      <c r="J118" s="45" t="s">
        <v>53</v>
      </c>
      <c r="K118" s="50">
        <v>1</v>
      </c>
      <c r="L118" s="51">
        <v>25</v>
      </c>
      <c r="M118" s="48">
        <v>202410</v>
      </c>
      <c r="N118" s="48" t="s">
        <v>31</v>
      </c>
      <c r="O118" s="51">
        <v>25</v>
      </c>
      <c r="P118" s="51">
        <v>0</v>
      </c>
    </row>
    <row r="119" spans="1:16">
      <c r="A119" s="43">
        <v>798428</v>
      </c>
      <c r="B119" s="44">
        <v>45578.6527314815</v>
      </c>
      <c r="C119" s="44">
        <v>45578.6507175926</v>
      </c>
      <c r="D119" s="44">
        <v>45609.6527314815</v>
      </c>
      <c r="E119" s="45" t="s">
        <v>139</v>
      </c>
      <c r="F119" s="45">
        <v>2007</v>
      </c>
      <c r="G119" s="45" t="s">
        <v>26</v>
      </c>
      <c r="H119" s="46">
        <v>50</v>
      </c>
      <c r="I119" s="41" t="s">
        <v>0</v>
      </c>
      <c r="J119" s="45" t="s">
        <v>53</v>
      </c>
      <c r="K119" s="50">
        <v>1</v>
      </c>
      <c r="L119" s="51">
        <v>25</v>
      </c>
      <c r="M119" s="48">
        <v>202410</v>
      </c>
      <c r="N119" s="48" t="s">
        <v>31</v>
      </c>
      <c r="O119" s="51">
        <v>25</v>
      </c>
      <c r="P119" s="51">
        <v>0</v>
      </c>
    </row>
    <row r="120" spans="1:16">
      <c r="A120" s="43">
        <v>798621</v>
      </c>
      <c r="B120" s="44">
        <v>45578.835462963</v>
      </c>
      <c r="C120" s="44">
        <v>45578.3895601852</v>
      </c>
      <c r="D120" s="44">
        <v>45609.835462963</v>
      </c>
      <c r="E120" s="45" t="s">
        <v>141</v>
      </c>
      <c r="F120" s="45">
        <v>1905</v>
      </c>
      <c r="G120" s="45" t="s">
        <v>26</v>
      </c>
      <c r="H120" s="46">
        <v>50</v>
      </c>
      <c r="I120" s="41" t="s">
        <v>0</v>
      </c>
      <c r="J120" s="45" t="s">
        <v>53</v>
      </c>
      <c r="K120" s="50">
        <v>1</v>
      </c>
      <c r="L120" s="51">
        <v>25</v>
      </c>
      <c r="M120" s="48">
        <v>202410</v>
      </c>
      <c r="N120" s="48" t="s">
        <v>31</v>
      </c>
      <c r="O120" s="51">
        <v>25</v>
      </c>
      <c r="P120" s="51">
        <v>0</v>
      </c>
    </row>
    <row r="121" spans="1:16">
      <c r="A121" s="43">
        <v>798645</v>
      </c>
      <c r="B121" s="44">
        <v>45578.8487152778</v>
      </c>
      <c r="C121" s="44">
        <v>45561.5887615741</v>
      </c>
      <c r="D121" s="44">
        <v>45670.8487152778</v>
      </c>
      <c r="E121" s="45" t="s">
        <v>285</v>
      </c>
      <c r="F121" s="45">
        <v>1924</v>
      </c>
      <c r="G121" s="45" t="s">
        <v>26</v>
      </c>
      <c r="H121" s="46">
        <v>145</v>
      </c>
      <c r="I121" s="41" t="s">
        <v>0</v>
      </c>
      <c r="J121" s="45" t="s">
        <v>33</v>
      </c>
      <c r="K121" s="50">
        <v>3</v>
      </c>
      <c r="L121" s="51">
        <v>72.5</v>
      </c>
      <c r="M121" s="48">
        <v>202410</v>
      </c>
      <c r="N121" s="48" t="s">
        <v>272</v>
      </c>
      <c r="O121" s="51">
        <v>24.1666666666667</v>
      </c>
      <c r="P121" s="51">
        <v>48.3333333333333</v>
      </c>
    </row>
    <row r="122" spans="1:16">
      <c r="A122" s="43">
        <v>798747</v>
      </c>
      <c r="B122" s="44">
        <v>45578.9302777778</v>
      </c>
      <c r="C122" s="44">
        <v>45578.5713310185</v>
      </c>
      <c r="D122" s="44">
        <v>45609.9302777778</v>
      </c>
      <c r="E122" s="45" t="s">
        <v>136</v>
      </c>
      <c r="F122" s="45">
        <v>2213</v>
      </c>
      <c r="G122" s="45" t="s">
        <v>26</v>
      </c>
      <c r="H122" s="46">
        <v>50</v>
      </c>
      <c r="I122" s="41" t="s">
        <v>0</v>
      </c>
      <c r="J122" s="45" t="s">
        <v>53</v>
      </c>
      <c r="K122" s="50">
        <v>1</v>
      </c>
      <c r="L122" s="51">
        <v>25</v>
      </c>
      <c r="M122" s="48">
        <v>202410</v>
      </c>
      <c r="N122" s="48" t="s">
        <v>31</v>
      </c>
      <c r="O122" s="51">
        <v>25</v>
      </c>
      <c r="P122" s="51">
        <v>0</v>
      </c>
    </row>
    <row r="123" spans="1:16">
      <c r="A123" s="43">
        <v>798805</v>
      </c>
      <c r="B123" s="44">
        <v>45579.0199189815</v>
      </c>
      <c r="C123" s="44">
        <v>45578.0979050926</v>
      </c>
      <c r="D123" s="44">
        <v>45610.0199189815</v>
      </c>
      <c r="E123" s="45" t="s">
        <v>140</v>
      </c>
      <c r="F123" s="45">
        <v>2226</v>
      </c>
      <c r="G123" s="45" t="s">
        <v>26</v>
      </c>
      <c r="H123" s="46">
        <v>50</v>
      </c>
      <c r="I123" s="41" t="s">
        <v>0</v>
      </c>
      <c r="J123" s="45" t="s">
        <v>53</v>
      </c>
      <c r="K123" s="50">
        <v>1</v>
      </c>
      <c r="L123" s="51">
        <v>25</v>
      </c>
      <c r="M123" s="48">
        <v>202410</v>
      </c>
      <c r="N123" s="48" t="s">
        <v>31</v>
      </c>
      <c r="O123" s="51">
        <v>25</v>
      </c>
      <c r="P123" s="51">
        <v>0</v>
      </c>
    </row>
    <row r="124" spans="1:16">
      <c r="A124" s="43">
        <v>798858</v>
      </c>
      <c r="B124" s="44">
        <v>45579.3757638889</v>
      </c>
      <c r="C124" s="44">
        <v>45306.4166666667</v>
      </c>
      <c r="D124" s="44">
        <v>45610.3757638889</v>
      </c>
      <c r="E124" s="45" t="s">
        <v>286</v>
      </c>
      <c r="F124" s="45">
        <v>505</v>
      </c>
      <c r="G124" s="45" t="s">
        <v>26</v>
      </c>
      <c r="H124" s="46">
        <v>50</v>
      </c>
      <c r="I124" s="41" t="s">
        <v>0</v>
      </c>
      <c r="J124" s="45" t="s">
        <v>53</v>
      </c>
      <c r="K124" s="50">
        <v>1</v>
      </c>
      <c r="L124" s="51">
        <v>25</v>
      </c>
      <c r="M124" s="48">
        <v>202410</v>
      </c>
      <c r="N124" s="48" t="s">
        <v>31</v>
      </c>
      <c r="O124" s="51">
        <v>25</v>
      </c>
      <c r="P124" s="51">
        <v>0</v>
      </c>
    </row>
    <row r="125" spans="1:16">
      <c r="A125" s="43">
        <v>798861</v>
      </c>
      <c r="B125" s="44">
        <v>45579.3782175926</v>
      </c>
      <c r="C125" s="44">
        <v>45579.4706365741</v>
      </c>
      <c r="D125" s="44">
        <v>45610.4706365741</v>
      </c>
      <c r="E125" s="45" t="s">
        <v>146</v>
      </c>
      <c r="F125" s="45">
        <v>1822</v>
      </c>
      <c r="G125" s="45" t="s">
        <v>26</v>
      </c>
      <c r="H125" s="46">
        <v>50</v>
      </c>
      <c r="I125" s="41" t="s">
        <v>0</v>
      </c>
      <c r="J125" s="45" t="s">
        <v>53</v>
      </c>
      <c r="K125" s="50">
        <v>1</v>
      </c>
      <c r="L125" s="51">
        <v>25</v>
      </c>
      <c r="M125" s="48">
        <v>202410</v>
      </c>
      <c r="N125" s="48" t="s">
        <v>31</v>
      </c>
      <c r="O125" s="51">
        <v>25</v>
      </c>
      <c r="P125" s="51">
        <v>0</v>
      </c>
    </row>
    <row r="126" spans="1:16">
      <c r="A126" s="43">
        <v>798879</v>
      </c>
      <c r="B126" s="44">
        <v>45579.4130439815</v>
      </c>
      <c r="C126" s="44">
        <v>45368.8870833333</v>
      </c>
      <c r="D126" s="44">
        <v>45610.4130439815</v>
      </c>
      <c r="E126" s="45" t="s">
        <v>287</v>
      </c>
      <c r="F126" s="45">
        <v>2103</v>
      </c>
      <c r="G126" s="45" t="s">
        <v>26</v>
      </c>
      <c r="H126" s="46">
        <v>50</v>
      </c>
      <c r="I126" s="41" t="s">
        <v>0</v>
      </c>
      <c r="J126" s="45" t="s">
        <v>53</v>
      </c>
      <c r="K126" s="50">
        <v>1</v>
      </c>
      <c r="L126" s="51">
        <v>25</v>
      </c>
      <c r="M126" s="48">
        <v>202410</v>
      </c>
      <c r="N126" s="48" t="s">
        <v>31</v>
      </c>
      <c r="O126" s="51">
        <v>25</v>
      </c>
      <c r="P126" s="51">
        <v>0</v>
      </c>
    </row>
    <row r="127" spans="1:16">
      <c r="A127" s="43">
        <v>799035</v>
      </c>
      <c r="B127" s="44">
        <v>45579.7172800926</v>
      </c>
      <c r="C127" s="44">
        <v>45579.7329166667</v>
      </c>
      <c r="D127" s="44">
        <v>45610.7329166667</v>
      </c>
      <c r="E127" s="45" t="s">
        <v>147</v>
      </c>
      <c r="F127" s="45">
        <v>1315</v>
      </c>
      <c r="G127" s="45" t="s">
        <v>26</v>
      </c>
      <c r="H127" s="46">
        <v>50</v>
      </c>
      <c r="I127" s="41" t="s">
        <v>0</v>
      </c>
      <c r="J127" s="45" t="s">
        <v>53</v>
      </c>
      <c r="K127" s="50">
        <v>1</v>
      </c>
      <c r="L127" s="51">
        <v>25</v>
      </c>
      <c r="M127" s="48">
        <v>202410</v>
      </c>
      <c r="N127" s="48" t="s">
        <v>31</v>
      </c>
      <c r="O127" s="51">
        <v>25</v>
      </c>
      <c r="P127" s="51">
        <v>0</v>
      </c>
    </row>
    <row r="128" spans="1:16">
      <c r="A128" s="30">
        <v>799387</v>
      </c>
      <c r="B128" s="31">
        <v>45580.2606018518</v>
      </c>
      <c r="C128" s="31">
        <v>45587.5778009259</v>
      </c>
      <c r="D128" s="31">
        <v>45618.5778009259</v>
      </c>
      <c r="E128" s="32" t="s">
        <v>191</v>
      </c>
      <c r="F128" s="32">
        <v>507</v>
      </c>
      <c r="G128" s="32" t="s">
        <v>26</v>
      </c>
      <c r="H128" s="33">
        <v>50</v>
      </c>
      <c r="I128" s="34" t="s">
        <v>0</v>
      </c>
      <c r="J128" s="32" t="s">
        <v>53</v>
      </c>
      <c r="K128" s="35">
        <v>1</v>
      </c>
      <c r="L128" s="36">
        <v>25</v>
      </c>
      <c r="M128" s="37">
        <v>202410</v>
      </c>
      <c r="N128" s="37" t="s">
        <v>31</v>
      </c>
      <c r="O128" s="36">
        <v>25</v>
      </c>
      <c r="P128" s="36">
        <v>0</v>
      </c>
    </row>
    <row r="129" spans="1:16">
      <c r="A129" s="30">
        <v>799422</v>
      </c>
      <c r="B129" s="31">
        <v>45580.4140046296</v>
      </c>
      <c r="C129" s="31">
        <v>45563.5274652778</v>
      </c>
      <c r="D129" s="31">
        <v>45611.4140046296</v>
      </c>
      <c r="E129" s="32" t="s">
        <v>288</v>
      </c>
      <c r="F129" s="32">
        <v>817</v>
      </c>
      <c r="G129" s="32" t="s">
        <v>26</v>
      </c>
      <c r="H129" s="33">
        <v>50</v>
      </c>
      <c r="I129" s="34" t="s">
        <v>0</v>
      </c>
      <c r="J129" s="32" t="s">
        <v>53</v>
      </c>
      <c r="K129" s="35">
        <v>1</v>
      </c>
      <c r="L129" s="36">
        <v>25</v>
      </c>
      <c r="M129" s="37">
        <v>202410</v>
      </c>
      <c r="N129" s="37" t="s">
        <v>31</v>
      </c>
      <c r="O129" s="36">
        <v>25</v>
      </c>
      <c r="P129" s="36">
        <v>0</v>
      </c>
    </row>
    <row r="130" spans="1:16">
      <c r="A130" s="30">
        <v>799472</v>
      </c>
      <c r="B130" s="31">
        <v>45580.5256828704</v>
      </c>
      <c r="C130" s="31">
        <v>45583.5011458333</v>
      </c>
      <c r="D130" s="31">
        <v>45614.5011458333</v>
      </c>
      <c r="E130" s="32" t="s">
        <v>174</v>
      </c>
      <c r="F130" s="32">
        <v>1606</v>
      </c>
      <c r="G130" s="32" t="s">
        <v>26</v>
      </c>
      <c r="H130" s="33">
        <v>80</v>
      </c>
      <c r="I130" s="34" t="s">
        <v>0</v>
      </c>
      <c r="J130" s="32" t="s">
        <v>65</v>
      </c>
      <c r="K130" s="35">
        <v>1</v>
      </c>
      <c r="L130" s="36">
        <v>40</v>
      </c>
      <c r="M130" s="37">
        <v>202410</v>
      </c>
      <c r="N130" s="37" t="s">
        <v>31</v>
      </c>
      <c r="O130" s="36">
        <v>40</v>
      </c>
      <c r="P130" s="36">
        <v>0</v>
      </c>
    </row>
    <row r="131" spans="1:16">
      <c r="A131" s="30">
        <v>799661</v>
      </c>
      <c r="B131" s="31">
        <v>45580.7774189815</v>
      </c>
      <c r="C131" s="31">
        <v>45582.9515393519</v>
      </c>
      <c r="D131" s="31">
        <v>45613.9515393519</v>
      </c>
      <c r="E131" s="32" t="s">
        <v>170</v>
      </c>
      <c r="F131" s="32">
        <v>2108</v>
      </c>
      <c r="G131" s="32" t="s">
        <v>26</v>
      </c>
      <c r="H131" s="33">
        <v>80</v>
      </c>
      <c r="I131" s="34" t="s">
        <v>0</v>
      </c>
      <c r="J131" s="32" t="s">
        <v>65</v>
      </c>
      <c r="K131" s="35">
        <v>1</v>
      </c>
      <c r="L131" s="36">
        <v>40</v>
      </c>
      <c r="M131" s="37">
        <v>202410</v>
      </c>
      <c r="N131" s="37" t="s">
        <v>31</v>
      </c>
      <c r="O131" s="36">
        <v>40</v>
      </c>
      <c r="P131" s="36">
        <v>0</v>
      </c>
    </row>
    <row r="132" spans="1:16">
      <c r="A132" s="30">
        <v>799897</v>
      </c>
      <c r="B132" s="31">
        <v>45580.9252314815</v>
      </c>
      <c r="C132" s="31">
        <v>45306.4166666667</v>
      </c>
      <c r="D132" s="31">
        <v>45611.9252314815</v>
      </c>
      <c r="E132" s="32" t="s">
        <v>289</v>
      </c>
      <c r="F132" s="32">
        <v>523</v>
      </c>
      <c r="G132" s="32" t="s">
        <v>26</v>
      </c>
      <c r="H132" s="33">
        <v>50</v>
      </c>
      <c r="I132" s="34" t="s">
        <v>0</v>
      </c>
      <c r="J132" s="32" t="s">
        <v>53</v>
      </c>
      <c r="K132" s="35">
        <v>1</v>
      </c>
      <c r="L132" s="36">
        <v>25</v>
      </c>
      <c r="M132" s="37">
        <v>202410</v>
      </c>
      <c r="N132" s="37" t="s">
        <v>31</v>
      </c>
      <c r="O132" s="36">
        <v>25</v>
      </c>
      <c r="P132" s="36">
        <v>0</v>
      </c>
    </row>
    <row r="133" spans="1:16">
      <c r="A133" s="30">
        <v>799944</v>
      </c>
      <c r="B133" s="31">
        <v>45580.9601967593</v>
      </c>
      <c r="C133" s="31">
        <v>45573.1913888889</v>
      </c>
      <c r="D133" s="31">
        <v>45611.9601967593</v>
      </c>
      <c r="E133" s="32" t="s">
        <v>120</v>
      </c>
      <c r="F133" s="32">
        <v>1719</v>
      </c>
      <c r="G133" s="32" t="s">
        <v>26</v>
      </c>
      <c r="H133" s="33">
        <v>80</v>
      </c>
      <c r="I133" s="34" t="s">
        <v>0</v>
      </c>
      <c r="J133" s="32" t="s">
        <v>65</v>
      </c>
      <c r="K133" s="35">
        <v>1</v>
      </c>
      <c r="L133" s="36">
        <v>40</v>
      </c>
      <c r="M133" s="37">
        <v>202410</v>
      </c>
      <c r="N133" s="37" t="s">
        <v>31</v>
      </c>
      <c r="O133" s="36">
        <v>40</v>
      </c>
      <c r="P133" s="36">
        <v>0</v>
      </c>
    </row>
    <row r="134" spans="1:16">
      <c r="A134" s="30">
        <v>800061</v>
      </c>
      <c r="B134" s="31">
        <v>45581.3800115741</v>
      </c>
      <c r="C134" s="31">
        <v>45306.4166666667</v>
      </c>
      <c r="D134" s="31">
        <v>45612.3800115741</v>
      </c>
      <c r="E134" s="32" t="s">
        <v>290</v>
      </c>
      <c r="F134" s="32">
        <v>810</v>
      </c>
      <c r="G134" s="32" t="s">
        <v>26</v>
      </c>
      <c r="H134" s="33">
        <v>50</v>
      </c>
      <c r="I134" s="34" t="s">
        <v>0</v>
      </c>
      <c r="J134" s="32" t="s">
        <v>53</v>
      </c>
      <c r="K134" s="35">
        <v>1</v>
      </c>
      <c r="L134" s="36">
        <v>25</v>
      </c>
      <c r="M134" s="37">
        <v>202410</v>
      </c>
      <c r="N134" s="37" t="s">
        <v>31</v>
      </c>
      <c r="O134" s="36">
        <v>25</v>
      </c>
      <c r="P134" s="36">
        <v>0</v>
      </c>
    </row>
    <row r="135" spans="1:16">
      <c r="A135" s="30">
        <v>800074</v>
      </c>
      <c r="B135" s="31">
        <v>45581.3968634259</v>
      </c>
      <c r="C135" s="31">
        <v>45585.9298611111</v>
      </c>
      <c r="D135" s="31">
        <v>45616.9298611111</v>
      </c>
      <c r="E135" s="32" t="s">
        <v>169</v>
      </c>
      <c r="F135" s="32">
        <v>1325</v>
      </c>
      <c r="G135" s="32" t="s">
        <v>26</v>
      </c>
      <c r="H135" s="33">
        <v>50</v>
      </c>
      <c r="I135" s="34" t="s">
        <v>0</v>
      </c>
      <c r="J135" s="32" t="s">
        <v>53</v>
      </c>
      <c r="K135" s="35">
        <v>1</v>
      </c>
      <c r="L135" s="36">
        <v>25</v>
      </c>
      <c r="M135" s="37">
        <v>202410</v>
      </c>
      <c r="N135" s="37" t="s">
        <v>31</v>
      </c>
      <c r="O135" s="36">
        <v>25</v>
      </c>
      <c r="P135" s="36">
        <v>0</v>
      </c>
    </row>
    <row r="136" spans="1:16">
      <c r="A136" s="30">
        <v>800086</v>
      </c>
      <c r="B136" s="31">
        <v>45581.4155439815</v>
      </c>
      <c r="C136" s="31">
        <v>45582.6865393519</v>
      </c>
      <c r="D136" s="31">
        <v>45613.6865393519</v>
      </c>
      <c r="E136" s="32" t="s">
        <v>163</v>
      </c>
      <c r="F136" s="32">
        <v>1509</v>
      </c>
      <c r="G136" s="32" t="s">
        <v>26</v>
      </c>
      <c r="H136" s="33">
        <v>50</v>
      </c>
      <c r="I136" s="34" t="s">
        <v>0</v>
      </c>
      <c r="J136" s="32" t="s">
        <v>53</v>
      </c>
      <c r="K136" s="35">
        <v>1</v>
      </c>
      <c r="L136" s="36">
        <v>25</v>
      </c>
      <c r="M136" s="37">
        <v>202410</v>
      </c>
      <c r="N136" s="37" t="s">
        <v>31</v>
      </c>
      <c r="O136" s="36">
        <v>25</v>
      </c>
      <c r="P136" s="36">
        <v>0</v>
      </c>
    </row>
    <row r="137" spans="1:16">
      <c r="A137" s="30">
        <v>800099</v>
      </c>
      <c r="B137" s="31">
        <v>45581.4264930556</v>
      </c>
      <c r="C137" s="31">
        <v>45583.6616087963</v>
      </c>
      <c r="D137" s="31">
        <v>45614.6616087963</v>
      </c>
      <c r="E137" s="32" t="s">
        <v>150</v>
      </c>
      <c r="F137" s="32">
        <v>2214</v>
      </c>
      <c r="G137" s="32" t="s">
        <v>26</v>
      </c>
      <c r="H137" s="33">
        <v>50</v>
      </c>
      <c r="I137" s="34" t="s">
        <v>0</v>
      </c>
      <c r="J137" s="32" t="s">
        <v>53</v>
      </c>
      <c r="K137" s="35">
        <v>1</v>
      </c>
      <c r="L137" s="36">
        <v>25</v>
      </c>
      <c r="M137" s="37">
        <v>202410</v>
      </c>
      <c r="N137" s="37" t="s">
        <v>31</v>
      </c>
      <c r="O137" s="36">
        <v>25</v>
      </c>
      <c r="P137" s="36">
        <v>0</v>
      </c>
    </row>
    <row r="138" spans="1:16">
      <c r="A138" s="30">
        <v>800162</v>
      </c>
      <c r="B138" s="31">
        <v>45581.5581597222</v>
      </c>
      <c r="C138" s="31">
        <v>45584.5527893519</v>
      </c>
      <c r="D138" s="31">
        <v>45615.5527893519</v>
      </c>
      <c r="E138" s="32" t="s">
        <v>126</v>
      </c>
      <c r="F138" s="32">
        <v>2014</v>
      </c>
      <c r="G138" s="32" t="s">
        <v>26</v>
      </c>
      <c r="H138" s="33">
        <v>50</v>
      </c>
      <c r="I138" s="34" t="s">
        <v>0</v>
      </c>
      <c r="J138" s="32" t="s">
        <v>53</v>
      </c>
      <c r="K138" s="35">
        <v>1</v>
      </c>
      <c r="L138" s="36">
        <v>25</v>
      </c>
      <c r="M138" s="37">
        <v>202410</v>
      </c>
      <c r="N138" s="37" t="s">
        <v>31</v>
      </c>
      <c r="O138" s="36">
        <v>25</v>
      </c>
      <c r="P138" s="36">
        <v>0</v>
      </c>
    </row>
    <row r="139" spans="1:16">
      <c r="A139" s="30">
        <v>800254</v>
      </c>
      <c r="B139" s="31">
        <v>45581.7209490741</v>
      </c>
      <c r="C139" s="31">
        <v>45584.7189699074</v>
      </c>
      <c r="D139" s="31">
        <v>45615.7189699074</v>
      </c>
      <c r="E139" s="32" t="s">
        <v>183</v>
      </c>
      <c r="F139" s="32">
        <v>1908</v>
      </c>
      <c r="G139" s="32" t="s">
        <v>26</v>
      </c>
      <c r="H139" s="33">
        <v>50</v>
      </c>
      <c r="I139" s="34" t="s">
        <v>0</v>
      </c>
      <c r="J139" s="32" t="s">
        <v>53</v>
      </c>
      <c r="K139" s="35">
        <v>1</v>
      </c>
      <c r="L139" s="36">
        <v>25</v>
      </c>
      <c r="M139" s="37">
        <v>202410</v>
      </c>
      <c r="N139" s="37" t="s">
        <v>31</v>
      </c>
      <c r="O139" s="36">
        <v>25</v>
      </c>
      <c r="P139" s="36">
        <v>0</v>
      </c>
    </row>
    <row r="140" spans="1:16">
      <c r="A140" s="30">
        <v>800367</v>
      </c>
      <c r="B140" s="31">
        <v>45581.8244328704</v>
      </c>
      <c r="C140" s="31">
        <v>45564.7067939815</v>
      </c>
      <c r="D140" s="31">
        <v>45612.8244328704</v>
      </c>
      <c r="E140" s="32" t="s">
        <v>291</v>
      </c>
      <c r="F140" s="32">
        <v>1610</v>
      </c>
      <c r="G140" s="32" t="s">
        <v>26</v>
      </c>
      <c r="H140" s="33">
        <v>50</v>
      </c>
      <c r="I140" s="34" t="s">
        <v>0</v>
      </c>
      <c r="J140" s="32" t="s">
        <v>53</v>
      </c>
      <c r="K140" s="35">
        <v>1</v>
      </c>
      <c r="L140" s="36">
        <v>25</v>
      </c>
      <c r="M140" s="37">
        <v>202410</v>
      </c>
      <c r="N140" s="37" t="s">
        <v>31</v>
      </c>
      <c r="O140" s="36">
        <v>25</v>
      </c>
      <c r="P140" s="36">
        <v>0</v>
      </c>
    </row>
    <row r="141" spans="1:16">
      <c r="A141" s="30">
        <v>800373</v>
      </c>
      <c r="B141" s="31">
        <v>45581.8300578704</v>
      </c>
      <c r="C141" s="31">
        <v>45581.8144212963</v>
      </c>
      <c r="D141" s="31">
        <v>45612.8300578704</v>
      </c>
      <c r="E141" s="32" t="s">
        <v>156</v>
      </c>
      <c r="F141" s="32">
        <v>2211</v>
      </c>
      <c r="G141" s="32" t="s">
        <v>26</v>
      </c>
      <c r="H141" s="33">
        <v>50</v>
      </c>
      <c r="I141" s="34" t="s">
        <v>0</v>
      </c>
      <c r="J141" s="32" t="s">
        <v>53</v>
      </c>
      <c r="K141" s="35">
        <v>1</v>
      </c>
      <c r="L141" s="36">
        <v>25</v>
      </c>
      <c r="M141" s="37">
        <v>202410</v>
      </c>
      <c r="N141" s="37" t="s">
        <v>31</v>
      </c>
      <c r="O141" s="36">
        <v>25</v>
      </c>
      <c r="P141" s="36">
        <v>0</v>
      </c>
    </row>
    <row r="142" spans="1:16">
      <c r="A142" s="30">
        <v>800599</v>
      </c>
      <c r="B142" s="31">
        <v>45582.1108564815</v>
      </c>
      <c r="C142" s="31">
        <v>45581.9740277778</v>
      </c>
      <c r="D142" s="31">
        <v>45613.1108564815</v>
      </c>
      <c r="E142" s="32" t="s">
        <v>159</v>
      </c>
      <c r="F142" s="32">
        <v>1807</v>
      </c>
      <c r="G142" s="32" t="s">
        <v>26</v>
      </c>
      <c r="H142" s="33">
        <v>50</v>
      </c>
      <c r="I142" s="34" t="s">
        <v>0</v>
      </c>
      <c r="J142" s="32" t="s">
        <v>53</v>
      </c>
      <c r="K142" s="35">
        <v>1</v>
      </c>
      <c r="L142" s="36">
        <v>25</v>
      </c>
      <c r="M142" s="37">
        <v>202410</v>
      </c>
      <c r="N142" s="37" t="s">
        <v>31</v>
      </c>
      <c r="O142" s="36">
        <v>25</v>
      </c>
      <c r="P142" s="36">
        <v>0</v>
      </c>
    </row>
    <row r="143" spans="1:16">
      <c r="A143" s="30">
        <v>800615</v>
      </c>
      <c r="B143" s="31">
        <v>45582.1956828704</v>
      </c>
      <c r="C143" s="31">
        <v>45584.137650463</v>
      </c>
      <c r="D143" s="31">
        <v>45615.137650463</v>
      </c>
      <c r="E143" s="32" t="s">
        <v>181</v>
      </c>
      <c r="F143" s="32">
        <v>2116</v>
      </c>
      <c r="G143" s="32" t="s">
        <v>26</v>
      </c>
      <c r="H143" s="33">
        <v>50</v>
      </c>
      <c r="I143" s="34" t="s">
        <v>0</v>
      </c>
      <c r="J143" s="32" t="s">
        <v>53</v>
      </c>
      <c r="K143" s="35">
        <v>1</v>
      </c>
      <c r="L143" s="36">
        <v>25</v>
      </c>
      <c r="M143" s="37">
        <v>202410</v>
      </c>
      <c r="N143" s="37" t="s">
        <v>31</v>
      </c>
      <c r="O143" s="36">
        <v>25</v>
      </c>
      <c r="P143" s="36">
        <v>0</v>
      </c>
    </row>
    <row r="144" spans="1:16">
      <c r="A144" s="30">
        <v>800627</v>
      </c>
      <c r="B144" s="31">
        <v>45582.3312152778</v>
      </c>
      <c r="C144" s="31">
        <v>45582.4064236111</v>
      </c>
      <c r="D144" s="31">
        <v>45613.4064236111</v>
      </c>
      <c r="E144" s="32" t="s">
        <v>161</v>
      </c>
      <c r="F144" s="32">
        <v>525</v>
      </c>
      <c r="G144" s="32" t="s">
        <v>26</v>
      </c>
      <c r="H144" s="33">
        <v>50</v>
      </c>
      <c r="I144" s="34" t="s">
        <v>0</v>
      </c>
      <c r="J144" s="32" t="s">
        <v>53</v>
      </c>
      <c r="K144" s="35">
        <v>1</v>
      </c>
      <c r="L144" s="36">
        <v>25</v>
      </c>
      <c r="M144" s="37">
        <v>202410</v>
      </c>
      <c r="N144" s="37" t="s">
        <v>31</v>
      </c>
      <c r="O144" s="36">
        <v>25</v>
      </c>
      <c r="P144" s="36">
        <v>0</v>
      </c>
    </row>
    <row r="145" spans="1:16">
      <c r="A145" s="30">
        <v>800687</v>
      </c>
      <c r="B145" s="31">
        <v>45582.4824189815</v>
      </c>
      <c r="C145" s="31">
        <v>45582.4642476852</v>
      </c>
      <c r="D145" s="31">
        <v>45613.4824189815</v>
      </c>
      <c r="E145" s="32" t="s">
        <v>152</v>
      </c>
      <c r="F145" s="32">
        <v>512</v>
      </c>
      <c r="G145" s="32" t="s">
        <v>26</v>
      </c>
      <c r="H145" s="33">
        <v>50</v>
      </c>
      <c r="I145" s="34" t="s">
        <v>0</v>
      </c>
      <c r="J145" s="32" t="s">
        <v>53</v>
      </c>
      <c r="K145" s="35">
        <v>1</v>
      </c>
      <c r="L145" s="36">
        <v>25</v>
      </c>
      <c r="M145" s="37">
        <v>202410</v>
      </c>
      <c r="N145" s="37" t="s">
        <v>31</v>
      </c>
      <c r="O145" s="36">
        <v>25</v>
      </c>
      <c r="P145" s="36">
        <v>0</v>
      </c>
    </row>
    <row r="146" spans="1:16">
      <c r="A146" s="30">
        <v>800724</v>
      </c>
      <c r="B146" s="31">
        <v>45582.5361342593</v>
      </c>
      <c r="C146" s="31">
        <v>45582.4147569444</v>
      </c>
      <c r="D146" s="31">
        <v>45613.5361342593</v>
      </c>
      <c r="E146" s="32" t="s">
        <v>162</v>
      </c>
      <c r="F146" s="32">
        <v>802</v>
      </c>
      <c r="G146" s="32" t="s">
        <v>26</v>
      </c>
      <c r="H146" s="33">
        <v>50</v>
      </c>
      <c r="I146" s="34" t="s">
        <v>0</v>
      </c>
      <c r="J146" s="32" t="s">
        <v>53</v>
      </c>
      <c r="K146" s="35">
        <v>1</v>
      </c>
      <c r="L146" s="36">
        <v>25</v>
      </c>
      <c r="M146" s="37">
        <v>202410</v>
      </c>
      <c r="N146" s="37" t="s">
        <v>31</v>
      </c>
      <c r="O146" s="36">
        <v>25</v>
      </c>
      <c r="P146" s="36">
        <v>0</v>
      </c>
    </row>
    <row r="147" spans="1:16">
      <c r="A147" s="30">
        <v>800755</v>
      </c>
      <c r="B147" s="31">
        <v>45582.5894328704</v>
      </c>
      <c r="C147" s="31">
        <v>45582.5472106481</v>
      </c>
      <c r="D147" s="31">
        <v>45613.5894328704</v>
      </c>
      <c r="E147" s="32" t="s">
        <v>153</v>
      </c>
      <c r="F147" s="32">
        <v>1802</v>
      </c>
      <c r="G147" s="32" t="s">
        <v>26</v>
      </c>
      <c r="H147" s="33">
        <v>50</v>
      </c>
      <c r="I147" s="34" t="s">
        <v>0</v>
      </c>
      <c r="J147" s="32" t="s">
        <v>53</v>
      </c>
      <c r="K147" s="35">
        <v>1</v>
      </c>
      <c r="L147" s="36">
        <v>25</v>
      </c>
      <c r="M147" s="37">
        <v>202410</v>
      </c>
      <c r="N147" s="37" t="s">
        <v>31</v>
      </c>
      <c r="O147" s="36">
        <v>25</v>
      </c>
      <c r="P147" s="36">
        <v>0</v>
      </c>
    </row>
    <row r="148" spans="1:16">
      <c r="A148" s="30">
        <v>800880</v>
      </c>
      <c r="B148" s="31">
        <v>45582.7045138889</v>
      </c>
      <c r="C148" s="31">
        <v>45583.739375</v>
      </c>
      <c r="D148" s="31">
        <v>45614.739375</v>
      </c>
      <c r="E148" s="32" t="s">
        <v>165</v>
      </c>
      <c r="F148" s="32">
        <v>1913</v>
      </c>
      <c r="G148" s="32" t="s">
        <v>26</v>
      </c>
      <c r="H148" s="33">
        <v>200</v>
      </c>
      <c r="I148" s="34" t="s">
        <v>0</v>
      </c>
      <c r="J148" s="32" t="s">
        <v>166</v>
      </c>
      <c r="K148" s="35">
        <v>1</v>
      </c>
      <c r="L148" s="36">
        <v>100</v>
      </c>
      <c r="M148" s="37">
        <v>202410</v>
      </c>
      <c r="N148" s="37" t="s">
        <v>31</v>
      </c>
      <c r="O148" s="36">
        <v>100</v>
      </c>
      <c r="P148" s="36">
        <v>0</v>
      </c>
    </row>
    <row r="149" spans="1:16">
      <c r="A149" s="30">
        <v>801290</v>
      </c>
      <c r="B149" s="31">
        <v>45583.0117592593</v>
      </c>
      <c r="C149" s="31">
        <v>45585.9858796296</v>
      </c>
      <c r="D149" s="31">
        <v>45616.9858796296</v>
      </c>
      <c r="E149" s="32" t="s">
        <v>193</v>
      </c>
      <c r="F149" s="32">
        <v>503</v>
      </c>
      <c r="G149" s="32" t="s">
        <v>26</v>
      </c>
      <c r="H149" s="33">
        <v>50</v>
      </c>
      <c r="I149" s="34" t="s">
        <v>0</v>
      </c>
      <c r="J149" s="32" t="s">
        <v>53</v>
      </c>
      <c r="K149" s="35">
        <v>1</v>
      </c>
      <c r="L149" s="36">
        <v>25</v>
      </c>
      <c r="M149" s="37">
        <v>202410</v>
      </c>
      <c r="N149" s="37" t="s">
        <v>31</v>
      </c>
      <c r="O149" s="36">
        <v>25</v>
      </c>
      <c r="P149" s="36">
        <v>0</v>
      </c>
    </row>
    <row r="150" spans="1:16">
      <c r="A150" s="30">
        <v>801294</v>
      </c>
      <c r="B150" s="31">
        <v>45583.0139467593</v>
      </c>
      <c r="C150" s="31">
        <v>45583.0425810185</v>
      </c>
      <c r="D150" s="31">
        <v>45614.0425810185</v>
      </c>
      <c r="E150" s="32" t="s">
        <v>171</v>
      </c>
      <c r="F150" s="32">
        <v>1302</v>
      </c>
      <c r="G150" s="32" t="s">
        <v>26</v>
      </c>
      <c r="H150" s="33">
        <v>50</v>
      </c>
      <c r="I150" s="34" t="s">
        <v>0</v>
      </c>
      <c r="J150" s="32" t="s">
        <v>53</v>
      </c>
      <c r="K150" s="35">
        <v>1</v>
      </c>
      <c r="L150" s="36">
        <v>25</v>
      </c>
      <c r="M150" s="37">
        <v>202410</v>
      </c>
      <c r="N150" s="37" t="s">
        <v>31</v>
      </c>
      <c r="O150" s="36">
        <v>25</v>
      </c>
      <c r="P150" s="36">
        <v>0</v>
      </c>
    </row>
    <row r="151" spans="1:16">
      <c r="A151" s="30">
        <v>801298</v>
      </c>
      <c r="B151" s="31">
        <v>45583.0222222222</v>
      </c>
      <c r="C151" s="31">
        <v>45589.9968634259</v>
      </c>
      <c r="D151" s="31">
        <v>45620.9968634259</v>
      </c>
      <c r="E151" s="32" t="s">
        <v>227</v>
      </c>
      <c r="F151" s="32">
        <v>1611</v>
      </c>
      <c r="G151" s="32" t="s">
        <v>26</v>
      </c>
      <c r="H151" s="33">
        <v>50</v>
      </c>
      <c r="I151" s="34" t="s">
        <v>0</v>
      </c>
      <c r="J151" s="32" t="s">
        <v>53</v>
      </c>
      <c r="K151" s="35">
        <v>1</v>
      </c>
      <c r="L151" s="36">
        <v>25</v>
      </c>
      <c r="M151" s="37">
        <v>202410</v>
      </c>
      <c r="N151" s="37" t="s">
        <v>31</v>
      </c>
      <c r="O151" s="36">
        <v>25</v>
      </c>
      <c r="P151" s="36">
        <v>0</v>
      </c>
    </row>
    <row r="152" spans="1:16">
      <c r="A152" s="30">
        <v>801302</v>
      </c>
      <c r="B152" s="31">
        <v>45583.0254398148</v>
      </c>
      <c r="C152" s="31">
        <v>45588.9061574074</v>
      </c>
      <c r="D152" s="31">
        <v>45619.9061574074</v>
      </c>
      <c r="E152" s="32" t="s">
        <v>93</v>
      </c>
      <c r="F152" s="32">
        <v>1620</v>
      </c>
      <c r="G152" s="32" t="s">
        <v>26</v>
      </c>
      <c r="H152" s="33">
        <v>50</v>
      </c>
      <c r="I152" s="34" t="s">
        <v>0</v>
      </c>
      <c r="J152" s="32" t="s">
        <v>53</v>
      </c>
      <c r="K152" s="35">
        <v>1</v>
      </c>
      <c r="L152" s="36">
        <v>25</v>
      </c>
      <c r="M152" s="37">
        <v>202410</v>
      </c>
      <c r="N152" s="37" t="s">
        <v>31</v>
      </c>
      <c r="O152" s="36">
        <v>25</v>
      </c>
      <c r="P152" s="36">
        <v>0</v>
      </c>
    </row>
    <row r="153" spans="1:16">
      <c r="A153" s="30">
        <v>801392</v>
      </c>
      <c r="B153" s="31">
        <v>45583.4375925926</v>
      </c>
      <c r="C153" s="31">
        <v>45583.4721180556</v>
      </c>
      <c r="D153" s="31">
        <v>45614.4721180556</v>
      </c>
      <c r="E153" s="32" t="s">
        <v>173</v>
      </c>
      <c r="F153" s="32">
        <v>1220</v>
      </c>
      <c r="G153" s="32" t="s">
        <v>26</v>
      </c>
      <c r="H153" s="33">
        <v>50</v>
      </c>
      <c r="I153" s="34" t="s">
        <v>0</v>
      </c>
      <c r="J153" s="32" t="s">
        <v>53</v>
      </c>
      <c r="K153" s="35">
        <v>1</v>
      </c>
      <c r="L153" s="36">
        <v>25</v>
      </c>
      <c r="M153" s="37">
        <v>202410</v>
      </c>
      <c r="N153" s="37" t="s">
        <v>31</v>
      </c>
      <c r="O153" s="36">
        <v>25</v>
      </c>
      <c r="P153" s="36">
        <v>0</v>
      </c>
    </row>
    <row r="154" spans="1:16">
      <c r="A154" s="30">
        <v>801419</v>
      </c>
      <c r="B154" s="31">
        <v>45583.5178703704</v>
      </c>
      <c r="C154" s="31">
        <v>45586.5069212963</v>
      </c>
      <c r="D154" s="31">
        <v>45617.5069212963</v>
      </c>
      <c r="E154" s="32" t="s">
        <v>167</v>
      </c>
      <c r="F154" s="32">
        <v>813</v>
      </c>
      <c r="G154" s="32" t="s">
        <v>26</v>
      </c>
      <c r="H154" s="33">
        <v>50</v>
      </c>
      <c r="I154" s="34" t="s">
        <v>0</v>
      </c>
      <c r="J154" s="32" t="s">
        <v>53</v>
      </c>
      <c r="K154" s="35">
        <v>1</v>
      </c>
      <c r="L154" s="36">
        <v>25</v>
      </c>
      <c r="M154" s="37">
        <v>202410</v>
      </c>
      <c r="N154" s="37" t="s">
        <v>31</v>
      </c>
      <c r="O154" s="36">
        <v>25</v>
      </c>
      <c r="P154" s="36">
        <v>0</v>
      </c>
    </row>
    <row r="155" spans="1:16">
      <c r="A155" s="30">
        <v>801503</v>
      </c>
      <c r="B155" s="31">
        <v>45583.6529861111</v>
      </c>
      <c r="C155" s="31">
        <v>45583.6492824074</v>
      </c>
      <c r="D155" s="31">
        <v>45614.6529861111</v>
      </c>
      <c r="E155" s="32" t="s">
        <v>151</v>
      </c>
      <c r="F155" s="32">
        <v>2008</v>
      </c>
      <c r="G155" s="32" t="s">
        <v>26</v>
      </c>
      <c r="H155" s="33">
        <v>50</v>
      </c>
      <c r="I155" s="34" t="s">
        <v>0</v>
      </c>
      <c r="J155" s="32" t="s">
        <v>53</v>
      </c>
      <c r="K155" s="35">
        <v>1</v>
      </c>
      <c r="L155" s="36">
        <v>25</v>
      </c>
      <c r="M155" s="37">
        <v>202410</v>
      </c>
      <c r="N155" s="37" t="s">
        <v>31</v>
      </c>
      <c r="O155" s="36">
        <v>25</v>
      </c>
      <c r="P155" s="36">
        <v>0</v>
      </c>
    </row>
    <row r="156" spans="1:16">
      <c r="A156" s="30">
        <v>801547</v>
      </c>
      <c r="B156" s="31">
        <v>45583.7195138889</v>
      </c>
      <c r="C156" s="31">
        <v>45583.8443981481</v>
      </c>
      <c r="D156" s="31">
        <v>45614.8443981481</v>
      </c>
      <c r="E156" s="32" t="s">
        <v>177</v>
      </c>
      <c r="F156" s="32">
        <v>1612</v>
      </c>
      <c r="G156" s="32" t="s">
        <v>26</v>
      </c>
      <c r="H156" s="33">
        <v>50</v>
      </c>
      <c r="I156" s="34" t="s">
        <v>0</v>
      </c>
      <c r="J156" s="32" t="s">
        <v>53</v>
      </c>
      <c r="K156" s="35">
        <v>1</v>
      </c>
      <c r="L156" s="36">
        <v>25</v>
      </c>
      <c r="M156" s="37">
        <v>202410</v>
      </c>
      <c r="N156" s="37" t="s">
        <v>31</v>
      </c>
      <c r="O156" s="36">
        <v>25</v>
      </c>
      <c r="P156" s="36">
        <v>0</v>
      </c>
    </row>
    <row r="157" spans="1:16">
      <c r="A157" s="30">
        <v>801965</v>
      </c>
      <c r="B157" s="31">
        <v>45584.3288888889</v>
      </c>
      <c r="C157" s="31">
        <v>45584.1105902778</v>
      </c>
      <c r="D157" s="31">
        <v>45615.3288888889</v>
      </c>
      <c r="E157" s="32" t="s">
        <v>180</v>
      </c>
      <c r="F157" s="32">
        <v>2119</v>
      </c>
      <c r="G157" s="32" t="s">
        <v>26</v>
      </c>
      <c r="H157" s="33">
        <v>50</v>
      </c>
      <c r="I157" s="34" t="s">
        <v>0</v>
      </c>
      <c r="J157" s="32" t="s">
        <v>53</v>
      </c>
      <c r="K157" s="35">
        <v>1</v>
      </c>
      <c r="L157" s="36">
        <v>25</v>
      </c>
      <c r="M157" s="37">
        <v>202410</v>
      </c>
      <c r="N157" s="37" t="s">
        <v>31</v>
      </c>
      <c r="O157" s="36">
        <v>25</v>
      </c>
      <c r="P157" s="36">
        <v>0</v>
      </c>
    </row>
    <row r="158" spans="1:16">
      <c r="A158" s="30">
        <v>802309</v>
      </c>
      <c r="B158" s="31">
        <v>45584.8267824074</v>
      </c>
      <c r="C158" s="31">
        <v>45587.8140277778</v>
      </c>
      <c r="D158" s="31">
        <v>45618.8140277778</v>
      </c>
      <c r="E158" s="32" t="s">
        <v>185</v>
      </c>
      <c r="F158" s="32">
        <v>1203</v>
      </c>
      <c r="G158" s="32" t="s">
        <v>26</v>
      </c>
      <c r="H158" s="33">
        <v>80</v>
      </c>
      <c r="I158" s="34" t="s">
        <v>0</v>
      </c>
      <c r="J158" s="32" t="s">
        <v>65</v>
      </c>
      <c r="K158" s="35">
        <v>1</v>
      </c>
      <c r="L158" s="36">
        <v>40</v>
      </c>
      <c r="M158" s="37">
        <v>202410</v>
      </c>
      <c r="N158" s="37" t="s">
        <v>31</v>
      </c>
      <c r="O158" s="36">
        <v>40</v>
      </c>
      <c r="P158" s="36">
        <v>0</v>
      </c>
    </row>
    <row r="159" spans="1:16">
      <c r="A159" s="30">
        <v>802335</v>
      </c>
      <c r="B159" s="31">
        <v>45584.8396296296</v>
      </c>
      <c r="C159" s="31">
        <v>45586.8778935185</v>
      </c>
      <c r="D159" s="31">
        <v>45617.8778935185</v>
      </c>
      <c r="E159" s="32" t="s">
        <v>204</v>
      </c>
      <c r="F159" s="32">
        <v>2109</v>
      </c>
      <c r="G159" s="32" t="s">
        <v>26</v>
      </c>
      <c r="H159" s="33">
        <v>50</v>
      </c>
      <c r="I159" s="34" t="s">
        <v>0</v>
      </c>
      <c r="J159" s="32" t="s">
        <v>53</v>
      </c>
      <c r="K159" s="35">
        <v>1</v>
      </c>
      <c r="L159" s="36">
        <v>25</v>
      </c>
      <c r="M159" s="37">
        <v>202410</v>
      </c>
      <c r="N159" s="37" t="s">
        <v>31</v>
      </c>
      <c r="O159" s="36">
        <v>25</v>
      </c>
      <c r="P159" s="36">
        <v>0</v>
      </c>
    </row>
    <row r="160" spans="1:16">
      <c r="A160" s="30">
        <v>802398</v>
      </c>
      <c r="B160" s="31">
        <v>45584.8831597222</v>
      </c>
      <c r="C160" s="31">
        <v>45587.8753819444</v>
      </c>
      <c r="D160" s="31">
        <v>45618.8753819444</v>
      </c>
      <c r="E160" s="32" t="s">
        <v>210</v>
      </c>
      <c r="F160" s="32">
        <v>801</v>
      </c>
      <c r="G160" s="32" t="s">
        <v>26</v>
      </c>
      <c r="H160" s="33">
        <v>50</v>
      </c>
      <c r="I160" s="34" t="s">
        <v>0</v>
      </c>
      <c r="J160" s="32" t="s">
        <v>53</v>
      </c>
      <c r="K160" s="35">
        <v>1</v>
      </c>
      <c r="L160" s="36">
        <v>25</v>
      </c>
      <c r="M160" s="37">
        <v>202410</v>
      </c>
      <c r="N160" s="37" t="s">
        <v>31</v>
      </c>
      <c r="O160" s="36">
        <v>25</v>
      </c>
      <c r="P160" s="36">
        <v>0</v>
      </c>
    </row>
    <row r="161" spans="1:16">
      <c r="A161" s="30">
        <v>802578</v>
      </c>
      <c r="B161" s="31">
        <v>45585.0846759259</v>
      </c>
      <c r="C161" s="31">
        <v>45598.9949652778</v>
      </c>
      <c r="D161" s="31">
        <v>45628.9949652778</v>
      </c>
      <c r="E161" s="32" t="s">
        <v>67</v>
      </c>
      <c r="F161" s="32">
        <v>1212</v>
      </c>
      <c r="G161" s="32" t="s">
        <v>26</v>
      </c>
      <c r="H161" s="33">
        <v>50</v>
      </c>
      <c r="I161" s="34" t="s">
        <v>0</v>
      </c>
      <c r="J161" s="32" t="s">
        <v>53</v>
      </c>
      <c r="K161" s="35">
        <v>1</v>
      </c>
      <c r="L161" s="36">
        <v>25</v>
      </c>
      <c r="M161" s="37" t="s">
        <v>31</v>
      </c>
      <c r="N161" s="37">
        <v>202411</v>
      </c>
      <c r="O161" s="36">
        <v>0</v>
      </c>
      <c r="P161" s="36">
        <v>25</v>
      </c>
    </row>
    <row r="162" spans="1:16">
      <c r="A162" s="30">
        <v>802580</v>
      </c>
      <c r="B162" s="31">
        <v>45585.0852083333</v>
      </c>
      <c r="C162" s="31">
        <v>45628.9949652778</v>
      </c>
      <c r="D162" s="31">
        <v>45659.9949652778</v>
      </c>
      <c r="E162" s="32" t="s">
        <v>67</v>
      </c>
      <c r="F162" s="32">
        <v>1212</v>
      </c>
      <c r="G162" s="32" t="s">
        <v>26</v>
      </c>
      <c r="H162" s="33">
        <v>50</v>
      </c>
      <c r="I162" s="34" t="s">
        <v>0</v>
      </c>
      <c r="J162" s="32" t="s">
        <v>53</v>
      </c>
      <c r="K162" s="35">
        <v>1</v>
      </c>
      <c r="L162" s="36">
        <v>25</v>
      </c>
      <c r="M162" s="37" t="s">
        <v>31</v>
      </c>
      <c r="N162" s="37">
        <v>202412</v>
      </c>
      <c r="O162" s="36">
        <v>0</v>
      </c>
      <c r="P162" s="36">
        <v>25</v>
      </c>
    </row>
    <row r="163" spans="1:16">
      <c r="A163" s="30">
        <v>802685</v>
      </c>
      <c r="B163" s="31">
        <v>45585.4551041667</v>
      </c>
      <c r="C163" s="31">
        <v>45585.4134722222</v>
      </c>
      <c r="D163" s="31">
        <v>45616.4551041667</v>
      </c>
      <c r="E163" s="32" t="s">
        <v>187</v>
      </c>
      <c r="F163" s="32">
        <v>2006</v>
      </c>
      <c r="G163" s="32" t="s">
        <v>26</v>
      </c>
      <c r="H163" s="33">
        <v>50</v>
      </c>
      <c r="I163" s="34" t="s">
        <v>0</v>
      </c>
      <c r="J163" s="32" t="s">
        <v>53</v>
      </c>
      <c r="K163" s="35">
        <v>1</v>
      </c>
      <c r="L163" s="36">
        <v>25</v>
      </c>
      <c r="M163" s="37">
        <v>202410</v>
      </c>
      <c r="N163" s="37" t="s">
        <v>31</v>
      </c>
      <c r="O163" s="36">
        <v>25</v>
      </c>
      <c r="P163" s="36">
        <v>0</v>
      </c>
    </row>
    <row r="164" spans="1:16">
      <c r="A164" s="30">
        <v>802762</v>
      </c>
      <c r="B164" s="31">
        <v>45585.5478587963</v>
      </c>
      <c r="C164" s="31">
        <v>45585.5419791667</v>
      </c>
      <c r="D164" s="31">
        <v>45677.5478587963</v>
      </c>
      <c r="E164" s="32" t="s">
        <v>190</v>
      </c>
      <c r="F164" s="32">
        <v>2107</v>
      </c>
      <c r="G164" s="32" t="s">
        <v>26</v>
      </c>
      <c r="H164" s="33">
        <v>145</v>
      </c>
      <c r="I164" s="34" t="s">
        <v>0</v>
      </c>
      <c r="J164" s="32" t="s">
        <v>33</v>
      </c>
      <c r="K164" s="35">
        <v>3</v>
      </c>
      <c r="L164" s="36">
        <v>72.5</v>
      </c>
      <c r="M164" s="37">
        <v>202410</v>
      </c>
      <c r="N164" s="37" t="s">
        <v>272</v>
      </c>
      <c r="O164" s="36">
        <v>24.1666666666667</v>
      </c>
      <c r="P164" s="36">
        <v>48.3333333333333</v>
      </c>
    </row>
    <row r="165" spans="1:16">
      <c r="A165" s="30">
        <v>802765</v>
      </c>
      <c r="B165" s="31">
        <v>45585.5565856481</v>
      </c>
      <c r="C165" s="31">
        <v>45585.5314930556</v>
      </c>
      <c r="D165" s="31">
        <v>45616.5565856481</v>
      </c>
      <c r="E165" s="32" t="s">
        <v>189</v>
      </c>
      <c r="F165" s="32">
        <v>1912</v>
      </c>
      <c r="G165" s="32" t="s">
        <v>26</v>
      </c>
      <c r="H165" s="33">
        <v>50</v>
      </c>
      <c r="I165" s="34" t="s">
        <v>0</v>
      </c>
      <c r="J165" s="32" t="s">
        <v>53</v>
      </c>
      <c r="K165" s="35">
        <v>1</v>
      </c>
      <c r="L165" s="36">
        <v>25</v>
      </c>
      <c r="M165" s="37">
        <v>202410</v>
      </c>
      <c r="N165" s="37" t="s">
        <v>31</v>
      </c>
      <c r="O165" s="36">
        <v>25</v>
      </c>
      <c r="P165" s="36">
        <v>0</v>
      </c>
    </row>
    <row r="166" spans="1:16">
      <c r="A166" s="30">
        <v>802785</v>
      </c>
      <c r="B166" s="31">
        <v>45585.5917939815</v>
      </c>
      <c r="C166" s="31">
        <v>45586.9793634259</v>
      </c>
      <c r="D166" s="31">
        <v>45617.9793634259</v>
      </c>
      <c r="E166" s="32" t="s">
        <v>196</v>
      </c>
      <c r="F166" s="32">
        <v>1816</v>
      </c>
      <c r="G166" s="32" t="s">
        <v>26</v>
      </c>
      <c r="H166" s="33">
        <v>50</v>
      </c>
      <c r="I166" s="34" t="s">
        <v>0</v>
      </c>
      <c r="J166" s="32" t="s">
        <v>53</v>
      </c>
      <c r="K166" s="35">
        <v>1</v>
      </c>
      <c r="L166" s="36">
        <v>25</v>
      </c>
      <c r="M166" s="37">
        <v>202410</v>
      </c>
      <c r="N166" s="37" t="s">
        <v>31</v>
      </c>
      <c r="O166" s="36">
        <v>25</v>
      </c>
      <c r="P166" s="36">
        <v>0</v>
      </c>
    </row>
    <row r="167" spans="1:16">
      <c r="A167" s="30">
        <v>803066</v>
      </c>
      <c r="B167" s="31">
        <v>45585.857650463</v>
      </c>
      <c r="C167" s="31">
        <v>45588.8387847222</v>
      </c>
      <c r="D167" s="31">
        <v>45619.8387847222</v>
      </c>
      <c r="E167" s="32" t="s">
        <v>197</v>
      </c>
      <c r="F167" s="32">
        <v>2218</v>
      </c>
      <c r="G167" s="32" t="s">
        <v>26</v>
      </c>
      <c r="H167" s="33">
        <v>50</v>
      </c>
      <c r="I167" s="34" t="s">
        <v>0</v>
      </c>
      <c r="J167" s="32" t="s">
        <v>53</v>
      </c>
      <c r="K167" s="35">
        <v>1</v>
      </c>
      <c r="L167" s="36">
        <v>25</v>
      </c>
      <c r="M167" s="37">
        <v>202410</v>
      </c>
      <c r="N167" s="37" t="s">
        <v>31</v>
      </c>
      <c r="O167" s="36">
        <v>25</v>
      </c>
      <c r="P167" s="36">
        <v>0</v>
      </c>
    </row>
    <row r="168" spans="1:16">
      <c r="A168" s="30">
        <v>803068</v>
      </c>
      <c r="B168" s="31">
        <v>45585.8587384259</v>
      </c>
      <c r="C168" s="31">
        <v>45585.8519097222</v>
      </c>
      <c r="D168" s="31">
        <v>45616.8587384259</v>
      </c>
      <c r="E168" s="32" t="s">
        <v>195</v>
      </c>
      <c r="F168" s="32">
        <v>1813</v>
      </c>
      <c r="G168" s="32" t="s">
        <v>26</v>
      </c>
      <c r="H168" s="33">
        <v>50</v>
      </c>
      <c r="I168" s="34" t="s">
        <v>0</v>
      </c>
      <c r="J168" s="32" t="s">
        <v>53</v>
      </c>
      <c r="K168" s="35">
        <v>1</v>
      </c>
      <c r="L168" s="36">
        <v>25</v>
      </c>
      <c r="M168" s="37">
        <v>202410</v>
      </c>
      <c r="N168" s="37" t="s">
        <v>31</v>
      </c>
      <c r="O168" s="36">
        <v>25</v>
      </c>
      <c r="P168" s="36">
        <v>0</v>
      </c>
    </row>
    <row r="169" spans="1:16">
      <c r="A169" s="30">
        <v>803080</v>
      </c>
      <c r="B169" s="31">
        <v>45585.860787037</v>
      </c>
      <c r="C169" s="31">
        <v>45583.3754166667</v>
      </c>
      <c r="D169" s="31">
        <v>45616.860787037</v>
      </c>
      <c r="E169" s="32" t="s">
        <v>172</v>
      </c>
      <c r="F169" s="32">
        <v>1416</v>
      </c>
      <c r="G169" s="32" t="s">
        <v>26</v>
      </c>
      <c r="H169" s="33">
        <v>50</v>
      </c>
      <c r="I169" s="34" t="s">
        <v>0</v>
      </c>
      <c r="J169" s="32" t="s">
        <v>53</v>
      </c>
      <c r="K169" s="35">
        <v>1</v>
      </c>
      <c r="L169" s="36">
        <v>25</v>
      </c>
      <c r="M169" s="37">
        <v>202410</v>
      </c>
      <c r="N169" s="37" t="s">
        <v>31</v>
      </c>
      <c r="O169" s="36">
        <v>25</v>
      </c>
      <c r="P169" s="36">
        <v>0</v>
      </c>
    </row>
    <row r="170" spans="1:16">
      <c r="A170" s="30">
        <v>803113</v>
      </c>
      <c r="B170" s="31">
        <v>45585.8881134259</v>
      </c>
      <c r="C170" s="31">
        <v>45585.7280324074</v>
      </c>
      <c r="D170" s="31">
        <v>45616.8881134259</v>
      </c>
      <c r="E170" s="32" t="s">
        <v>192</v>
      </c>
      <c r="F170" s="32">
        <v>1801</v>
      </c>
      <c r="G170" s="32" t="s">
        <v>26</v>
      </c>
      <c r="H170" s="33">
        <v>50</v>
      </c>
      <c r="I170" s="34" t="s">
        <v>0</v>
      </c>
      <c r="J170" s="32" t="s">
        <v>53</v>
      </c>
      <c r="K170" s="35">
        <v>1</v>
      </c>
      <c r="L170" s="36">
        <v>25</v>
      </c>
      <c r="M170" s="37">
        <v>202410</v>
      </c>
      <c r="N170" s="37" t="s">
        <v>31</v>
      </c>
      <c r="O170" s="36">
        <v>25</v>
      </c>
      <c r="P170" s="36">
        <v>0</v>
      </c>
    </row>
    <row r="171" spans="1:16">
      <c r="A171" s="30">
        <v>803438</v>
      </c>
      <c r="B171" s="31">
        <v>45586.6449074074</v>
      </c>
      <c r="C171" s="31">
        <v>45589.4663078704</v>
      </c>
      <c r="D171" s="31">
        <v>45620.4663078704</v>
      </c>
      <c r="E171" s="32" t="s">
        <v>203</v>
      </c>
      <c r="F171" s="32">
        <v>1809</v>
      </c>
      <c r="G171" s="32" t="s">
        <v>26</v>
      </c>
      <c r="H171" s="33">
        <v>50</v>
      </c>
      <c r="I171" s="34" t="s">
        <v>0</v>
      </c>
      <c r="J171" s="32" t="s">
        <v>53</v>
      </c>
      <c r="K171" s="35">
        <v>1</v>
      </c>
      <c r="L171" s="36">
        <v>25</v>
      </c>
      <c r="M171" s="37">
        <v>202410</v>
      </c>
      <c r="N171" s="37" t="s">
        <v>31</v>
      </c>
      <c r="O171" s="36">
        <v>25</v>
      </c>
      <c r="P171" s="36">
        <v>0</v>
      </c>
    </row>
    <row r="172" spans="1:16">
      <c r="A172" s="30">
        <v>803465</v>
      </c>
      <c r="B172" s="31">
        <v>45586.688599537</v>
      </c>
      <c r="C172" s="31">
        <v>45588.8243518519</v>
      </c>
      <c r="D172" s="31">
        <v>45619.8243518519</v>
      </c>
      <c r="E172" s="32" t="s">
        <v>216</v>
      </c>
      <c r="F172" s="32">
        <v>1819</v>
      </c>
      <c r="G172" s="32" t="s">
        <v>26</v>
      </c>
      <c r="H172" s="33">
        <v>50</v>
      </c>
      <c r="I172" s="34" t="s">
        <v>0</v>
      </c>
      <c r="J172" s="32" t="s">
        <v>53</v>
      </c>
      <c r="K172" s="35">
        <v>1</v>
      </c>
      <c r="L172" s="36">
        <v>25</v>
      </c>
      <c r="M172" s="37">
        <v>202410</v>
      </c>
      <c r="N172" s="37" t="s">
        <v>31</v>
      </c>
      <c r="O172" s="36">
        <v>25</v>
      </c>
      <c r="P172" s="36">
        <v>0</v>
      </c>
    </row>
    <row r="173" spans="1:16">
      <c r="A173" s="30">
        <v>803491</v>
      </c>
      <c r="B173" s="31">
        <v>45586.7450347222</v>
      </c>
      <c r="C173" s="31">
        <v>45586.7231018519</v>
      </c>
      <c r="D173" s="31">
        <v>45617.7450347222</v>
      </c>
      <c r="E173" s="32" t="s">
        <v>155</v>
      </c>
      <c r="F173" s="32">
        <v>519</v>
      </c>
      <c r="G173" s="32" t="s">
        <v>26</v>
      </c>
      <c r="H173" s="33">
        <v>50</v>
      </c>
      <c r="I173" s="34" t="s">
        <v>0</v>
      </c>
      <c r="J173" s="32" t="s">
        <v>53</v>
      </c>
      <c r="K173" s="35">
        <v>1</v>
      </c>
      <c r="L173" s="36">
        <v>25</v>
      </c>
      <c r="M173" s="37">
        <v>202410</v>
      </c>
      <c r="N173" s="37" t="s">
        <v>31</v>
      </c>
      <c r="O173" s="36">
        <v>25</v>
      </c>
      <c r="P173" s="36">
        <v>0</v>
      </c>
    </row>
    <row r="174" spans="1:16">
      <c r="A174" s="30">
        <v>803565</v>
      </c>
      <c r="B174" s="31">
        <v>45586.8061689815</v>
      </c>
      <c r="C174" s="31">
        <v>45588.9308101852</v>
      </c>
      <c r="D174" s="31">
        <v>45619.9308101852</v>
      </c>
      <c r="E174" s="32" t="s">
        <v>219</v>
      </c>
      <c r="F174" s="32">
        <v>1618</v>
      </c>
      <c r="G174" s="32" t="s">
        <v>26</v>
      </c>
      <c r="H174" s="33">
        <v>50</v>
      </c>
      <c r="I174" s="34" t="s">
        <v>0</v>
      </c>
      <c r="J174" s="32" t="s">
        <v>53</v>
      </c>
      <c r="K174" s="35">
        <v>1</v>
      </c>
      <c r="L174" s="36">
        <v>25</v>
      </c>
      <c r="M174" s="37">
        <v>202410</v>
      </c>
      <c r="N174" s="37" t="s">
        <v>31</v>
      </c>
      <c r="O174" s="36">
        <v>25</v>
      </c>
      <c r="P174" s="36">
        <v>0</v>
      </c>
    </row>
    <row r="175" spans="1:16">
      <c r="A175" s="30">
        <v>803581</v>
      </c>
      <c r="B175" s="31">
        <v>45586.8159375</v>
      </c>
      <c r="C175" s="31">
        <v>45541.8920601852</v>
      </c>
      <c r="D175" s="31">
        <v>45617.8159375</v>
      </c>
      <c r="E175" s="32" t="s">
        <v>292</v>
      </c>
      <c r="F175" s="32">
        <v>2216</v>
      </c>
      <c r="G175" s="32" t="s">
        <v>26</v>
      </c>
      <c r="H175" s="33">
        <v>50</v>
      </c>
      <c r="I175" s="34" t="s">
        <v>0</v>
      </c>
      <c r="J175" s="32" t="s">
        <v>53</v>
      </c>
      <c r="K175" s="35">
        <v>1</v>
      </c>
      <c r="L175" s="36">
        <v>25</v>
      </c>
      <c r="M175" s="37">
        <v>202410</v>
      </c>
      <c r="N175" s="37" t="s">
        <v>31</v>
      </c>
      <c r="O175" s="36">
        <v>25</v>
      </c>
      <c r="P175" s="36">
        <v>0</v>
      </c>
    </row>
    <row r="176" spans="1:16">
      <c r="A176" s="30">
        <v>803613</v>
      </c>
      <c r="B176" s="31">
        <v>45586.8267361111</v>
      </c>
      <c r="C176" s="31">
        <v>45586.9350578704</v>
      </c>
      <c r="D176" s="31">
        <v>45617.9350578704</v>
      </c>
      <c r="E176" s="32" t="s">
        <v>200</v>
      </c>
      <c r="F176" s="32">
        <v>822</v>
      </c>
      <c r="G176" s="32" t="s">
        <v>26</v>
      </c>
      <c r="H176" s="33">
        <v>50</v>
      </c>
      <c r="I176" s="34" t="s">
        <v>0</v>
      </c>
      <c r="J176" s="32" t="s">
        <v>53</v>
      </c>
      <c r="K176" s="35">
        <v>1</v>
      </c>
      <c r="L176" s="36">
        <v>25</v>
      </c>
      <c r="M176" s="37">
        <v>202410</v>
      </c>
      <c r="N176" s="37" t="s">
        <v>31</v>
      </c>
      <c r="O176" s="36">
        <v>25</v>
      </c>
      <c r="P176" s="36">
        <v>0</v>
      </c>
    </row>
    <row r="177" spans="1:16">
      <c r="A177" s="30">
        <v>803680</v>
      </c>
      <c r="B177" s="31">
        <v>45586.8656365741</v>
      </c>
      <c r="C177" s="31">
        <v>45586.710775463</v>
      </c>
      <c r="D177" s="31">
        <v>45617.8656365741</v>
      </c>
      <c r="E177" s="32" t="s">
        <v>201</v>
      </c>
      <c r="F177" s="32">
        <v>2104</v>
      </c>
      <c r="G177" s="32" t="s">
        <v>26</v>
      </c>
      <c r="H177" s="33">
        <v>50</v>
      </c>
      <c r="I177" s="34" t="s">
        <v>0</v>
      </c>
      <c r="J177" s="32" t="s">
        <v>53</v>
      </c>
      <c r="K177" s="35">
        <v>1</v>
      </c>
      <c r="L177" s="36">
        <v>25</v>
      </c>
      <c r="M177" s="37">
        <v>202410</v>
      </c>
      <c r="N177" s="37" t="s">
        <v>31</v>
      </c>
      <c r="O177" s="36">
        <v>25</v>
      </c>
      <c r="P177" s="36">
        <v>0</v>
      </c>
    </row>
    <row r="178" spans="1:16">
      <c r="A178" s="30">
        <v>803782</v>
      </c>
      <c r="B178" s="31">
        <v>45586.9426967593</v>
      </c>
      <c r="C178" s="31">
        <v>45557.7004861111</v>
      </c>
      <c r="D178" s="31">
        <v>45617.9426967593</v>
      </c>
      <c r="E178" s="32" t="s">
        <v>293</v>
      </c>
      <c r="F178" s="32">
        <v>1607</v>
      </c>
      <c r="G178" s="32" t="s">
        <v>26</v>
      </c>
      <c r="H178" s="33">
        <v>50</v>
      </c>
      <c r="I178" s="34" t="s">
        <v>0</v>
      </c>
      <c r="J178" s="32" t="s">
        <v>53</v>
      </c>
      <c r="K178" s="35">
        <v>1</v>
      </c>
      <c r="L178" s="36">
        <v>25</v>
      </c>
      <c r="M178" s="37">
        <v>202410</v>
      </c>
      <c r="N178" s="37" t="s">
        <v>31</v>
      </c>
      <c r="O178" s="36">
        <v>25</v>
      </c>
      <c r="P178" s="36">
        <v>0</v>
      </c>
    </row>
    <row r="179" spans="1:16">
      <c r="A179" s="30">
        <v>803864</v>
      </c>
      <c r="B179" s="31">
        <v>45587.0400462963</v>
      </c>
      <c r="C179" s="31">
        <v>45585.8315972222</v>
      </c>
      <c r="D179" s="31">
        <v>45618.0400462963</v>
      </c>
      <c r="E179" s="32" t="s">
        <v>194</v>
      </c>
      <c r="F179" s="32">
        <v>1911</v>
      </c>
      <c r="G179" s="32" t="s">
        <v>26</v>
      </c>
      <c r="H179" s="33">
        <v>50</v>
      </c>
      <c r="I179" s="34" t="s">
        <v>0</v>
      </c>
      <c r="J179" s="32" t="s">
        <v>53</v>
      </c>
      <c r="K179" s="35">
        <v>1</v>
      </c>
      <c r="L179" s="36">
        <v>25</v>
      </c>
      <c r="M179" s="37">
        <v>202410</v>
      </c>
      <c r="N179" s="37" t="s">
        <v>31</v>
      </c>
      <c r="O179" s="36">
        <v>25</v>
      </c>
      <c r="P179" s="36">
        <v>0</v>
      </c>
    </row>
    <row r="180" spans="1:16">
      <c r="A180" s="30">
        <v>803897</v>
      </c>
      <c r="B180" s="31">
        <v>45587.3783449074</v>
      </c>
      <c r="C180" s="31">
        <v>45590.0238078704</v>
      </c>
      <c r="D180" s="31">
        <v>45621.0238078704</v>
      </c>
      <c r="E180" s="32" t="s">
        <v>206</v>
      </c>
      <c r="F180" s="32">
        <v>1706</v>
      </c>
      <c r="G180" s="32" t="s">
        <v>26</v>
      </c>
      <c r="H180" s="33">
        <v>50</v>
      </c>
      <c r="I180" s="34" t="s">
        <v>0</v>
      </c>
      <c r="J180" s="32" t="s">
        <v>53</v>
      </c>
      <c r="K180" s="35">
        <v>1</v>
      </c>
      <c r="L180" s="36">
        <v>25</v>
      </c>
      <c r="M180" s="37">
        <v>202410</v>
      </c>
      <c r="N180" s="37" t="s">
        <v>31</v>
      </c>
      <c r="O180" s="36">
        <v>25</v>
      </c>
      <c r="P180" s="36">
        <v>0</v>
      </c>
    </row>
    <row r="181" spans="1:16">
      <c r="A181" s="30">
        <v>803997</v>
      </c>
      <c r="B181" s="31">
        <v>45587.6561921296</v>
      </c>
      <c r="C181" s="31">
        <v>45587.5553009259</v>
      </c>
      <c r="D181" s="31">
        <v>45618.6561921296</v>
      </c>
      <c r="E181" s="32" t="s">
        <v>207</v>
      </c>
      <c r="F181" s="32">
        <v>2223</v>
      </c>
      <c r="G181" s="32" t="s">
        <v>26</v>
      </c>
      <c r="H181" s="33">
        <v>50</v>
      </c>
      <c r="I181" s="34" t="s">
        <v>0</v>
      </c>
      <c r="J181" s="32" t="s">
        <v>53</v>
      </c>
      <c r="K181" s="35">
        <v>1</v>
      </c>
      <c r="L181" s="36">
        <v>25</v>
      </c>
      <c r="M181" s="37">
        <v>202410</v>
      </c>
      <c r="N181" s="37" t="s">
        <v>31</v>
      </c>
      <c r="O181" s="36">
        <v>25</v>
      </c>
      <c r="P181" s="36">
        <v>0</v>
      </c>
    </row>
    <row r="182" spans="1:16">
      <c r="A182" s="30">
        <v>804009</v>
      </c>
      <c r="B182" s="31">
        <v>45587.6777777778</v>
      </c>
      <c r="C182" s="31">
        <v>45587.6770833333</v>
      </c>
      <c r="D182" s="31">
        <v>45618.6777777778</v>
      </c>
      <c r="E182" s="32" t="s">
        <v>208</v>
      </c>
      <c r="F182" s="32">
        <v>1617</v>
      </c>
      <c r="G182" s="32" t="s">
        <v>26</v>
      </c>
      <c r="H182" s="33">
        <v>50</v>
      </c>
      <c r="I182" s="34" t="s">
        <v>0</v>
      </c>
      <c r="J182" s="32" t="s">
        <v>53</v>
      </c>
      <c r="K182" s="35">
        <v>1</v>
      </c>
      <c r="L182" s="36">
        <v>25</v>
      </c>
      <c r="M182" s="37">
        <v>202410</v>
      </c>
      <c r="N182" s="37" t="s">
        <v>31</v>
      </c>
      <c r="O182" s="36">
        <v>25</v>
      </c>
      <c r="P182" s="36">
        <v>0</v>
      </c>
    </row>
    <row r="183" spans="1:16">
      <c r="A183" s="30">
        <v>804072</v>
      </c>
      <c r="B183" s="31">
        <v>45587.7642361111</v>
      </c>
      <c r="C183" s="31">
        <v>45589.7286805556</v>
      </c>
      <c r="D183" s="31">
        <v>45620.7286805556</v>
      </c>
      <c r="E183" s="32" t="s">
        <v>221</v>
      </c>
      <c r="F183" s="32">
        <v>1312</v>
      </c>
      <c r="G183" s="32" t="s">
        <v>26</v>
      </c>
      <c r="H183" s="33">
        <v>50</v>
      </c>
      <c r="I183" s="34" t="s">
        <v>0</v>
      </c>
      <c r="J183" s="32" t="s">
        <v>53</v>
      </c>
      <c r="K183" s="35">
        <v>1</v>
      </c>
      <c r="L183" s="36">
        <v>25</v>
      </c>
      <c r="M183" s="37">
        <v>202410</v>
      </c>
      <c r="N183" s="37" t="s">
        <v>31</v>
      </c>
      <c r="O183" s="36">
        <v>25</v>
      </c>
      <c r="P183" s="36">
        <v>0</v>
      </c>
    </row>
    <row r="184" spans="1:16">
      <c r="A184" s="30">
        <v>804202</v>
      </c>
      <c r="B184" s="31">
        <v>45587.8737384259</v>
      </c>
      <c r="C184" s="31">
        <v>45587.841412037</v>
      </c>
      <c r="D184" s="31">
        <v>45618.8737384259</v>
      </c>
      <c r="E184" s="32" t="s">
        <v>209</v>
      </c>
      <c r="F184" s="32">
        <v>1209</v>
      </c>
      <c r="G184" s="32" t="s">
        <v>26</v>
      </c>
      <c r="H184" s="33">
        <v>50</v>
      </c>
      <c r="I184" s="34" t="s">
        <v>0</v>
      </c>
      <c r="J184" s="32" t="s">
        <v>53</v>
      </c>
      <c r="K184" s="35">
        <v>1</v>
      </c>
      <c r="L184" s="36">
        <v>25</v>
      </c>
      <c r="M184" s="37">
        <v>202410</v>
      </c>
      <c r="N184" s="37" t="s">
        <v>31</v>
      </c>
      <c r="O184" s="36">
        <v>25</v>
      </c>
      <c r="P184" s="36">
        <v>0</v>
      </c>
    </row>
    <row r="185" spans="1:16">
      <c r="A185" s="30">
        <v>804370</v>
      </c>
      <c r="B185" s="31">
        <v>45588.0562152778</v>
      </c>
      <c r="C185" s="31">
        <v>45587.9785648148</v>
      </c>
      <c r="D185" s="31">
        <v>45619.0562152778</v>
      </c>
      <c r="E185" s="32" t="s">
        <v>211</v>
      </c>
      <c r="F185" s="32">
        <v>1318</v>
      </c>
      <c r="G185" s="32" t="s">
        <v>26</v>
      </c>
      <c r="H185" s="33">
        <v>50</v>
      </c>
      <c r="I185" s="34" t="s">
        <v>0</v>
      </c>
      <c r="J185" s="32" t="s">
        <v>53</v>
      </c>
      <c r="K185" s="35">
        <v>1</v>
      </c>
      <c r="L185" s="36">
        <v>25</v>
      </c>
      <c r="M185" s="37">
        <v>202410</v>
      </c>
      <c r="N185" s="37" t="s">
        <v>31</v>
      </c>
      <c r="O185" s="36">
        <v>25</v>
      </c>
      <c r="P185" s="36">
        <v>0</v>
      </c>
    </row>
    <row r="186" spans="1:16">
      <c r="A186" s="30">
        <v>804448</v>
      </c>
      <c r="B186" s="31">
        <v>45588.5243287037</v>
      </c>
      <c r="C186" s="31">
        <v>45588.7298032407</v>
      </c>
      <c r="D186" s="31">
        <v>45619.7298032407</v>
      </c>
      <c r="E186" s="32" t="s">
        <v>214</v>
      </c>
      <c r="F186" s="32">
        <v>803</v>
      </c>
      <c r="G186" s="32" t="s">
        <v>26</v>
      </c>
      <c r="H186" s="33">
        <v>50</v>
      </c>
      <c r="I186" s="34" t="s">
        <v>0</v>
      </c>
      <c r="J186" s="32" t="s">
        <v>53</v>
      </c>
      <c r="K186" s="35">
        <v>1</v>
      </c>
      <c r="L186" s="36">
        <v>25</v>
      </c>
      <c r="M186" s="37">
        <v>202410</v>
      </c>
      <c r="N186" s="37" t="s">
        <v>31</v>
      </c>
      <c r="O186" s="36">
        <v>25</v>
      </c>
      <c r="P186" s="36">
        <v>0</v>
      </c>
    </row>
    <row r="187" spans="1:16">
      <c r="A187" s="30">
        <v>804452</v>
      </c>
      <c r="B187" s="31">
        <v>45588.5529398148</v>
      </c>
      <c r="C187" s="31">
        <v>45590.8521990741</v>
      </c>
      <c r="D187" s="31">
        <v>45621.8521990741</v>
      </c>
      <c r="E187" s="32" t="s">
        <v>230</v>
      </c>
      <c r="F187" s="32">
        <v>2221</v>
      </c>
      <c r="G187" s="32" t="s">
        <v>26</v>
      </c>
      <c r="H187" s="33">
        <v>50</v>
      </c>
      <c r="I187" s="34" t="s">
        <v>0</v>
      </c>
      <c r="J187" s="32" t="s">
        <v>53</v>
      </c>
      <c r="K187" s="35">
        <v>1</v>
      </c>
      <c r="L187" s="36">
        <v>25</v>
      </c>
      <c r="M187" s="37">
        <v>202410</v>
      </c>
      <c r="N187" s="37" t="s">
        <v>31</v>
      </c>
      <c r="O187" s="36">
        <v>25</v>
      </c>
      <c r="P187" s="36">
        <v>0</v>
      </c>
    </row>
    <row r="188" spans="1:16">
      <c r="A188" s="30">
        <v>804679</v>
      </c>
      <c r="B188" s="31">
        <v>45588.8512847222</v>
      </c>
      <c r="C188" s="31">
        <v>45591.8362037037</v>
      </c>
      <c r="D188" s="31">
        <v>45622.8362037037</v>
      </c>
      <c r="E188" s="32" t="s">
        <v>164</v>
      </c>
      <c r="F188" s="32">
        <v>1918</v>
      </c>
      <c r="G188" s="32" t="s">
        <v>26</v>
      </c>
      <c r="H188" s="33">
        <v>50</v>
      </c>
      <c r="I188" s="34" t="s">
        <v>0</v>
      </c>
      <c r="J188" s="32" t="s">
        <v>53</v>
      </c>
      <c r="K188" s="35">
        <v>1</v>
      </c>
      <c r="L188" s="36">
        <v>25</v>
      </c>
      <c r="M188" s="37">
        <v>202410</v>
      </c>
      <c r="N188" s="37" t="s">
        <v>31</v>
      </c>
      <c r="O188" s="36">
        <v>25</v>
      </c>
      <c r="P188" s="36">
        <v>0</v>
      </c>
    </row>
    <row r="189" spans="1:16">
      <c r="A189" s="30">
        <v>804720</v>
      </c>
      <c r="B189" s="31">
        <v>45588.9071527778</v>
      </c>
      <c r="C189" s="31">
        <v>45589.5502546296</v>
      </c>
      <c r="D189" s="31">
        <v>45620.5502546296</v>
      </c>
      <c r="E189" s="32" t="s">
        <v>212</v>
      </c>
      <c r="F189" s="32">
        <v>819</v>
      </c>
      <c r="G189" s="32" t="s">
        <v>26</v>
      </c>
      <c r="H189" s="33">
        <v>50</v>
      </c>
      <c r="I189" s="34" t="s">
        <v>0</v>
      </c>
      <c r="J189" s="32" t="s">
        <v>53</v>
      </c>
      <c r="K189" s="35">
        <v>1</v>
      </c>
      <c r="L189" s="36">
        <v>25</v>
      </c>
      <c r="M189" s="37">
        <v>202410</v>
      </c>
      <c r="N189" s="37" t="s">
        <v>31</v>
      </c>
      <c r="O189" s="36">
        <v>25</v>
      </c>
      <c r="P189" s="36">
        <v>0</v>
      </c>
    </row>
    <row r="190" spans="1:16">
      <c r="A190" s="30">
        <v>804865</v>
      </c>
      <c r="B190" s="31">
        <v>45589.1470138889</v>
      </c>
      <c r="C190" s="31">
        <v>45604.9449768519</v>
      </c>
      <c r="D190" s="31">
        <v>45634.9449768519</v>
      </c>
      <c r="E190" s="32" t="s">
        <v>52</v>
      </c>
      <c r="F190" s="32">
        <v>1213</v>
      </c>
      <c r="G190" s="32" t="s">
        <v>26</v>
      </c>
      <c r="H190" s="33">
        <v>50</v>
      </c>
      <c r="I190" s="34" t="s">
        <v>0</v>
      </c>
      <c r="J190" s="32" t="s">
        <v>53</v>
      </c>
      <c r="K190" s="35">
        <v>1</v>
      </c>
      <c r="L190" s="36">
        <v>25</v>
      </c>
      <c r="M190" s="37" t="s">
        <v>31</v>
      </c>
      <c r="N190" s="37">
        <v>202411</v>
      </c>
      <c r="O190" s="36">
        <v>0</v>
      </c>
      <c r="P190" s="36">
        <v>25</v>
      </c>
    </row>
    <row r="191" spans="1:16">
      <c r="A191" s="30">
        <v>804873</v>
      </c>
      <c r="B191" s="31">
        <v>45589.1725810185</v>
      </c>
      <c r="C191" s="31">
        <v>45617.7971875</v>
      </c>
      <c r="D191" s="31">
        <v>45798.7971875</v>
      </c>
      <c r="E191" s="32" t="s">
        <v>51</v>
      </c>
      <c r="F191" s="32">
        <v>804</v>
      </c>
      <c r="G191" s="32" t="s">
        <v>26</v>
      </c>
      <c r="H191" s="33">
        <v>280</v>
      </c>
      <c r="I191" s="34" t="s">
        <v>0</v>
      </c>
      <c r="J191" s="32" t="s">
        <v>30</v>
      </c>
      <c r="K191" s="35">
        <v>6</v>
      </c>
      <c r="L191" s="36">
        <v>140</v>
      </c>
      <c r="M191" s="37" t="s">
        <v>31</v>
      </c>
      <c r="N191" s="37" t="s">
        <v>294</v>
      </c>
      <c r="O191" s="36">
        <v>0</v>
      </c>
      <c r="P191" s="36">
        <v>140</v>
      </c>
    </row>
    <row r="192" spans="1:16">
      <c r="A192" s="30">
        <v>805350</v>
      </c>
      <c r="B192" s="31">
        <v>45589.9133796296</v>
      </c>
      <c r="C192" s="31">
        <v>45589.9108449074</v>
      </c>
      <c r="D192" s="31">
        <v>45620.9133796296</v>
      </c>
      <c r="E192" s="32" t="s">
        <v>225</v>
      </c>
      <c r="F192" s="32">
        <v>2205</v>
      </c>
      <c r="G192" s="32" t="s">
        <v>26</v>
      </c>
      <c r="H192" s="33">
        <v>50</v>
      </c>
      <c r="I192" s="34" t="s">
        <v>0</v>
      </c>
      <c r="J192" s="32" t="s">
        <v>53</v>
      </c>
      <c r="K192" s="35">
        <v>1</v>
      </c>
      <c r="L192" s="36">
        <v>25</v>
      </c>
      <c r="M192" s="37">
        <v>202410</v>
      </c>
      <c r="N192" s="37" t="s">
        <v>31</v>
      </c>
      <c r="O192" s="36">
        <v>25</v>
      </c>
      <c r="P192" s="36">
        <v>0</v>
      </c>
    </row>
    <row r="193" spans="1:16">
      <c r="A193" s="30">
        <v>805405</v>
      </c>
      <c r="B193" s="31">
        <v>45589.9554282407</v>
      </c>
      <c r="C193" s="31">
        <v>45589.9515972222</v>
      </c>
      <c r="D193" s="31">
        <v>45620.9554282407</v>
      </c>
      <c r="E193" s="32" t="s">
        <v>217</v>
      </c>
      <c r="F193" s="32">
        <v>1711</v>
      </c>
      <c r="G193" s="32" t="s">
        <v>26</v>
      </c>
      <c r="H193" s="33">
        <v>50</v>
      </c>
      <c r="I193" s="34" t="s">
        <v>0</v>
      </c>
      <c r="J193" s="32" t="s">
        <v>53</v>
      </c>
      <c r="K193" s="35">
        <v>1</v>
      </c>
      <c r="L193" s="36">
        <v>25</v>
      </c>
      <c r="M193" s="37">
        <v>202410</v>
      </c>
      <c r="N193" s="37" t="s">
        <v>31</v>
      </c>
      <c r="O193" s="36">
        <v>25</v>
      </c>
      <c r="P193" s="36">
        <v>0</v>
      </c>
    </row>
    <row r="194" spans="1:16">
      <c r="A194" s="30">
        <v>805424</v>
      </c>
      <c r="B194" s="31">
        <v>45589.9708680556</v>
      </c>
      <c r="C194" s="31">
        <v>45589.9685532407</v>
      </c>
      <c r="D194" s="31">
        <v>45620.9708680556</v>
      </c>
      <c r="E194" s="32" t="s">
        <v>226</v>
      </c>
      <c r="F194" s="32">
        <v>518</v>
      </c>
      <c r="G194" s="32" t="s">
        <v>26</v>
      </c>
      <c r="H194" s="33">
        <v>50</v>
      </c>
      <c r="I194" s="34" t="s">
        <v>0</v>
      </c>
      <c r="J194" s="32" t="s">
        <v>53</v>
      </c>
      <c r="K194" s="35">
        <v>1</v>
      </c>
      <c r="L194" s="36">
        <v>25</v>
      </c>
      <c r="M194" s="37">
        <v>202410</v>
      </c>
      <c r="N194" s="37" t="s">
        <v>31</v>
      </c>
      <c r="O194" s="36">
        <v>25</v>
      </c>
      <c r="P194" s="36">
        <v>0</v>
      </c>
    </row>
    <row r="195" spans="1:16">
      <c r="A195" s="30">
        <v>805614</v>
      </c>
      <c r="B195" s="31">
        <v>45590.5972106481</v>
      </c>
      <c r="C195" s="31">
        <v>45570.6185185185</v>
      </c>
      <c r="D195" s="31">
        <v>45621.5972106481</v>
      </c>
      <c r="E195" s="32" t="s">
        <v>38</v>
      </c>
      <c r="F195" s="32">
        <v>2102</v>
      </c>
      <c r="G195" s="32" t="s">
        <v>26</v>
      </c>
      <c r="H195" s="33">
        <v>50</v>
      </c>
      <c r="I195" s="34" t="s">
        <v>0</v>
      </c>
      <c r="J195" s="32" t="s">
        <v>53</v>
      </c>
      <c r="K195" s="35">
        <v>1</v>
      </c>
      <c r="L195" s="36">
        <v>25</v>
      </c>
      <c r="M195" s="37">
        <v>202410</v>
      </c>
      <c r="N195" s="37" t="s">
        <v>31</v>
      </c>
      <c r="O195" s="36">
        <v>25</v>
      </c>
      <c r="P195" s="36">
        <v>0</v>
      </c>
    </row>
    <row r="196" spans="1:16">
      <c r="A196" s="30">
        <v>805669</v>
      </c>
      <c r="B196" s="31">
        <v>45590.694537037</v>
      </c>
      <c r="C196" s="31">
        <v>45590.6899884259</v>
      </c>
      <c r="D196" s="31">
        <v>45621.694537037</v>
      </c>
      <c r="E196" s="32" t="s">
        <v>182</v>
      </c>
      <c r="F196" s="32">
        <v>504</v>
      </c>
      <c r="G196" s="32" t="s">
        <v>26</v>
      </c>
      <c r="H196" s="33">
        <v>50</v>
      </c>
      <c r="I196" s="34" t="s">
        <v>0</v>
      </c>
      <c r="J196" s="32" t="s">
        <v>53</v>
      </c>
      <c r="K196" s="35">
        <v>1</v>
      </c>
      <c r="L196" s="36">
        <v>25</v>
      </c>
      <c r="M196" s="37">
        <v>202410</v>
      </c>
      <c r="N196" s="37" t="s">
        <v>31</v>
      </c>
      <c r="O196" s="36">
        <v>25</v>
      </c>
      <c r="P196" s="36">
        <v>0</v>
      </c>
    </row>
    <row r="197" spans="1:16">
      <c r="A197" s="30">
        <v>805745</v>
      </c>
      <c r="B197" s="31">
        <v>45590.7858217593</v>
      </c>
      <c r="C197" s="31">
        <v>45593.755150463</v>
      </c>
      <c r="D197" s="31">
        <v>45624.755150463</v>
      </c>
      <c r="E197" s="32" t="s">
        <v>255</v>
      </c>
      <c r="F197" s="32">
        <v>812</v>
      </c>
      <c r="G197" s="32" t="s">
        <v>26</v>
      </c>
      <c r="H197" s="33">
        <v>50</v>
      </c>
      <c r="I197" s="34" t="s">
        <v>0</v>
      </c>
      <c r="J197" s="32" t="s">
        <v>53</v>
      </c>
      <c r="K197" s="35">
        <v>1</v>
      </c>
      <c r="L197" s="36">
        <v>25</v>
      </c>
      <c r="M197" s="37">
        <v>202410</v>
      </c>
      <c r="N197" s="37" t="s">
        <v>31</v>
      </c>
      <c r="O197" s="36">
        <v>25</v>
      </c>
      <c r="P197" s="36">
        <v>0</v>
      </c>
    </row>
    <row r="198" spans="1:16">
      <c r="A198" s="30">
        <v>805776</v>
      </c>
      <c r="B198" s="31">
        <v>45590.8083101852</v>
      </c>
      <c r="C198" s="31">
        <v>45590.8061111111</v>
      </c>
      <c r="D198" s="31">
        <v>45621.8083101852</v>
      </c>
      <c r="E198" s="32" t="s">
        <v>229</v>
      </c>
      <c r="F198" s="32">
        <v>1810</v>
      </c>
      <c r="G198" s="32" t="s">
        <v>26</v>
      </c>
      <c r="H198" s="33">
        <v>80</v>
      </c>
      <c r="I198" s="34" t="s">
        <v>0</v>
      </c>
      <c r="J198" s="32" t="s">
        <v>65</v>
      </c>
      <c r="K198" s="35">
        <v>1</v>
      </c>
      <c r="L198" s="36">
        <v>40</v>
      </c>
      <c r="M198" s="37">
        <v>202410</v>
      </c>
      <c r="N198" s="37" t="s">
        <v>31</v>
      </c>
      <c r="O198" s="36">
        <v>40</v>
      </c>
      <c r="P198" s="36">
        <v>0</v>
      </c>
    </row>
    <row r="199" spans="1:16">
      <c r="A199" s="30">
        <v>805821</v>
      </c>
      <c r="B199" s="31">
        <v>45590.839837963</v>
      </c>
      <c r="C199" s="31">
        <v>45588.5032291667</v>
      </c>
      <c r="D199" s="31">
        <v>45621.839837963</v>
      </c>
      <c r="E199" s="32" t="s">
        <v>213</v>
      </c>
      <c r="F199" s="32">
        <v>1708</v>
      </c>
      <c r="G199" s="32" t="s">
        <v>26</v>
      </c>
      <c r="H199" s="33">
        <v>50</v>
      </c>
      <c r="I199" s="34" t="s">
        <v>0</v>
      </c>
      <c r="J199" s="32" t="s">
        <v>53</v>
      </c>
      <c r="K199" s="35">
        <v>1</v>
      </c>
      <c r="L199" s="36">
        <v>25</v>
      </c>
      <c r="M199" s="37">
        <v>202410</v>
      </c>
      <c r="N199" s="37" t="s">
        <v>31</v>
      </c>
      <c r="O199" s="36">
        <v>25</v>
      </c>
      <c r="P199" s="36">
        <v>0</v>
      </c>
    </row>
    <row r="200" spans="1:16">
      <c r="A200" s="30">
        <v>805847</v>
      </c>
      <c r="B200" s="31">
        <v>45590.8618287037</v>
      </c>
      <c r="C200" s="31">
        <v>45579.9690509259</v>
      </c>
      <c r="D200" s="31">
        <v>45621.8618287037</v>
      </c>
      <c r="E200" s="32" t="s">
        <v>148</v>
      </c>
      <c r="F200" s="32">
        <v>1309</v>
      </c>
      <c r="G200" s="32" t="s">
        <v>26</v>
      </c>
      <c r="H200" s="33">
        <v>50</v>
      </c>
      <c r="I200" s="34" t="s">
        <v>0</v>
      </c>
      <c r="J200" s="32" t="s">
        <v>53</v>
      </c>
      <c r="K200" s="35">
        <v>1</v>
      </c>
      <c r="L200" s="36">
        <v>25</v>
      </c>
      <c r="M200" s="37">
        <v>202410</v>
      </c>
      <c r="N200" s="37" t="s">
        <v>31</v>
      </c>
      <c r="O200" s="36">
        <v>25</v>
      </c>
      <c r="P200" s="36">
        <v>0</v>
      </c>
    </row>
    <row r="201" spans="1:16">
      <c r="A201" s="30">
        <v>806009</v>
      </c>
      <c r="B201" s="31">
        <v>45591.0105787037</v>
      </c>
      <c r="C201" s="31">
        <v>45590.4603935185</v>
      </c>
      <c r="D201" s="31">
        <v>45622.0105787037</v>
      </c>
      <c r="E201" s="32" t="s">
        <v>228</v>
      </c>
      <c r="F201" s="32">
        <v>1818</v>
      </c>
      <c r="G201" s="32" t="s">
        <v>26</v>
      </c>
      <c r="H201" s="33">
        <v>50</v>
      </c>
      <c r="I201" s="34" t="s">
        <v>0</v>
      </c>
      <c r="J201" s="32" t="s">
        <v>53</v>
      </c>
      <c r="K201" s="35">
        <v>1</v>
      </c>
      <c r="L201" s="36">
        <v>25</v>
      </c>
      <c r="M201" s="37">
        <v>202410</v>
      </c>
      <c r="N201" s="37" t="s">
        <v>31</v>
      </c>
      <c r="O201" s="36">
        <v>25</v>
      </c>
      <c r="P201" s="36">
        <v>0</v>
      </c>
    </row>
    <row r="202" spans="1:16">
      <c r="A202" s="30">
        <v>806029</v>
      </c>
      <c r="B202" s="31">
        <v>45591.1994444444</v>
      </c>
      <c r="C202" s="31">
        <v>45590.8906018519</v>
      </c>
      <c r="D202" s="31">
        <v>45622.1994444444</v>
      </c>
      <c r="E202" s="32" t="s">
        <v>231</v>
      </c>
      <c r="F202" s="32">
        <v>1623</v>
      </c>
      <c r="G202" s="32" t="s">
        <v>26</v>
      </c>
      <c r="H202" s="33">
        <v>50</v>
      </c>
      <c r="I202" s="34" t="s">
        <v>0</v>
      </c>
      <c r="J202" s="32" t="s">
        <v>53</v>
      </c>
      <c r="K202" s="35">
        <v>1</v>
      </c>
      <c r="L202" s="36">
        <v>25</v>
      </c>
      <c r="M202" s="37">
        <v>202410</v>
      </c>
      <c r="N202" s="37" t="s">
        <v>31</v>
      </c>
      <c r="O202" s="36">
        <v>25</v>
      </c>
      <c r="P202" s="36">
        <v>0</v>
      </c>
    </row>
    <row r="203" spans="1:16">
      <c r="A203" s="30">
        <v>806098</v>
      </c>
      <c r="B203" s="31">
        <v>45591.5258564815</v>
      </c>
      <c r="C203" s="31">
        <v>45591.5248148148</v>
      </c>
      <c r="D203" s="31">
        <v>45622.5258564815</v>
      </c>
      <c r="E203" s="32" t="s">
        <v>237</v>
      </c>
      <c r="F203" s="32">
        <v>1210</v>
      </c>
      <c r="G203" s="32" t="s">
        <v>26</v>
      </c>
      <c r="H203" s="33">
        <v>50</v>
      </c>
      <c r="I203" s="34" t="s">
        <v>0</v>
      </c>
      <c r="J203" s="32" t="s">
        <v>53</v>
      </c>
      <c r="K203" s="35">
        <v>1</v>
      </c>
      <c r="L203" s="36">
        <v>25</v>
      </c>
      <c r="M203" s="37">
        <v>202410</v>
      </c>
      <c r="N203" s="37" t="s">
        <v>31</v>
      </c>
      <c r="O203" s="36">
        <v>25</v>
      </c>
      <c r="P203" s="36">
        <v>0</v>
      </c>
    </row>
    <row r="204" spans="1:16">
      <c r="A204" s="30">
        <v>806107</v>
      </c>
      <c r="B204" s="31">
        <v>45591.5381944444</v>
      </c>
      <c r="C204" s="31">
        <v>45591.4745486111</v>
      </c>
      <c r="D204" s="31">
        <v>45622.5381944444</v>
      </c>
      <c r="E204" s="32" t="s">
        <v>234</v>
      </c>
      <c r="F204" s="32">
        <v>1308</v>
      </c>
      <c r="G204" s="32" t="s">
        <v>26</v>
      </c>
      <c r="H204" s="33">
        <v>50</v>
      </c>
      <c r="I204" s="34" t="s">
        <v>0</v>
      </c>
      <c r="J204" s="32" t="s">
        <v>53</v>
      </c>
      <c r="K204" s="35">
        <v>1</v>
      </c>
      <c r="L204" s="36">
        <v>25</v>
      </c>
      <c r="M204" s="37">
        <v>202410</v>
      </c>
      <c r="N204" s="37" t="s">
        <v>31</v>
      </c>
      <c r="O204" s="36">
        <v>25</v>
      </c>
      <c r="P204" s="36">
        <v>0</v>
      </c>
    </row>
    <row r="205" spans="1:16">
      <c r="A205" s="30">
        <v>806123</v>
      </c>
      <c r="B205" s="31">
        <v>45591.555</v>
      </c>
      <c r="C205" s="31">
        <v>45594.5509953704</v>
      </c>
      <c r="D205" s="31">
        <v>45625.5509953704</v>
      </c>
      <c r="E205" s="32" t="s">
        <v>248</v>
      </c>
      <c r="F205" s="32">
        <v>1504</v>
      </c>
      <c r="G205" s="32" t="s">
        <v>26</v>
      </c>
      <c r="H205" s="33">
        <v>50</v>
      </c>
      <c r="I205" s="34" t="s">
        <v>0</v>
      </c>
      <c r="J205" s="32" t="s">
        <v>53</v>
      </c>
      <c r="K205" s="35">
        <v>1</v>
      </c>
      <c r="L205" s="36">
        <v>25</v>
      </c>
      <c r="M205" s="37">
        <v>202410</v>
      </c>
      <c r="N205" s="37" t="s">
        <v>31</v>
      </c>
      <c r="O205" s="36">
        <v>25</v>
      </c>
      <c r="P205" s="36">
        <v>0</v>
      </c>
    </row>
    <row r="206" spans="1:16">
      <c r="A206" s="30">
        <v>806165</v>
      </c>
      <c r="B206" s="31">
        <v>45591.6306712963</v>
      </c>
      <c r="C206" s="31">
        <v>45591.5630671296</v>
      </c>
      <c r="D206" s="31">
        <v>45622.6306712963</v>
      </c>
      <c r="E206" s="32" t="s">
        <v>238</v>
      </c>
      <c r="F206" s="32">
        <v>508</v>
      </c>
      <c r="G206" s="32" t="s">
        <v>26</v>
      </c>
      <c r="H206" s="33">
        <v>50</v>
      </c>
      <c r="I206" s="34" t="s">
        <v>0</v>
      </c>
      <c r="J206" s="32" t="s">
        <v>53</v>
      </c>
      <c r="K206" s="35">
        <v>1</v>
      </c>
      <c r="L206" s="36">
        <v>25</v>
      </c>
      <c r="M206" s="37">
        <v>202410</v>
      </c>
      <c r="N206" s="37" t="s">
        <v>31</v>
      </c>
      <c r="O206" s="36">
        <v>25</v>
      </c>
      <c r="P206" s="36">
        <v>0</v>
      </c>
    </row>
    <row r="207" spans="1:16">
      <c r="A207" s="30">
        <v>806224</v>
      </c>
      <c r="B207" s="31">
        <v>45591.7308217593</v>
      </c>
      <c r="C207" s="31">
        <v>45593.8816435185</v>
      </c>
      <c r="D207" s="31">
        <v>45624.8816435185</v>
      </c>
      <c r="E207" s="32" t="s">
        <v>252</v>
      </c>
      <c r="F207" s="32">
        <v>2106</v>
      </c>
      <c r="G207" s="32" t="s">
        <v>26</v>
      </c>
      <c r="H207" s="33">
        <v>50</v>
      </c>
      <c r="I207" s="34" t="s">
        <v>0</v>
      </c>
      <c r="J207" s="32" t="s">
        <v>53</v>
      </c>
      <c r="K207" s="35">
        <v>1</v>
      </c>
      <c r="L207" s="36">
        <v>25</v>
      </c>
      <c r="M207" s="37">
        <v>202410</v>
      </c>
      <c r="N207" s="37" t="s">
        <v>31</v>
      </c>
      <c r="O207" s="36">
        <v>25</v>
      </c>
      <c r="P207" s="36">
        <v>0</v>
      </c>
    </row>
    <row r="208" spans="1:16">
      <c r="A208" s="30">
        <v>806315</v>
      </c>
      <c r="B208" s="31">
        <v>45591.8314930556</v>
      </c>
      <c r="C208" s="31">
        <v>45594.7929976852</v>
      </c>
      <c r="D208" s="31">
        <v>45625.7929976852</v>
      </c>
      <c r="E208" s="32" t="s">
        <v>242</v>
      </c>
      <c r="F208" s="32">
        <v>1925</v>
      </c>
      <c r="G208" s="32" t="s">
        <v>26</v>
      </c>
      <c r="H208" s="33">
        <v>50</v>
      </c>
      <c r="I208" s="34" t="s">
        <v>0</v>
      </c>
      <c r="J208" s="32" t="s">
        <v>53</v>
      </c>
      <c r="K208" s="35">
        <v>1</v>
      </c>
      <c r="L208" s="36">
        <v>25</v>
      </c>
      <c r="M208" s="37">
        <v>202410</v>
      </c>
      <c r="N208" s="37" t="s">
        <v>31</v>
      </c>
      <c r="O208" s="36">
        <v>25</v>
      </c>
      <c r="P208" s="36">
        <v>0</v>
      </c>
    </row>
    <row r="209" spans="1:16">
      <c r="A209" s="30">
        <v>806416</v>
      </c>
      <c r="B209" s="31">
        <v>45591.9400925926</v>
      </c>
      <c r="C209" s="31">
        <v>45592.0117939815</v>
      </c>
      <c r="D209" s="31">
        <v>45623.0117939815</v>
      </c>
      <c r="E209" s="32" t="s">
        <v>233</v>
      </c>
      <c r="F209" s="32">
        <v>2023</v>
      </c>
      <c r="G209" s="32" t="s">
        <v>26</v>
      </c>
      <c r="H209" s="33">
        <v>80</v>
      </c>
      <c r="I209" s="34" t="s">
        <v>0</v>
      </c>
      <c r="J209" s="32" t="s">
        <v>65</v>
      </c>
      <c r="K209" s="35">
        <v>1</v>
      </c>
      <c r="L209" s="36">
        <v>40</v>
      </c>
      <c r="M209" s="37">
        <v>202410</v>
      </c>
      <c r="N209" s="37" t="s">
        <v>31</v>
      </c>
      <c r="O209" s="36">
        <v>40</v>
      </c>
      <c r="P209" s="36">
        <v>0</v>
      </c>
    </row>
    <row r="210" spans="1:16">
      <c r="A210" s="30">
        <v>806599</v>
      </c>
      <c r="B210" s="31">
        <v>45592.4997916667</v>
      </c>
      <c r="C210" s="31">
        <v>45592.4155671296</v>
      </c>
      <c r="D210" s="31">
        <v>45623.4997916667</v>
      </c>
      <c r="E210" s="32" t="s">
        <v>245</v>
      </c>
      <c r="F210" s="32">
        <v>1622</v>
      </c>
      <c r="G210" s="32" t="s">
        <v>26</v>
      </c>
      <c r="H210" s="33">
        <v>50</v>
      </c>
      <c r="I210" s="34" t="s">
        <v>0</v>
      </c>
      <c r="J210" s="32" t="s">
        <v>53</v>
      </c>
      <c r="K210" s="35">
        <v>1</v>
      </c>
      <c r="L210" s="36">
        <v>25</v>
      </c>
      <c r="M210" s="37">
        <v>202410</v>
      </c>
      <c r="N210" s="37" t="s">
        <v>31</v>
      </c>
      <c r="O210" s="36">
        <v>25</v>
      </c>
      <c r="P210" s="36">
        <v>0</v>
      </c>
    </row>
    <row r="211" spans="1:16">
      <c r="A211" s="30">
        <v>806615</v>
      </c>
      <c r="B211" s="31">
        <v>45592.523900463</v>
      </c>
      <c r="C211" s="31">
        <v>45591.8652662037</v>
      </c>
      <c r="D211" s="31">
        <v>45623.523900463</v>
      </c>
      <c r="E211" s="32" t="s">
        <v>241</v>
      </c>
      <c r="F211" s="32">
        <v>820</v>
      </c>
      <c r="G211" s="32" t="s">
        <v>26</v>
      </c>
      <c r="H211" s="33">
        <v>50</v>
      </c>
      <c r="I211" s="34" t="s">
        <v>0</v>
      </c>
      <c r="J211" s="32" t="s">
        <v>53</v>
      </c>
      <c r="K211" s="35">
        <v>1</v>
      </c>
      <c r="L211" s="36">
        <v>25</v>
      </c>
      <c r="M211" s="37">
        <v>202410</v>
      </c>
      <c r="N211" s="37" t="s">
        <v>31</v>
      </c>
      <c r="O211" s="36">
        <v>25</v>
      </c>
      <c r="P211" s="36">
        <v>0</v>
      </c>
    </row>
    <row r="212" spans="1:16">
      <c r="A212" s="30">
        <v>806778</v>
      </c>
      <c r="B212" s="31">
        <v>45592.7162615741</v>
      </c>
      <c r="C212" s="31">
        <v>45598.613275463</v>
      </c>
      <c r="D212" s="31">
        <v>45779.613275463</v>
      </c>
      <c r="E212" s="32" t="s">
        <v>79</v>
      </c>
      <c r="F212" s="32">
        <v>2025</v>
      </c>
      <c r="G212" s="32" t="s">
        <v>26</v>
      </c>
      <c r="H212" s="33">
        <v>280</v>
      </c>
      <c r="I212" s="34" t="s">
        <v>0</v>
      </c>
      <c r="J212" s="32" t="s">
        <v>30</v>
      </c>
      <c r="K212" s="35">
        <v>6</v>
      </c>
      <c r="L212" s="36">
        <v>140</v>
      </c>
      <c r="M212" s="37" t="s">
        <v>31</v>
      </c>
      <c r="N212" s="37" t="s">
        <v>294</v>
      </c>
      <c r="O212" s="36">
        <v>0</v>
      </c>
      <c r="P212" s="36">
        <v>140</v>
      </c>
    </row>
    <row r="213" spans="1:16">
      <c r="A213" s="30">
        <v>806832</v>
      </c>
      <c r="B213" s="31">
        <v>45592.7726273148</v>
      </c>
      <c r="C213" s="31">
        <v>45592.7717013889</v>
      </c>
      <c r="D213" s="31">
        <v>45623.7726273148</v>
      </c>
      <c r="E213" s="32" t="s">
        <v>247</v>
      </c>
      <c r="F213" s="32">
        <v>1906</v>
      </c>
      <c r="G213" s="32" t="s">
        <v>26</v>
      </c>
      <c r="H213" s="33">
        <v>50</v>
      </c>
      <c r="I213" s="34" t="s">
        <v>0</v>
      </c>
      <c r="J213" s="32" t="s">
        <v>53</v>
      </c>
      <c r="K213" s="35">
        <v>1</v>
      </c>
      <c r="L213" s="36">
        <v>25</v>
      </c>
      <c r="M213" s="37">
        <v>202410</v>
      </c>
      <c r="N213" s="37" t="s">
        <v>31</v>
      </c>
      <c r="O213" s="36">
        <v>25</v>
      </c>
      <c r="P213" s="36">
        <v>0</v>
      </c>
    </row>
    <row r="214" spans="1:16">
      <c r="A214" s="30">
        <v>806922</v>
      </c>
      <c r="B214" s="31">
        <v>45592.8662268519</v>
      </c>
      <c r="C214" s="31">
        <v>45607.7952083333</v>
      </c>
      <c r="D214" s="31">
        <v>45699.7952083333</v>
      </c>
      <c r="E214" s="32" t="s">
        <v>48</v>
      </c>
      <c r="F214" s="32">
        <v>1219</v>
      </c>
      <c r="G214" s="32" t="s">
        <v>26</v>
      </c>
      <c r="H214" s="33">
        <v>145</v>
      </c>
      <c r="I214" s="34" t="s">
        <v>0</v>
      </c>
      <c r="J214" s="32" t="s">
        <v>33</v>
      </c>
      <c r="K214" s="35">
        <v>3</v>
      </c>
      <c r="L214" s="36">
        <v>72.5</v>
      </c>
      <c r="M214" s="37" t="s">
        <v>31</v>
      </c>
      <c r="N214" s="37" t="s">
        <v>270</v>
      </c>
      <c r="O214" s="36">
        <v>0</v>
      </c>
      <c r="P214" s="36">
        <v>72.5</v>
      </c>
    </row>
    <row r="215" spans="1:16">
      <c r="A215" s="30">
        <v>806991</v>
      </c>
      <c r="B215" s="31">
        <v>45592.9194328704</v>
      </c>
      <c r="C215" s="31">
        <v>45592.9182407407</v>
      </c>
      <c r="D215" s="31">
        <v>45623.9194328704</v>
      </c>
      <c r="E215" s="32" t="s">
        <v>250</v>
      </c>
      <c r="F215" s="32">
        <v>2118</v>
      </c>
      <c r="G215" s="32" t="s">
        <v>26</v>
      </c>
      <c r="H215" s="33">
        <v>50</v>
      </c>
      <c r="I215" s="34" t="s">
        <v>0</v>
      </c>
      <c r="J215" s="32" t="s">
        <v>53</v>
      </c>
      <c r="K215" s="35">
        <v>1</v>
      </c>
      <c r="L215" s="36">
        <v>25</v>
      </c>
      <c r="M215" s="37">
        <v>202410</v>
      </c>
      <c r="N215" s="37" t="s">
        <v>31</v>
      </c>
      <c r="O215" s="36">
        <v>25</v>
      </c>
      <c r="P215" s="36">
        <v>0</v>
      </c>
    </row>
    <row r="216" spans="1:16">
      <c r="A216" s="30">
        <v>807022</v>
      </c>
      <c r="B216" s="31">
        <v>45592.9368865741</v>
      </c>
      <c r="C216" s="31">
        <v>45593.9203240741</v>
      </c>
      <c r="D216" s="31">
        <v>45624.9203240741</v>
      </c>
      <c r="E216" s="32" t="s">
        <v>232</v>
      </c>
      <c r="F216" s="32">
        <v>2003</v>
      </c>
      <c r="G216" s="32" t="s">
        <v>26</v>
      </c>
      <c r="H216" s="33">
        <v>50</v>
      </c>
      <c r="I216" s="34" t="s">
        <v>0</v>
      </c>
      <c r="J216" s="32" t="s">
        <v>53</v>
      </c>
      <c r="K216" s="35">
        <v>1</v>
      </c>
      <c r="L216" s="36">
        <v>25</v>
      </c>
      <c r="M216" s="37">
        <v>202410</v>
      </c>
      <c r="N216" s="37" t="s">
        <v>31</v>
      </c>
      <c r="O216" s="36">
        <v>25</v>
      </c>
      <c r="P216" s="36">
        <v>0</v>
      </c>
    </row>
    <row r="217" spans="1:16">
      <c r="A217" s="30">
        <v>807137</v>
      </c>
      <c r="B217" s="31">
        <v>45593.1368518519</v>
      </c>
      <c r="C217" s="31">
        <v>45592.6274189815</v>
      </c>
      <c r="D217" s="31">
        <v>45624.1368518519</v>
      </c>
      <c r="E217" s="32" t="s">
        <v>246</v>
      </c>
      <c r="F217" s="32">
        <v>1705</v>
      </c>
      <c r="G217" s="32" t="s">
        <v>26</v>
      </c>
      <c r="H217" s="33">
        <v>50</v>
      </c>
      <c r="I217" s="34" t="s">
        <v>0</v>
      </c>
      <c r="J217" s="32" t="s">
        <v>53</v>
      </c>
      <c r="K217" s="35">
        <v>1</v>
      </c>
      <c r="L217" s="36">
        <v>25</v>
      </c>
      <c r="M217" s="37">
        <v>202410</v>
      </c>
      <c r="N217" s="37" t="s">
        <v>31</v>
      </c>
      <c r="O217" s="36">
        <v>25</v>
      </c>
      <c r="P217" s="36">
        <v>0</v>
      </c>
    </row>
    <row r="218" spans="1:16">
      <c r="A218" s="30">
        <v>807154</v>
      </c>
      <c r="B218" s="31">
        <v>45593.3622800926</v>
      </c>
      <c r="C218" s="31">
        <v>45593.2720601852</v>
      </c>
      <c r="D218" s="31">
        <v>45624.3622800926</v>
      </c>
      <c r="E218" s="32" t="s">
        <v>251</v>
      </c>
      <c r="F218" s="32">
        <v>2022</v>
      </c>
      <c r="G218" s="32" t="s">
        <v>26</v>
      </c>
      <c r="H218" s="33">
        <v>50</v>
      </c>
      <c r="I218" s="34" t="s">
        <v>0</v>
      </c>
      <c r="J218" s="32" t="s">
        <v>53</v>
      </c>
      <c r="K218" s="35">
        <v>1</v>
      </c>
      <c r="L218" s="36">
        <v>25</v>
      </c>
      <c r="M218" s="37">
        <v>202410</v>
      </c>
      <c r="N218" s="37" t="s">
        <v>31</v>
      </c>
      <c r="O218" s="36">
        <v>25</v>
      </c>
      <c r="P218" s="36">
        <v>0</v>
      </c>
    </row>
    <row r="219" spans="1:16">
      <c r="A219" s="30">
        <v>807186</v>
      </c>
      <c r="B219" s="31">
        <v>45593.4372106481</v>
      </c>
      <c r="C219" s="31">
        <v>45593.6592013889</v>
      </c>
      <c r="D219" s="31">
        <v>45624.6592013889</v>
      </c>
      <c r="E219" s="32" t="s">
        <v>239</v>
      </c>
      <c r="F219" s="32">
        <v>1922</v>
      </c>
      <c r="G219" s="32" t="s">
        <v>26</v>
      </c>
      <c r="H219" s="33">
        <v>50</v>
      </c>
      <c r="I219" s="34" t="s">
        <v>0</v>
      </c>
      <c r="J219" s="32" t="s">
        <v>53</v>
      </c>
      <c r="K219" s="35">
        <v>1</v>
      </c>
      <c r="L219" s="36">
        <v>25</v>
      </c>
      <c r="M219" s="37">
        <v>202410</v>
      </c>
      <c r="N219" s="37" t="s">
        <v>31</v>
      </c>
      <c r="O219" s="36">
        <v>25</v>
      </c>
      <c r="P219" s="36">
        <v>0</v>
      </c>
    </row>
    <row r="220" spans="1:16">
      <c r="A220" s="30">
        <v>807214</v>
      </c>
      <c r="B220" s="31">
        <v>45593.502037037</v>
      </c>
      <c r="C220" s="31">
        <v>45593.5001157407</v>
      </c>
      <c r="D220" s="31">
        <v>45624.502037037</v>
      </c>
      <c r="E220" s="32" t="s">
        <v>249</v>
      </c>
      <c r="F220" s="32">
        <v>1519</v>
      </c>
      <c r="G220" s="32" t="s">
        <v>26</v>
      </c>
      <c r="H220" s="33">
        <v>50</v>
      </c>
      <c r="I220" s="34" t="s">
        <v>0</v>
      </c>
      <c r="J220" s="32" t="s">
        <v>53</v>
      </c>
      <c r="K220" s="35">
        <v>1</v>
      </c>
      <c r="L220" s="36">
        <v>25</v>
      </c>
      <c r="M220" s="37">
        <v>202410</v>
      </c>
      <c r="N220" s="37" t="s">
        <v>31</v>
      </c>
      <c r="O220" s="36">
        <v>25</v>
      </c>
      <c r="P220" s="36">
        <v>0</v>
      </c>
    </row>
    <row r="221" spans="1:16">
      <c r="A221" s="30">
        <v>807294</v>
      </c>
      <c r="B221" s="31">
        <v>45593.6689814815</v>
      </c>
      <c r="C221" s="31">
        <v>45593.9254398148</v>
      </c>
      <c r="D221" s="31">
        <v>45624.9254398148</v>
      </c>
      <c r="E221" s="32" t="s">
        <v>257</v>
      </c>
      <c r="F221" s="32">
        <v>1916</v>
      </c>
      <c r="G221" s="32" t="s">
        <v>26</v>
      </c>
      <c r="H221" s="33">
        <v>50</v>
      </c>
      <c r="I221" s="34" t="s">
        <v>0</v>
      </c>
      <c r="J221" s="32" t="s">
        <v>53</v>
      </c>
      <c r="K221" s="35">
        <v>1</v>
      </c>
      <c r="L221" s="36">
        <v>25</v>
      </c>
      <c r="M221" s="37">
        <v>202410</v>
      </c>
      <c r="N221" s="37" t="s">
        <v>31</v>
      </c>
      <c r="O221" s="36">
        <v>25</v>
      </c>
      <c r="P221" s="36">
        <v>0</v>
      </c>
    </row>
    <row r="222" spans="1:16">
      <c r="A222" s="30">
        <v>807399</v>
      </c>
      <c r="B222" s="31">
        <v>45593.8219212963</v>
      </c>
      <c r="C222" s="31">
        <v>45582.7719791667</v>
      </c>
      <c r="D222" s="31">
        <v>45624.8219212963</v>
      </c>
      <c r="E222" s="32" t="s">
        <v>154</v>
      </c>
      <c r="F222" s="32">
        <v>1602</v>
      </c>
      <c r="G222" s="32" t="s">
        <v>26</v>
      </c>
      <c r="H222" s="33">
        <v>50</v>
      </c>
      <c r="I222" s="34" t="s">
        <v>0</v>
      </c>
      <c r="J222" s="32" t="s">
        <v>53</v>
      </c>
      <c r="K222" s="35">
        <v>1</v>
      </c>
      <c r="L222" s="36">
        <v>25</v>
      </c>
      <c r="M222" s="37">
        <v>202410</v>
      </c>
      <c r="N222" s="37" t="s">
        <v>31</v>
      </c>
      <c r="O222" s="36">
        <v>25</v>
      </c>
      <c r="P222" s="36">
        <v>0</v>
      </c>
    </row>
    <row r="223" spans="1:16">
      <c r="A223" s="30">
        <v>807404</v>
      </c>
      <c r="B223" s="31">
        <v>45593.8258796296</v>
      </c>
      <c r="C223" s="31">
        <v>45593.8141319444</v>
      </c>
      <c r="D223" s="31">
        <v>45624.8258796296</v>
      </c>
      <c r="E223" s="32" t="s">
        <v>256</v>
      </c>
      <c r="F223" s="32">
        <v>2019</v>
      </c>
      <c r="G223" s="32" t="s">
        <v>26</v>
      </c>
      <c r="H223" s="33">
        <v>50</v>
      </c>
      <c r="I223" s="34" t="s">
        <v>0</v>
      </c>
      <c r="J223" s="32" t="s">
        <v>53</v>
      </c>
      <c r="K223" s="35">
        <v>1</v>
      </c>
      <c r="L223" s="36">
        <v>25</v>
      </c>
      <c r="M223" s="37">
        <v>202410</v>
      </c>
      <c r="N223" s="37" t="s">
        <v>31</v>
      </c>
      <c r="O223" s="36">
        <v>25</v>
      </c>
      <c r="P223" s="36">
        <v>0</v>
      </c>
    </row>
    <row r="224" spans="1:16">
      <c r="A224" s="30">
        <v>807593</v>
      </c>
      <c r="B224" s="31">
        <v>45594.0228009259</v>
      </c>
      <c r="C224" s="31">
        <v>45594.0071296296</v>
      </c>
      <c r="D224" s="31">
        <v>45625.0228009259</v>
      </c>
      <c r="E224" s="32" t="s">
        <v>259</v>
      </c>
      <c r="F224" s="32">
        <v>1401</v>
      </c>
      <c r="G224" s="32" t="s">
        <v>26</v>
      </c>
      <c r="H224" s="33">
        <v>50</v>
      </c>
      <c r="I224" s="34" t="s">
        <v>0</v>
      </c>
      <c r="J224" s="32" t="s">
        <v>53</v>
      </c>
      <c r="K224" s="35">
        <v>1</v>
      </c>
      <c r="L224" s="36">
        <v>25</v>
      </c>
      <c r="M224" s="37">
        <v>202410</v>
      </c>
      <c r="N224" s="37" t="s">
        <v>31</v>
      </c>
      <c r="O224" s="36">
        <v>25</v>
      </c>
      <c r="P224" s="36">
        <v>0</v>
      </c>
    </row>
    <row r="225" spans="1:16">
      <c r="A225" s="30">
        <v>807617</v>
      </c>
      <c r="B225" s="31">
        <v>45594.0790740741</v>
      </c>
      <c r="C225" s="31">
        <v>45593.7440393519</v>
      </c>
      <c r="D225" s="31">
        <v>45625.0790740741</v>
      </c>
      <c r="E225" s="32" t="s">
        <v>254</v>
      </c>
      <c r="F225" s="32">
        <v>1223</v>
      </c>
      <c r="G225" s="32" t="s">
        <v>26</v>
      </c>
      <c r="H225" s="33">
        <v>50</v>
      </c>
      <c r="I225" s="34" t="s">
        <v>0</v>
      </c>
      <c r="J225" s="32" t="s">
        <v>53</v>
      </c>
      <c r="K225" s="35">
        <v>1</v>
      </c>
      <c r="L225" s="36">
        <v>25</v>
      </c>
      <c r="M225" s="37">
        <v>202410</v>
      </c>
      <c r="N225" s="37" t="s">
        <v>31</v>
      </c>
      <c r="O225" s="36">
        <v>25</v>
      </c>
      <c r="P225" s="36">
        <v>0</v>
      </c>
    </row>
    <row r="226" spans="1:16">
      <c r="A226" s="30">
        <v>807666</v>
      </c>
      <c r="B226" s="31">
        <v>45594.4191087963</v>
      </c>
      <c r="C226" s="31">
        <v>45591.507025463</v>
      </c>
      <c r="D226" s="31">
        <v>45625.4191087963</v>
      </c>
      <c r="E226" s="32" t="s">
        <v>236</v>
      </c>
      <c r="F226" s="32">
        <v>511</v>
      </c>
      <c r="G226" s="32" t="s">
        <v>26</v>
      </c>
      <c r="H226" s="33">
        <v>50</v>
      </c>
      <c r="I226" s="34" t="s">
        <v>0</v>
      </c>
      <c r="J226" s="32" t="s">
        <v>53</v>
      </c>
      <c r="K226" s="35">
        <v>1</v>
      </c>
      <c r="L226" s="36">
        <v>25</v>
      </c>
      <c r="M226" s="37">
        <v>202410</v>
      </c>
      <c r="N226" s="37" t="s">
        <v>31</v>
      </c>
      <c r="O226" s="36">
        <v>25</v>
      </c>
      <c r="P226" s="36">
        <v>0</v>
      </c>
    </row>
    <row r="227" spans="1:16">
      <c r="A227" s="30">
        <v>807738</v>
      </c>
      <c r="B227" s="31">
        <v>45594.5841550926</v>
      </c>
      <c r="C227" s="31">
        <v>45598.9620833333</v>
      </c>
      <c r="D227" s="31">
        <v>45628.9620833333</v>
      </c>
      <c r="E227" s="32" t="s">
        <v>276</v>
      </c>
      <c r="F227" s="32">
        <v>1902</v>
      </c>
      <c r="G227" s="32" t="s">
        <v>26</v>
      </c>
      <c r="H227" s="33">
        <v>50</v>
      </c>
      <c r="I227" s="34" t="s">
        <v>0</v>
      </c>
      <c r="J227" s="32" t="s">
        <v>53</v>
      </c>
      <c r="K227" s="35">
        <v>1</v>
      </c>
      <c r="L227" s="36">
        <v>25</v>
      </c>
      <c r="M227" s="37" t="s">
        <v>31</v>
      </c>
      <c r="N227" s="37">
        <v>202411</v>
      </c>
      <c r="O227" s="36">
        <v>0</v>
      </c>
      <c r="P227" s="36">
        <v>25</v>
      </c>
    </row>
    <row r="228" spans="1:16">
      <c r="A228" s="30">
        <v>807756</v>
      </c>
      <c r="B228" s="31">
        <v>45594.6535185185</v>
      </c>
      <c r="C228" s="31">
        <v>45594.9559259259</v>
      </c>
      <c r="D228" s="31">
        <v>45625.9559259259</v>
      </c>
      <c r="E228" s="32" t="s">
        <v>263</v>
      </c>
      <c r="F228" s="32">
        <v>2001</v>
      </c>
      <c r="G228" s="32" t="s">
        <v>26</v>
      </c>
      <c r="H228" s="33">
        <v>50</v>
      </c>
      <c r="I228" s="34" t="s">
        <v>0</v>
      </c>
      <c r="J228" s="32" t="s">
        <v>53</v>
      </c>
      <c r="K228" s="35">
        <v>1</v>
      </c>
      <c r="L228" s="36">
        <v>25</v>
      </c>
      <c r="M228" s="37">
        <v>202410</v>
      </c>
      <c r="N228" s="37" t="s">
        <v>31</v>
      </c>
      <c r="O228" s="36">
        <v>25</v>
      </c>
      <c r="P228" s="36">
        <v>0</v>
      </c>
    </row>
    <row r="229" spans="1:16">
      <c r="A229" s="30">
        <v>807774</v>
      </c>
      <c r="B229" s="31">
        <v>45594.6837615741</v>
      </c>
      <c r="C229" s="31">
        <v>45583.7382407407</v>
      </c>
      <c r="D229" s="31">
        <v>45625.6837615741</v>
      </c>
      <c r="E229" s="32" t="s">
        <v>176</v>
      </c>
      <c r="F229" s="32">
        <v>1714</v>
      </c>
      <c r="G229" s="32" t="s">
        <v>26</v>
      </c>
      <c r="H229" s="33">
        <v>50</v>
      </c>
      <c r="I229" s="34" t="s">
        <v>0</v>
      </c>
      <c r="J229" s="32" t="s">
        <v>53</v>
      </c>
      <c r="K229" s="35">
        <v>1</v>
      </c>
      <c r="L229" s="36">
        <v>25</v>
      </c>
      <c r="M229" s="37">
        <v>202410</v>
      </c>
      <c r="N229" s="37" t="s">
        <v>31</v>
      </c>
      <c r="O229" s="36">
        <v>25</v>
      </c>
      <c r="P229" s="36">
        <v>0</v>
      </c>
    </row>
    <row r="230" spans="1:16">
      <c r="A230" s="30">
        <v>807833</v>
      </c>
      <c r="B230" s="31">
        <v>45594.7675694444</v>
      </c>
      <c r="C230" s="31">
        <v>45594.7987037037</v>
      </c>
      <c r="D230" s="31">
        <v>45625.7987037037</v>
      </c>
      <c r="E230" s="32" t="s">
        <v>262</v>
      </c>
      <c r="F230" s="32">
        <v>1321</v>
      </c>
      <c r="G230" s="32" t="s">
        <v>26</v>
      </c>
      <c r="H230" s="33">
        <v>50</v>
      </c>
      <c r="I230" s="34" t="s">
        <v>0</v>
      </c>
      <c r="J230" s="32" t="s">
        <v>53</v>
      </c>
      <c r="K230" s="35">
        <v>1</v>
      </c>
      <c r="L230" s="36">
        <v>25</v>
      </c>
      <c r="M230" s="37">
        <v>202410</v>
      </c>
      <c r="N230" s="37" t="s">
        <v>31</v>
      </c>
      <c r="O230" s="36">
        <v>25</v>
      </c>
      <c r="P230" s="36">
        <v>0</v>
      </c>
    </row>
    <row r="231" spans="1:16">
      <c r="A231" s="30">
        <v>807900</v>
      </c>
      <c r="B231" s="31">
        <v>45594.8295486111</v>
      </c>
      <c r="C231" s="31">
        <v>45597.8212384259</v>
      </c>
      <c r="D231" s="31">
        <v>45689.8212384259</v>
      </c>
      <c r="E231" s="32" t="s">
        <v>42</v>
      </c>
      <c r="F231" s="32">
        <v>1319</v>
      </c>
      <c r="G231" s="32" t="s">
        <v>26</v>
      </c>
      <c r="H231" s="33">
        <v>145</v>
      </c>
      <c r="I231" s="34" t="s">
        <v>0</v>
      </c>
      <c r="J231" s="32" t="s">
        <v>33</v>
      </c>
      <c r="K231" s="35">
        <v>3</v>
      </c>
      <c r="L231" s="36">
        <v>72.5</v>
      </c>
      <c r="M231" s="37" t="s">
        <v>31</v>
      </c>
      <c r="N231" s="37" t="s">
        <v>270</v>
      </c>
      <c r="O231" s="36">
        <v>0</v>
      </c>
      <c r="P231" s="36">
        <v>72.5</v>
      </c>
    </row>
    <row r="232" spans="1:16">
      <c r="A232" s="30">
        <v>808130</v>
      </c>
      <c r="B232" s="31">
        <v>45595.4182523148</v>
      </c>
      <c r="C232" s="31">
        <v>45595.1376851852</v>
      </c>
      <c r="D232" s="31">
        <v>45626.4182523148</v>
      </c>
      <c r="E232" s="32" t="s">
        <v>264</v>
      </c>
      <c r="F232" s="32">
        <v>1526</v>
      </c>
      <c r="G232" s="32" t="s">
        <v>26</v>
      </c>
      <c r="H232" s="33">
        <v>50</v>
      </c>
      <c r="I232" s="34" t="s">
        <v>0</v>
      </c>
      <c r="J232" s="32" t="s">
        <v>53</v>
      </c>
      <c r="K232" s="35">
        <v>1</v>
      </c>
      <c r="L232" s="36">
        <v>25</v>
      </c>
      <c r="M232" s="37">
        <v>202410</v>
      </c>
      <c r="N232" s="37" t="s">
        <v>31</v>
      </c>
      <c r="O232" s="36">
        <v>25</v>
      </c>
      <c r="P232" s="36">
        <v>0</v>
      </c>
    </row>
    <row r="233" spans="1:16">
      <c r="A233" s="30">
        <v>808231</v>
      </c>
      <c r="B233" s="31">
        <v>45595.5955208333</v>
      </c>
      <c r="C233" s="31">
        <v>45594.6189467593</v>
      </c>
      <c r="D233" s="31">
        <v>45626.5955208333</v>
      </c>
      <c r="E233" s="32" t="s">
        <v>261</v>
      </c>
      <c r="F233" s="32">
        <v>1815</v>
      </c>
      <c r="G233" s="32" t="s">
        <v>26</v>
      </c>
      <c r="H233" s="33">
        <v>50</v>
      </c>
      <c r="I233" s="34" t="s">
        <v>0</v>
      </c>
      <c r="J233" s="32" t="s">
        <v>53</v>
      </c>
      <c r="K233" s="35">
        <v>1</v>
      </c>
      <c r="L233" s="36">
        <v>25</v>
      </c>
      <c r="M233" s="37">
        <v>202410</v>
      </c>
      <c r="N233" s="37" t="s">
        <v>31</v>
      </c>
      <c r="O233" s="36">
        <v>25</v>
      </c>
      <c r="P233" s="36">
        <v>0</v>
      </c>
    </row>
    <row r="234" spans="1:16">
      <c r="A234" s="30">
        <v>808264</v>
      </c>
      <c r="B234" s="31">
        <v>45595.6613657407</v>
      </c>
      <c r="C234" s="31">
        <v>45598.6500231481</v>
      </c>
      <c r="D234" s="31">
        <v>45628.6500231481</v>
      </c>
      <c r="E234" s="32" t="s">
        <v>71</v>
      </c>
      <c r="F234" s="32">
        <v>1826</v>
      </c>
      <c r="G234" s="32" t="s">
        <v>26</v>
      </c>
      <c r="H234" s="33">
        <v>50</v>
      </c>
      <c r="I234" s="34" t="s">
        <v>0</v>
      </c>
      <c r="J234" s="32" t="s">
        <v>53</v>
      </c>
      <c r="K234" s="35">
        <v>1</v>
      </c>
      <c r="L234" s="36">
        <v>25</v>
      </c>
      <c r="M234" s="37" t="s">
        <v>31</v>
      </c>
      <c r="N234" s="37">
        <v>202411</v>
      </c>
      <c r="O234" s="36">
        <v>0</v>
      </c>
      <c r="P234" s="36">
        <v>25</v>
      </c>
    </row>
    <row r="235" spans="1:16">
      <c r="A235" s="30">
        <v>808411</v>
      </c>
      <c r="B235" s="31">
        <v>45595.8269097222</v>
      </c>
      <c r="C235" s="31">
        <v>45592.9178356481</v>
      </c>
      <c r="D235" s="31">
        <v>45626.8269097222</v>
      </c>
      <c r="E235" s="32" t="s">
        <v>40</v>
      </c>
      <c r="F235" s="32">
        <v>1701</v>
      </c>
      <c r="G235" s="32" t="s">
        <v>26</v>
      </c>
      <c r="H235" s="33">
        <v>50</v>
      </c>
      <c r="I235" s="34" t="s">
        <v>0</v>
      </c>
      <c r="J235" s="32" t="s">
        <v>53</v>
      </c>
      <c r="K235" s="35">
        <v>1</v>
      </c>
      <c r="L235" s="36">
        <v>25</v>
      </c>
      <c r="M235" s="37">
        <v>202410</v>
      </c>
      <c r="N235" s="37" t="s">
        <v>31</v>
      </c>
      <c r="O235" s="36">
        <v>25</v>
      </c>
      <c r="P235" s="36">
        <v>0</v>
      </c>
    </row>
    <row r="236" spans="1:16">
      <c r="A236" s="30">
        <v>808492</v>
      </c>
      <c r="B236" s="31">
        <v>45595.8839699074</v>
      </c>
      <c r="C236" s="31">
        <v>45595.8821759259</v>
      </c>
      <c r="D236" s="31">
        <v>45626.8839699074</v>
      </c>
      <c r="E236" s="32" t="s">
        <v>268</v>
      </c>
      <c r="F236" s="32">
        <v>2212</v>
      </c>
      <c r="G236" s="32" t="s">
        <v>26</v>
      </c>
      <c r="H236" s="33">
        <v>50</v>
      </c>
      <c r="I236" s="34" t="s">
        <v>0</v>
      </c>
      <c r="J236" s="32" t="s">
        <v>53</v>
      </c>
      <c r="K236" s="35">
        <v>1</v>
      </c>
      <c r="L236" s="36">
        <v>25</v>
      </c>
      <c r="M236" s="37">
        <v>202410</v>
      </c>
      <c r="N236" s="37" t="s">
        <v>31</v>
      </c>
      <c r="O236" s="36">
        <v>25</v>
      </c>
      <c r="P236" s="36">
        <v>0</v>
      </c>
    </row>
    <row r="237" spans="1:16">
      <c r="A237" s="30">
        <v>808509</v>
      </c>
      <c r="B237" s="31">
        <v>45595.8988194444</v>
      </c>
      <c r="C237" s="31">
        <v>45598.2595023148</v>
      </c>
      <c r="D237" s="31">
        <v>45628.2595023148</v>
      </c>
      <c r="E237" s="32" t="s">
        <v>77</v>
      </c>
      <c r="F237" s="32">
        <v>1712</v>
      </c>
      <c r="G237" s="32" t="s">
        <v>26</v>
      </c>
      <c r="H237" s="33">
        <v>50</v>
      </c>
      <c r="I237" s="34" t="s">
        <v>0</v>
      </c>
      <c r="J237" s="32" t="s">
        <v>53</v>
      </c>
      <c r="K237" s="35">
        <v>1</v>
      </c>
      <c r="L237" s="36">
        <v>25</v>
      </c>
      <c r="M237" s="37" t="s">
        <v>31</v>
      </c>
      <c r="N237" s="37">
        <v>202411</v>
      </c>
      <c r="O237" s="36">
        <v>0</v>
      </c>
      <c r="P237" s="36">
        <v>25</v>
      </c>
    </row>
    <row r="238" spans="1:16">
      <c r="A238" s="30">
        <v>808574</v>
      </c>
      <c r="B238" s="31">
        <v>45595.9504166667</v>
      </c>
      <c r="C238" s="31">
        <v>45595.9422569444</v>
      </c>
      <c r="D238" s="31">
        <v>45626.9504166667</v>
      </c>
      <c r="E238" s="32" t="s">
        <v>269</v>
      </c>
      <c r="F238" s="32">
        <v>1511</v>
      </c>
      <c r="G238" s="32" t="s">
        <v>26</v>
      </c>
      <c r="H238" s="33">
        <v>50</v>
      </c>
      <c r="I238" s="34" t="s">
        <v>0</v>
      </c>
      <c r="J238" s="32" t="s">
        <v>53</v>
      </c>
      <c r="K238" s="35">
        <v>1</v>
      </c>
      <c r="L238" s="36">
        <v>25</v>
      </c>
      <c r="M238" s="37">
        <v>202410</v>
      </c>
      <c r="N238" s="37" t="s">
        <v>31</v>
      </c>
      <c r="O238" s="36">
        <v>25</v>
      </c>
      <c r="P238" s="36">
        <v>0</v>
      </c>
    </row>
    <row r="239" spans="1:16">
      <c r="A239" s="30">
        <v>808583</v>
      </c>
      <c r="B239" s="31">
        <v>45595.9569444444</v>
      </c>
      <c r="C239" s="31">
        <v>45595.8518287037</v>
      </c>
      <c r="D239" s="31">
        <v>45626.9569444444</v>
      </c>
      <c r="E239" s="32" t="s">
        <v>267</v>
      </c>
      <c r="F239" s="32">
        <v>2111</v>
      </c>
      <c r="G239" s="32" t="s">
        <v>26</v>
      </c>
      <c r="H239" s="33">
        <v>50</v>
      </c>
      <c r="I239" s="34" t="s">
        <v>0</v>
      </c>
      <c r="J239" s="32" t="s">
        <v>53</v>
      </c>
      <c r="K239" s="35">
        <v>1</v>
      </c>
      <c r="L239" s="36">
        <v>25</v>
      </c>
      <c r="M239" s="37">
        <v>202410</v>
      </c>
      <c r="N239" s="37" t="s">
        <v>31</v>
      </c>
      <c r="O239" s="36">
        <v>25</v>
      </c>
      <c r="P239" s="36">
        <v>0</v>
      </c>
    </row>
    <row r="240" spans="1:16">
      <c r="A240" s="30">
        <v>808618</v>
      </c>
      <c r="B240" s="31">
        <v>45595.9862268519</v>
      </c>
      <c r="C240" s="31">
        <v>45597.6756018518</v>
      </c>
      <c r="D240" s="31">
        <v>45627.6756018518</v>
      </c>
      <c r="E240" s="32" t="s">
        <v>64</v>
      </c>
      <c r="F240" s="32">
        <v>2206</v>
      </c>
      <c r="G240" s="32" t="s">
        <v>26</v>
      </c>
      <c r="H240" s="33">
        <v>80</v>
      </c>
      <c r="I240" s="34" t="s">
        <v>0</v>
      </c>
      <c r="J240" s="32" t="s">
        <v>65</v>
      </c>
      <c r="K240" s="35">
        <v>1</v>
      </c>
      <c r="L240" s="36">
        <v>40</v>
      </c>
      <c r="M240" s="37" t="s">
        <v>31</v>
      </c>
      <c r="N240" s="37">
        <v>202411</v>
      </c>
      <c r="O240" s="36">
        <v>0</v>
      </c>
      <c r="P240" s="36">
        <v>40</v>
      </c>
    </row>
    <row r="241" spans="1:16">
      <c r="A241" s="30">
        <v>808630</v>
      </c>
      <c r="B241" s="31">
        <v>45596.0054976852</v>
      </c>
      <c r="C241" s="31">
        <v>45484.4240856481</v>
      </c>
      <c r="D241" s="31">
        <v>45626.0054976852</v>
      </c>
      <c r="E241" s="32" t="s">
        <v>295</v>
      </c>
      <c r="F241" s="32">
        <v>1305</v>
      </c>
      <c r="G241" s="32" t="s">
        <v>26</v>
      </c>
      <c r="H241" s="33">
        <v>50</v>
      </c>
      <c r="I241" s="34" t="s">
        <v>0</v>
      </c>
      <c r="J241" s="32" t="s">
        <v>53</v>
      </c>
      <c r="K241" s="35">
        <v>1</v>
      </c>
      <c r="L241" s="36">
        <v>25</v>
      </c>
      <c r="M241" s="37">
        <v>202410</v>
      </c>
      <c r="N241" s="37" t="s">
        <v>31</v>
      </c>
      <c r="O241" s="36">
        <v>25</v>
      </c>
      <c r="P241" s="36">
        <v>0</v>
      </c>
    </row>
    <row r="242" spans="1:16">
      <c r="A242" s="30">
        <v>808713</v>
      </c>
      <c r="B242" s="31">
        <v>45596.4148611111</v>
      </c>
      <c r="C242" s="31">
        <v>45599.4108101852</v>
      </c>
      <c r="D242" s="31">
        <v>45629.4108101852</v>
      </c>
      <c r="E242" s="32" t="s">
        <v>90</v>
      </c>
      <c r="F242" s="32">
        <v>1206</v>
      </c>
      <c r="G242" s="32" t="s">
        <v>26</v>
      </c>
      <c r="H242" s="33">
        <v>50</v>
      </c>
      <c r="I242" s="34" t="s">
        <v>0</v>
      </c>
      <c r="J242" s="32" t="s">
        <v>53</v>
      </c>
      <c r="K242" s="35">
        <v>1</v>
      </c>
      <c r="L242" s="36">
        <v>25</v>
      </c>
      <c r="M242" s="37" t="s">
        <v>31</v>
      </c>
      <c r="N242" s="37">
        <v>202411</v>
      </c>
      <c r="O242" s="36">
        <v>0</v>
      </c>
      <c r="P242" s="36">
        <v>25</v>
      </c>
    </row>
    <row r="243" spans="1:16">
      <c r="A243" s="30">
        <v>808828</v>
      </c>
      <c r="B243" s="31">
        <v>45596.6406365741</v>
      </c>
      <c r="C243" s="31">
        <v>45591.7538657407</v>
      </c>
      <c r="D243" s="31">
        <v>45626.6406365741</v>
      </c>
      <c r="E243" s="32" t="s">
        <v>240</v>
      </c>
      <c r="F243" s="32">
        <v>1717</v>
      </c>
      <c r="G243" s="32" t="s">
        <v>26</v>
      </c>
      <c r="H243" s="33">
        <v>50</v>
      </c>
      <c r="I243" s="34" t="s">
        <v>0</v>
      </c>
      <c r="J243" s="32" t="s">
        <v>53</v>
      </c>
      <c r="K243" s="35">
        <v>1</v>
      </c>
      <c r="L243" s="36">
        <v>25</v>
      </c>
      <c r="M243" s="37">
        <v>202410</v>
      </c>
      <c r="N243" s="37" t="s">
        <v>31</v>
      </c>
      <c r="O243" s="36">
        <v>25</v>
      </c>
      <c r="P243" s="36">
        <v>0</v>
      </c>
    </row>
    <row r="244" spans="1:16">
      <c r="A244" s="30">
        <v>809013</v>
      </c>
      <c r="B244" s="31">
        <v>45596.9331134259</v>
      </c>
      <c r="C244" s="31">
        <v>45593.9315856481</v>
      </c>
      <c r="D244" s="31">
        <v>45626.9331134259</v>
      </c>
      <c r="E244" s="32" t="s">
        <v>258</v>
      </c>
      <c r="F244" s="32">
        <v>2126</v>
      </c>
      <c r="G244" s="32" t="s">
        <v>26</v>
      </c>
      <c r="H244" s="33">
        <v>50</v>
      </c>
      <c r="I244" s="34" t="s">
        <v>0</v>
      </c>
      <c r="J244" s="32" t="s">
        <v>53</v>
      </c>
      <c r="K244" s="35">
        <v>1</v>
      </c>
      <c r="L244" s="36">
        <v>25</v>
      </c>
      <c r="M244" s="37">
        <v>202410</v>
      </c>
      <c r="N244" s="37" t="s">
        <v>31</v>
      </c>
      <c r="O244" s="36">
        <v>25</v>
      </c>
      <c r="P244" s="36">
        <v>0</v>
      </c>
    </row>
    <row r="245" spans="1:17">
      <c r="A245" s="30">
        <v>809042</v>
      </c>
      <c r="B245" s="31">
        <v>45596.9845949074</v>
      </c>
      <c r="C245" s="31">
        <v>45599.9518055556</v>
      </c>
      <c r="D245" s="31">
        <v>45629.9518055556</v>
      </c>
      <c r="E245" s="32" t="s">
        <v>72</v>
      </c>
      <c r="F245" s="32">
        <v>1221</v>
      </c>
      <c r="G245" s="32" t="s">
        <v>26</v>
      </c>
      <c r="H245" s="33">
        <v>50</v>
      </c>
      <c r="I245" s="34" t="s">
        <v>0</v>
      </c>
      <c r="J245" s="32" t="s">
        <v>53</v>
      </c>
      <c r="K245" s="35">
        <v>1</v>
      </c>
      <c r="L245" s="36">
        <v>25</v>
      </c>
      <c r="M245" s="37" t="s">
        <v>31</v>
      </c>
      <c r="N245" s="37">
        <v>202411</v>
      </c>
      <c r="O245" s="36">
        <v>0</v>
      </c>
      <c r="P245" s="36">
        <v>25</v>
      </c>
      <c r="Q245" s="38"/>
    </row>
    <row r="246" ht="14.25" spans="1:17">
      <c r="A246" s="11" t="s">
        <v>296</v>
      </c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27">
        <f>SUM(H128:H245)*-0.006</f>
        <v>-42.03</v>
      </c>
      <c r="Q246" s="38"/>
    </row>
    <row r="247" ht="14.25" spans="1:17">
      <c r="A247" s="12" t="s">
        <v>9</v>
      </c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27">
        <f>SUM(O128:O246)</f>
        <v>2747.13666666667</v>
      </c>
      <c r="Q247" s="38"/>
    </row>
    <row r="248" spans="17:17">
      <c r="Q248" s="38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P245" etc:filterBottomFollowUsedRange="0">
    <sortState ref="A1:P245">
      <sortCondition ref="A2"/>
    </sortState>
    <extLst/>
  </autoFilter>
  <mergeCells count="2">
    <mergeCell ref="A246:N246"/>
    <mergeCell ref="A247:N247"/>
  </mergeCells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3"/>
  <sheetViews>
    <sheetView topLeftCell="A209" workbookViewId="0">
      <selection activeCell="O233" sqref="O233"/>
    </sheetView>
  </sheetViews>
  <sheetFormatPr defaultColWidth="9" defaultRowHeight="14.25"/>
  <cols>
    <col min="1" max="1" width="7.88888888888889" style="1" customWidth="1"/>
    <col min="2" max="4" width="7.88888888888889" style="2" customWidth="1"/>
    <col min="5" max="9" width="7.88888888888889" style="3" customWidth="1"/>
    <col min="10" max="10" width="7.88888888888889" style="1" customWidth="1"/>
    <col min="11" max="11" width="7.88888888888889" style="4" customWidth="1"/>
    <col min="12" max="12" width="7.88888888888889" style="5" customWidth="1"/>
    <col min="13" max="13" width="7.88888888888889" style="4" customWidth="1"/>
    <col min="14" max="14" width="11" style="4" customWidth="1"/>
    <col min="15" max="16" width="7.88888888888889" style="5" customWidth="1"/>
    <col min="17" max="16384" width="9" style="1"/>
  </cols>
  <sheetData>
    <row r="1" ht="18" customHeight="1" spans="1:17">
      <c r="A1" s="6" t="s">
        <v>10</v>
      </c>
      <c r="B1" s="7" t="s">
        <v>11</v>
      </c>
      <c r="C1" s="7" t="s">
        <v>12</v>
      </c>
      <c r="D1" s="7" t="s">
        <v>13</v>
      </c>
      <c r="E1" s="6" t="s">
        <v>14</v>
      </c>
      <c r="F1" s="6" t="s">
        <v>15</v>
      </c>
      <c r="G1" s="6" t="s">
        <v>16</v>
      </c>
      <c r="H1" s="6" t="s">
        <v>17</v>
      </c>
      <c r="I1" s="6" t="s">
        <v>18</v>
      </c>
      <c r="J1" s="6" t="s">
        <v>19</v>
      </c>
      <c r="K1" s="4" t="s">
        <v>20</v>
      </c>
      <c r="L1" s="5" t="s">
        <v>2</v>
      </c>
      <c r="M1" s="4" t="s">
        <v>21</v>
      </c>
      <c r="N1" s="4" t="s">
        <v>22</v>
      </c>
      <c r="O1" s="5" t="s">
        <v>23</v>
      </c>
      <c r="P1" s="5" t="s">
        <v>24</v>
      </c>
      <c r="Q1" s="1">
        <v>10555</v>
      </c>
    </row>
    <row r="2" s="1" customFormat="1" spans="1:16">
      <c r="A2" s="8">
        <v>600055</v>
      </c>
      <c r="B2" s="2">
        <v>45343.6256481481</v>
      </c>
      <c r="C2" s="2">
        <v>45306.4166666667</v>
      </c>
      <c r="D2" s="2">
        <v>45709.6256481481</v>
      </c>
      <c r="E2" s="3" t="s">
        <v>25</v>
      </c>
      <c r="F2" s="3">
        <v>1901</v>
      </c>
      <c r="G2" s="3" t="s">
        <v>26</v>
      </c>
      <c r="H2" s="9">
        <v>510</v>
      </c>
      <c r="I2" s="3" t="s">
        <v>0</v>
      </c>
      <c r="J2" s="3" t="s">
        <v>27</v>
      </c>
      <c r="K2" s="4">
        <v>12</v>
      </c>
      <c r="L2" s="5">
        <v>255</v>
      </c>
      <c r="M2" s="4">
        <v>202411</v>
      </c>
      <c r="N2" s="4" t="s">
        <v>297</v>
      </c>
      <c r="O2" s="5">
        <f>L2/K2</f>
        <v>21.25</v>
      </c>
      <c r="P2" s="5">
        <v>42.5</v>
      </c>
    </row>
    <row r="3" s="1" customFormat="1" spans="1:16">
      <c r="A3" s="17">
        <v>726721</v>
      </c>
      <c r="B3" s="18">
        <v>45471.2297453704</v>
      </c>
      <c r="C3" s="18">
        <v>45434.7471875</v>
      </c>
      <c r="D3" s="18">
        <v>45654.2297453704</v>
      </c>
      <c r="E3" s="19" t="s">
        <v>34</v>
      </c>
      <c r="F3" s="3">
        <v>1805</v>
      </c>
      <c r="G3" s="3" t="s">
        <v>26</v>
      </c>
      <c r="H3" s="20">
        <v>280</v>
      </c>
      <c r="I3" s="3" t="s">
        <v>0</v>
      </c>
      <c r="J3" s="19" t="s">
        <v>30</v>
      </c>
      <c r="K3" s="21">
        <v>6</v>
      </c>
      <c r="L3" s="22">
        <v>140</v>
      </c>
      <c r="M3" s="4">
        <v>202411</v>
      </c>
      <c r="N3" s="4" t="s">
        <v>31</v>
      </c>
      <c r="O3" s="22">
        <v>23.3333333333333</v>
      </c>
      <c r="P3" s="22">
        <v>5.00932628710871e-13</v>
      </c>
    </row>
    <row r="4" spans="1:16">
      <c r="A4" s="10">
        <v>763487</v>
      </c>
      <c r="B4" s="11">
        <v>45522.4087384259</v>
      </c>
      <c r="C4" s="11">
        <v>45525.0103356481</v>
      </c>
      <c r="D4" s="11">
        <v>45709.0103356481</v>
      </c>
      <c r="E4" s="12" t="s">
        <v>50</v>
      </c>
      <c r="F4" s="3">
        <v>1619</v>
      </c>
      <c r="G4" s="12" t="s">
        <v>26</v>
      </c>
      <c r="H4" s="13">
        <v>280</v>
      </c>
      <c r="I4" s="3" t="s">
        <v>0</v>
      </c>
      <c r="J4" s="12" t="s">
        <v>30</v>
      </c>
      <c r="K4" s="14">
        <v>6</v>
      </c>
      <c r="L4" s="15">
        <v>140</v>
      </c>
      <c r="M4" s="4">
        <v>202411</v>
      </c>
      <c r="N4" s="4" t="s">
        <v>297</v>
      </c>
      <c r="O4" s="15">
        <v>23.3333333333333</v>
      </c>
      <c r="P4" s="15">
        <v>46.6666666666671</v>
      </c>
    </row>
    <row r="5" spans="1:16">
      <c r="A5" s="10">
        <v>769608</v>
      </c>
      <c r="B5" s="11">
        <v>45529.8976736111</v>
      </c>
      <c r="C5" s="11">
        <v>45530.8949884259</v>
      </c>
      <c r="D5" s="11">
        <v>45714.8949884259</v>
      </c>
      <c r="E5" s="12" t="s">
        <v>57</v>
      </c>
      <c r="F5" s="3">
        <v>2114</v>
      </c>
      <c r="G5" s="12" t="s">
        <v>26</v>
      </c>
      <c r="H5" s="13">
        <v>280</v>
      </c>
      <c r="I5" s="3" t="s">
        <v>0</v>
      </c>
      <c r="J5" s="12" t="s">
        <v>30</v>
      </c>
      <c r="K5" s="14">
        <v>6</v>
      </c>
      <c r="L5" s="15">
        <v>140</v>
      </c>
      <c r="M5" s="4">
        <v>202411</v>
      </c>
      <c r="N5" s="4" t="s">
        <v>297</v>
      </c>
      <c r="O5" s="15">
        <v>23.3333333333333</v>
      </c>
      <c r="P5" s="15">
        <v>46.6666666666671</v>
      </c>
    </row>
    <row r="6" spans="1:16">
      <c r="A6" s="10">
        <v>770855</v>
      </c>
      <c r="B6" s="11">
        <v>45531.7864467593</v>
      </c>
      <c r="C6" s="11">
        <v>45306.4166666667</v>
      </c>
      <c r="D6" s="11">
        <v>45715.7864467593</v>
      </c>
      <c r="E6" s="12" t="s">
        <v>60</v>
      </c>
      <c r="F6" s="3">
        <v>1412</v>
      </c>
      <c r="G6" s="12" t="s">
        <v>26</v>
      </c>
      <c r="H6" s="13">
        <v>280</v>
      </c>
      <c r="I6" s="3" t="s">
        <v>0</v>
      </c>
      <c r="J6" s="12" t="s">
        <v>30</v>
      </c>
      <c r="K6" s="14">
        <v>6</v>
      </c>
      <c r="L6" s="15">
        <v>140</v>
      </c>
      <c r="M6" s="4">
        <v>202411</v>
      </c>
      <c r="N6" s="4" t="s">
        <v>297</v>
      </c>
      <c r="O6" s="15">
        <v>23.3333333333333</v>
      </c>
      <c r="P6" s="15">
        <v>46.6666666666671</v>
      </c>
    </row>
    <row r="7" spans="1:16">
      <c r="A7" s="1">
        <v>775280</v>
      </c>
      <c r="B7" s="2">
        <v>45537.9448842593</v>
      </c>
      <c r="C7" s="2">
        <v>45537.8649421296</v>
      </c>
      <c r="D7" s="2">
        <v>45718.9448842593</v>
      </c>
      <c r="E7" s="3" t="s">
        <v>85</v>
      </c>
      <c r="F7" s="3">
        <v>1218</v>
      </c>
      <c r="G7" s="12" t="s">
        <v>26</v>
      </c>
      <c r="H7" s="13">
        <v>280</v>
      </c>
      <c r="I7" s="3" t="s">
        <v>0</v>
      </c>
      <c r="J7" s="12" t="s">
        <v>30</v>
      </c>
      <c r="K7" s="14">
        <v>6</v>
      </c>
      <c r="L7" s="15">
        <v>140</v>
      </c>
      <c r="M7" s="4">
        <v>202411</v>
      </c>
      <c r="N7" s="4" t="s">
        <v>298</v>
      </c>
      <c r="O7" s="5">
        <v>23.3333333333333</v>
      </c>
      <c r="P7" s="5">
        <v>70.0000000000004</v>
      </c>
    </row>
    <row r="8" spans="1:16">
      <c r="A8" s="1">
        <v>775449</v>
      </c>
      <c r="B8" s="2">
        <v>45538.4357291667</v>
      </c>
      <c r="C8" s="2">
        <v>45538.4320486111</v>
      </c>
      <c r="D8" s="2">
        <v>45719.4357291667</v>
      </c>
      <c r="E8" s="3" t="s">
        <v>92</v>
      </c>
      <c r="F8" s="3">
        <v>1411</v>
      </c>
      <c r="G8" s="12" t="s">
        <v>26</v>
      </c>
      <c r="H8" s="13">
        <v>280</v>
      </c>
      <c r="I8" s="3" t="s">
        <v>0</v>
      </c>
      <c r="J8" s="12" t="s">
        <v>30</v>
      </c>
      <c r="K8" s="14">
        <v>6</v>
      </c>
      <c r="L8" s="15">
        <v>140</v>
      </c>
      <c r="M8" s="4">
        <v>202411</v>
      </c>
      <c r="N8" s="4" t="s">
        <v>298</v>
      </c>
      <c r="O8" s="5">
        <v>23.3333333333333</v>
      </c>
      <c r="P8" s="5">
        <v>70.0000000000004</v>
      </c>
    </row>
    <row r="9" spans="1:16">
      <c r="A9" s="1">
        <v>776089</v>
      </c>
      <c r="B9" s="2">
        <v>45539.6078240741</v>
      </c>
      <c r="C9" s="2">
        <v>45554.8508796296</v>
      </c>
      <c r="D9" s="2">
        <v>45645.8508796296</v>
      </c>
      <c r="E9" s="3" t="s">
        <v>99</v>
      </c>
      <c r="F9" s="3">
        <v>1604</v>
      </c>
      <c r="G9" s="12" t="s">
        <v>26</v>
      </c>
      <c r="H9" s="13">
        <v>145</v>
      </c>
      <c r="I9" s="3" t="s">
        <v>0</v>
      </c>
      <c r="J9" s="12" t="s">
        <v>33</v>
      </c>
      <c r="K9" s="14">
        <v>3</v>
      </c>
      <c r="L9" s="15">
        <v>72.5</v>
      </c>
      <c r="M9" s="4">
        <v>202411</v>
      </c>
      <c r="N9" s="4" t="s">
        <v>31</v>
      </c>
      <c r="O9" s="5">
        <v>24.1666666666667</v>
      </c>
      <c r="P9" s="5">
        <v>-9.9475983006414e-14</v>
      </c>
    </row>
    <row r="10" spans="1:16">
      <c r="A10" s="1">
        <v>780975</v>
      </c>
      <c r="B10" s="2">
        <v>45548.7488078704</v>
      </c>
      <c r="C10" s="2">
        <v>45553.5321643519</v>
      </c>
      <c r="D10" s="2">
        <v>45734.5321643519</v>
      </c>
      <c r="E10" s="3" t="s">
        <v>144</v>
      </c>
      <c r="F10" s="3">
        <v>2225</v>
      </c>
      <c r="G10" s="12" t="s">
        <v>26</v>
      </c>
      <c r="H10" s="13">
        <v>280</v>
      </c>
      <c r="I10" s="3" t="s">
        <v>0</v>
      </c>
      <c r="J10" s="12" t="s">
        <v>30</v>
      </c>
      <c r="K10" s="14">
        <v>6</v>
      </c>
      <c r="L10" s="15">
        <v>140</v>
      </c>
      <c r="M10" s="4">
        <v>202411</v>
      </c>
      <c r="N10" s="4" t="s">
        <v>298</v>
      </c>
      <c r="O10" s="5">
        <v>23.3333333333333</v>
      </c>
      <c r="P10" s="5">
        <v>70.0000000000004</v>
      </c>
    </row>
    <row r="11" spans="1:16">
      <c r="A11" s="1">
        <v>782016</v>
      </c>
      <c r="B11" s="2">
        <v>45550.6369675926</v>
      </c>
      <c r="C11" s="2">
        <v>45553.6354861111</v>
      </c>
      <c r="D11" s="2">
        <v>45734.6354861111</v>
      </c>
      <c r="E11" s="3" t="s">
        <v>149</v>
      </c>
      <c r="F11" s="3">
        <v>1214</v>
      </c>
      <c r="G11" s="12" t="s">
        <v>26</v>
      </c>
      <c r="H11" s="13">
        <v>280</v>
      </c>
      <c r="I11" s="3" t="s">
        <v>0</v>
      </c>
      <c r="J11" s="12" t="s">
        <v>30</v>
      </c>
      <c r="K11" s="14">
        <v>6</v>
      </c>
      <c r="L11" s="15">
        <v>140</v>
      </c>
      <c r="M11" s="4">
        <v>202411</v>
      </c>
      <c r="N11" s="4" t="s">
        <v>298</v>
      </c>
      <c r="O11" s="5">
        <v>23.3333333333333</v>
      </c>
      <c r="P11" s="5">
        <v>70.0000000000004</v>
      </c>
    </row>
    <row r="12" spans="1:16">
      <c r="A12" s="1">
        <v>782877</v>
      </c>
      <c r="B12" s="2">
        <v>45551.9665625</v>
      </c>
      <c r="C12" s="2">
        <v>45563.7747453704</v>
      </c>
      <c r="D12" s="2">
        <v>45654.7747453704</v>
      </c>
      <c r="E12" s="3" t="s">
        <v>158</v>
      </c>
      <c r="F12" s="3">
        <v>2005</v>
      </c>
      <c r="G12" s="12" t="s">
        <v>26</v>
      </c>
      <c r="H12" s="13">
        <v>145</v>
      </c>
      <c r="I12" s="3" t="s">
        <v>0</v>
      </c>
      <c r="J12" s="12" t="s">
        <v>33</v>
      </c>
      <c r="K12" s="14">
        <v>3</v>
      </c>
      <c r="L12" s="15">
        <v>72.5</v>
      </c>
      <c r="M12" s="4">
        <v>202411</v>
      </c>
      <c r="N12" s="4" t="s">
        <v>31</v>
      </c>
      <c r="O12" s="5">
        <v>24.1666666666667</v>
      </c>
      <c r="P12" s="5">
        <v>-9.9475983006414e-14</v>
      </c>
    </row>
    <row r="13" spans="1:16">
      <c r="A13" s="1">
        <v>782944</v>
      </c>
      <c r="B13" s="2">
        <v>45552.1259490741</v>
      </c>
      <c r="C13" s="2">
        <v>45549.5481018519</v>
      </c>
      <c r="D13" s="2">
        <v>45643.1259490741</v>
      </c>
      <c r="E13" s="3" t="s">
        <v>160</v>
      </c>
      <c r="F13" s="3">
        <v>1601</v>
      </c>
      <c r="G13" s="12" t="s">
        <v>26</v>
      </c>
      <c r="H13" s="13">
        <v>145</v>
      </c>
      <c r="I13" s="3" t="s">
        <v>0</v>
      </c>
      <c r="J13" s="12" t="s">
        <v>33</v>
      </c>
      <c r="K13" s="14">
        <v>3</v>
      </c>
      <c r="L13" s="15">
        <v>72.5</v>
      </c>
      <c r="M13" s="4">
        <v>202411</v>
      </c>
      <c r="N13" s="4" t="s">
        <v>31</v>
      </c>
      <c r="O13" s="5">
        <v>24.1666666666667</v>
      </c>
      <c r="P13" s="5">
        <v>-9.9475983006414e-14</v>
      </c>
    </row>
    <row r="14" spans="1:16">
      <c r="A14" s="1">
        <v>783956</v>
      </c>
      <c r="B14" s="2">
        <v>45553.6811458333</v>
      </c>
      <c r="C14" s="2">
        <v>45545.1343865741</v>
      </c>
      <c r="D14" s="2">
        <v>45644.6811458333</v>
      </c>
      <c r="E14" s="3" t="s">
        <v>175</v>
      </c>
      <c r="F14" s="3">
        <v>1523</v>
      </c>
      <c r="G14" s="12" t="s">
        <v>26</v>
      </c>
      <c r="H14" s="13">
        <v>145</v>
      </c>
      <c r="I14" s="3" t="s">
        <v>0</v>
      </c>
      <c r="J14" s="12" t="s">
        <v>33</v>
      </c>
      <c r="K14" s="14">
        <v>3</v>
      </c>
      <c r="L14" s="15">
        <v>72.5</v>
      </c>
      <c r="M14" s="4">
        <v>202411</v>
      </c>
      <c r="N14" s="4" t="s">
        <v>31</v>
      </c>
      <c r="O14" s="5">
        <v>24.1666666666667</v>
      </c>
      <c r="P14" s="5">
        <v>-9.9475983006414e-14</v>
      </c>
    </row>
    <row r="15" spans="1:16">
      <c r="A15" s="1">
        <v>784467</v>
      </c>
      <c r="B15" s="2">
        <v>45554.0567013889</v>
      </c>
      <c r="C15" s="2">
        <v>45561.8324421296</v>
      </c>
      <c r="D15" s="2">
        <v>45652.8324421296</v>
      </c>
      <c r="E15" s="3" t="s">
        <v>179</v>
      </c>
      <c r="F15" s="3">
        <v>2219</v>
      </c>
      <c r="G15" s="12" t="s">
        <v>26</v>
      </c>
      <c r="H15" s="13">
        <v>145</v>
      </c>
      <c r="I15" s="3" t="s">
        <v>0</v>
      </c>
      <c r="J15" s="12" t="s">
        <v>33</v>
      </c>
      <c r="K15" s="14">
        <v>3</v>
      </c>
      <c r="L15" s="15">
        <v>72.5</v>
      </c>
      <c r="M15" s="4">
        <v>202411</v>
      </c>
      <c r="N15" s="4" t="s">
        <v>31</v>
      </c>
      <c r="O15" s="5">
        <v>24.1666666666667</v>
      </c>
      <c r="P15" s="5">
        <v>-9.9475983006414e-14</v>
      </c>
    </row>
    <row r="16" spans="1:16">
      <c r="A16" s="1">
        <v>786122</v>
      </c>
      <c r="B16" s="2">
        <v>45556.7961805556</v>
      </c>
      <c r="C16" s="2">
        <v>45574.0265162037</v>
      </c>
      <c r="D16" s="2">
        <v>45666.0265162037</v>
      </c>
      <c r="E16" s="3" t="s">
        <v>124</v>
      </c>
      <c r="F16" s="3">
        <v>1723</v>
      </c>
      <c r="G16" s="12" t="s">
        <v>26</v>
      </c>
      <c r="H16" s="13">
        <v>145</v>
      </c>
      <c r="I16" s="3" t="s">
        <v>0</v>
      </c>
      <c r="J16" s="12" t="s">
        <v>33</v>
      </c>
      <c r="K16" s="14">
        <v>3</v>
      </c>
      <c r="L16" s="15">
        <v>72.5</v>
      </c>
      <c r="M16" s="4">
        <v>202411</v>
      </c>
      <c r="N16" s="4">
        <v>202412</v>
      </c>
      <c r="O16" s="5">
        <v>24.1666666666667</v>
      </c>
      <c r="P16" s="5">
        <v>24.1666666666666</v>
      </c>
    </row>
    <row r="17" spans="1:16">
      <c r="A17" s="1">
        <v>787454</v>
      </c>
      <c r="B17" s="2">
        <v>45558.904849537</v>
      </c>
      <c r="C17" s="2">
        <v>45558.9033680556</v>
      </c>
      <c r="D17" s="2">
        <v>45649.904849537</v>
      </c>
      <c r="E17" s="3" t="s">
        <v>218</v>
      </c>
      <c r="F17" s="3">
        <v>1718</v>
      </c>
      <c r="G17" s="12" t="s">
        <v>26</v>
      </c>
      <c r="H17" s="13">
        <v>145</v>
      </c>
      <c r="I17" s="3" t="s">
        <v>0</v>
      </c>
      <c r="J17" s="12" t="s">
        <v>33</v>
      </c>
      <c r="K17" s="14">
        <v>3</v>
      </c>
      <c r="L17" s="15">
        <v>72.5</v>
      </c>
      <c r="M17" s="4">
        <v>202411</v>
      </c>
      <c r="N17" s="4" t="s">
        <v>31</v>
      </c>
      <c r="O17" s="5">
        <v>24.1666666666667</v>
      </c>
      <c r="P17" s="5">
        <v>-9.9475983006414e-14</v>
      </c>
    </row>
    <row r="18" spans="1:16">
      <c r="A18" s="1">
        <v>787846</v>
      </c>
      <c r="B18" s="2">
        <v>45559.8210532407</v>
      </c>
      <c r="C18" s="2">
        <v>45557.895775463</v>
      </c>
      <c r="D18" s="2">
        <v>45650.8210532407</v>
      </c>
      <c r="E18" s="3" t="s">
        <v>222</v>
      </c>
      <c r="F18" s="3">
        <v>522</v>
      </c>
      <c r="G18" s="12" t="s">
        <v>26</v>
      </c>
      <c r="H18" s="13">
        <v>145</v>
      </c>
      <c r="I18" s="3" t="s">
        <v>0</v>
      </c>
      <c r="J18" s="12" t="s">
        <v>33</v>
      </c>
      <c r="K18" s="14">
        <v>3</v>
      </c>
      <c r="L18" s="15">
        <v>72.5</v>
      </c>
      <c r="M18" s="4">
        <v>202411</v>
      </c>
      <c r="N18" s="4" t="s">
        <v>31</v>
      </c>
      <c r="O18" s="5">
        <v>24.1666666666667</v>
      </c>
      <c r="P18" s="5">
        <v>-9.9475983006414e-14</v>
      </c>
    </row>
    <row r="19" spans="1:16">
      <c r="A19" s="1">
        <v>787850</v>
      </c>
      <c r="B19" s="2">
        <v>45559.8231018518</v>
      </c>
      <c r="C19" s="2">
        <v>45559.8223726852</v>
      </c>
      <c r="D19" s="2">
        <v>45650.8231018518</v>
      </c>
      <c r="E19" s="3" t="s">
        <v>223</v>
      </c>
      <c r="F19" s="3">
        <v>1917</v>
      </c>
      <c r="G19" s="12" t="s">
        <v>26</v>
      </c>
      <c r="H19" s="13">
        <v>145</v>
      </c>
      <c r="I19" s="3" t="s">
        <v>0</v>
      </c>
      <c r="J19" s="12" t="s">
        <v>33</v>
      </c>
      <c r="K19" s="14">
        <v>3</v>
      </c>
      <c r="L19" s="15">
        <v>72.5</v>
      </c>
      <c r="M19" s="4">
        <v>202411</v>
      </c>
      <c r="N19" s="4" t="s">
        <v>31</v>
      </c>
      <c r="O19" s="5">
        <v>24.1666666666667</v>
      </c>
      <c r="P19" s="5">
        <v>-9.9475983006414e-14</v>
      </c>
    </row>
    <row r="20" spans="1:16">
      <c r="A20" s="1">
        <v>787899</v>
      </c>
      <c r="B20" s="2">
        <v>45559.863587963</v>
      </c>
      <c r="C20" s="2">
        <v>45562.8571643519</v>
      </c>
      <c r="D20" s="2">
        <v>45653.8571643519</v>
      </c>
      <c r="E20" s="3" t="s">
        <v>224</v>
      </c>
      <c r="F20" s="3">
        <v>1823</v>
      </c>
      <c r="G20" s="12" t="s">
        <v>26</v>
      </c>
      <c r="H20" s="13">
        <v>145</v>
      </c>
      <c r="I20" s="3" t="s">
        <v>0</v>
      </c>
      <c r="J20" s="12" t="s">
        <v>33</v>
      </c>
      <c r="K20" s="14">
        <v>3</v>
      </c>
      <c r="L20" s="15">
        <v>72.5</v>
      </c>
      <c r="M20" s="4">
        <v>202411</v>
      </c>
      <c r="N20" s="4" t="s">
        <v>31</v>
      </c>
      <c r="O20" s="5">
        <v>24.1666666666667</v>
      </c>
      <c r="P20" s="5">
        <v>-9.9475983006414e-14</v>
      </c>
    </row>
    <row r="21" spans="1:16">
      <c r="A21" s="1">
        <v>788760</v>
      </c>
      <c r="B21" s="2">
        <v>45561.4913773148</v>
      </c>
      <c r="C21" s="2">
        <v>45560.9062152778</v>
      </c>
      <c r="D21" s="2">
        <v>45652.4913773148</v>
      </c>
      <c r="E21" s="3" t="s">
        <v>235</v>
      </c>
      <c r="F21" s="3">
        <v>1811</v>
      </c>
      <c r="G21" s="12" t="s">
        <v>26</v>
      </c>
      <c r="H21" s="13">
        <v>145</v>
      </c>
      <c r="I21" s="3" t="s">
        <v>0</v>
      </c>
      <c r="J21" s="12" t="s">
        <v>33</v>
      </c>
      <c r="K21" s="14">
        <v>3</v>
      </c>
      <c r="L21" s="15">
        <v>72.5</v>
      </c>
      <c r="M21" s="4">
        <v>202411</v>
      </c>
      <c r="N21" s="4" t="s">
        <v>31</v>
      </c>
      <c r="O21" s="5">
        <v>24.1666666666667</v>
      </c>
      <c r="P21" s="5">
        <v>-9.9475983006414e-14</v>
      </c>
    </row>
    <row r="22" spans="1:16">
      <c r="A22" s="1">
        <v>790699</v>
      </c>
      <c r="B22" s="2">
        <v>45564.7708333333</v>
      </c>
      <c r="C22" s="2">
        <v>45567.6279050926</v>
      </c>
      <c r="D22" s="2">
        <v>45659.6279050926</v>
      </c>
      <c r="E22" s="3" t="s">
        <v>29</v>
      </c>
      <c r="F22" s="3">
        <v>1725</v>
      </c>
      <c r="G22" s="12" t="s">
        <v>26</v>
      </c>
      <c r="H22" s="13">
        <v>145</v>
      </c>
      <c r="I22" s="3" t="s">
        <v>0</v>
      </c>
      <c r="J22" s="12" t="s">
        <v>33</v>
      </c>
      <c r="K22" s="14">
        <v>3</v>
      </c>
      <c r="L22" s="15">
        <v>72.5</v>
      </c>
      <c r="M22" s="4">
        <v>202411</v>
      </c>
      <c r="N22" s="4">
        <v>202412</v>
      </c>
      <c r="O22" s="5">
        <v>24.1666666666667</v>
      </c>
      <c r="P22" s="5">
        <v>24.1666666666666</v>
      </c>
    </row>
    <row r="23" spans="1:16">
      <c r="A23" s="10">
        <v>792844</v>
      </c>
      <c r="B23" s="11">
        <v>45568.9596180556</v>
      </c>
      <c r="C23" s="11">
        <v>45571.6867476852</v>
      </c>
      <c r="D23" s="11">
        <v>45663.6867476852</v>
      </c>
      <c r="E23" s="12" t="s">
        <v>111</v>
      </c>
      <c r="F23" s="12">
        <v>1715</v>
      </c>
      <c r="G23" s="12" t="s">
        <v>26</v>
      </c>
      <c r="H23" s="13">
        <v>145</v>
      </c>
      <c r="I23" s="3" t="s">
        <v>0</v>
      </c>
      <c r="J23" s="12" t="s">
        <v>33</v>
      </c>
      <c r="K23" s="14">
        <v>3</v>
      </c>
      <c r="L23" s="15">
        <v>72.5</v>
      </c>
      <c r="M23" s="4">
        <v>202411</v>
      </c>
      <c r="N23" s="4">
        <v>202412</v>
      </c>
      <c r="O23" s="15">
        <v>24.1666666666667</v>
      </c>
      <c r="P23" s="15">
        <v>24.1666666666666</v>
      </c>
    </row>
    <row r="24" spans="1:16">
      <c r="A24" s="10">
        <v>793030</v>
      </c>
      <c r="B24" s="11">
        <v>45569.6704976852</v>
      </c>
      <c r="C24" s="11">
        <v>45572.6297569444</v>
      </c>
      <c r="D24" s="11">
        <v>45664.6297569444</v>
      </c>
      <c r="E24" s="12" t="s">
        <v>116</v>
      </c>
      <c r="F24" s="12">
        <v>1804</v>
      </c>
      <c r="G24" s="12" t="s">
        <v>26</v>
      </c>
      <c r="H24" s="13">
        <v>145</v>
      </c>
      <c r="I24" s="3" t="s">
        <v>0</v>
      </c>
      <c r="J24" s="12" t="s">
        <v>33</v>
      </c>
      <c r="K24" s="14">
        <v>3</v>
      </c>
      <c r="L24" s="15">
        <v>72.5</v>
      </c>
      <c r="M24" s="4">
        <v>202411</v>
      </c>
      <c r="N24" s="4">
        <v>202412</v>
      </c>
      <c r="O24" s="15">
        <v>24.1666666666667</v>
      </c>
      <c r="P24" s="15">
        <v>24.1666666666666</v>
      </c>
    </row>
    <row r="25" spans="1:16">
      <c r="A25" s="10">
        <v>793987</v>
      </c>
      <c r="B25" s="11">
        <v>45571.5563194444</v>
      </c>
      <c r="C25" s="11">
        <v>45571.3455092593</v>
      </c>
      <c r="D25" s="11">
        <v>45663.5563194444</v>
      </c>
      <c r="E25" s="12" t="s">
        <v>39</v>
      </c>
      <c r="F25" s="12">
        <v>1616</v>
      </c>
      <c r="G25" s="12" t="s">
        <v>26</v>
      </c>
      <c r="H25" s="13">
        <v>145</v>
      </c>
      <c r="I25" s="3" t="s">
        <v>0</v>
      </c>
      <c r="J25" s="12" t="s">
        <v>33</v>
      </c>
      <c r="K25" s="14">
        <v>3</v>
      </c>
      <c r="L25" s="15">
        <v>72.5</v>
      </c>
      <c r="M25" s="4">
        <v>202411</v>
      </c>
      <c r="N25" s="4">
        <v>202412</v>
      </c>
      <c r="O25" s="15">
        <v>24.1666666666667</v>
      </c>
      <c r="P25" s="15">
        <v>24.1666666666666</v>
      </c>
    </row>
    <row r="26" spans="1:16">
      <c r="A26" s="10">
        <v>794036</v>
      </c>
      <c r="B26" s="11">
        <v>45571.6256597222</v>
      </c>
      <c r="C26" s="11">
        <v>45566.0148148148</v>
      </c>
      <c r="D26" s="11">
        <v>45663.6256597222</v>
      </c>
      <c r="E26" s="12" t="s">
        <v>36</v>
      </c>
      <c r="F26" s="12">
        <v>1915</v>
      </c>
      <c r="G26" s="12" t="s">
        <v>26</v>
      </c>
      <c r="H26" s="13">
        <v>145</v>
      </c>
      <c r="I26" s="3" t="s">
        <v>0</v>
      </c>
      <c r="J26" s="12" t="s">
        <v>33</v>
      </c>
      <c r="K26" s="14">
        <v>3</v>
      </c>
      <c r="L26" s="15">
        <v>72.5</v>
      </c>
      <c r="M26" s="4">
        <v>202411</v>
      </c>
      <c r="N26" s="4">
        <v>202412</v>
      </c>
      <c r="O26" s="15">
        <v>24.1666666666667</v>
      </c>
      <c r="P26" s="15">
        <v>24.1666666666666</v>
      </c>
    </row>
    <row r="27" spans="1:16">
      <c r="A27" s="10">
        <v>794299</v>
      </c>
      <c r="B27" s="11">
        <v>45571.8654513889</v>
      </c>
      <c r="C27" s="11">
        <v>45568.9040277778</v>
      </c>
      <c r="D27" s="11">
        <v>45663.8654513889</v>
      </c>
      <c r="E27" s="12" t="s">
        <v>37</v>
      </c>
      <c r="F27" s="12">
        <v>2002</v>
      </c>
      <c r="G27" s="12" t="s">
        <v>26</v>
      </c>
      <c r="H27" s="13">
        <v>145</v>
      </c>
      <c r="I27" s="3" t="s">
        <v>0</v>
      </c>
      <c r="J27" s="12" t="s">
        <v>33</v>
      </c>
      <c r="K27" s="14">
        <v>3</v>
      </c>
      <c r="L27" s="15">
        <v>72.5</v>
      </c>
      <c r="M27" s="4">
        <v>202411</v>
      </c>
      <c r="N27" s="4">
        <v>202412</v>
      </c>
      <c r="O27" s="15">
        <v>24.1666666666667</v>
      </c>
      <c r="P27" s="15">
        <v>24.1666666666666</v>
      </c>
    </row>
    <row r="28" spans="1:16">
      <c r="A28" s="10">
        <v>794572</v>
      </c>
      <c r="B28" s="11">
        <v>45572.4606597222</v>
      </c>
      <c r="C28" s="11">
        <v>45568.4349884259</v>
      </c>
      <c r="D28" s="11">
        <v>45664.4606597222</v>
      </c>
      <c r="E28" s="12" t="s">
        <v>91</v>
      </c>
      <c r="F28" s="12">
        <v>1403</v>
      </c>
      <c r="G28" s="12" t="s">
        <v>26</v>
      </c>
      <c r="H28" s="13">
        <v>145</v>
      </c>
      <c r="I28" s="3" t="s">
        <v>0</v>
      </c>
      <c r="J28" s="12" t="s">
        <v>33</v>
      </c>
      <c r="K28" s="14">
        <v>3</v>
      </c>
      <c r="L28" s="15">
        <v>72.5</v>
      </c>
      <c r="M28" s="4">
        <v>202411</v>
      </c>
      <c r="N28" s="4">
        <v>202412</v>
      </c>
      <c r="O28" s="15">
        <v>24.1666666666667</v>
      </c>
      <c r="P28" s="15">
        <v>24.1666666666666</v>
      </c>
    </row>
    <row r="29" spans="1:16">
      <c r="A29" s="10">
        <v>798645</v>
      </c>
      <c r="B29" s="11">
        <v>45578.8487152778</v>
      </c>
      <c r="C29" s="11">
        <v>45561.5887615741</v>
      </c>
      <c r="D29" s="11">
        <v>45670.8487152778</v>
      </c>
      <c r="E29" s="12" t="s">
        <v>285</v>
      </c>
      <c r="F29" s="12">
        <v>1924</v>
      </c>
      <c r="G29" s="12" t="s">
        <v>26</v>
      </c>
      <c r="H29" s="13">
        <v>145</v>
      </c>
      <c r="I29" s="3" t="s">
        <v>0</v>
      </c>
      <c r="J29" s="12" t="s">
        <v>33</v>
      </c>
      <c r="K29" s="14">
        <v>3</v>
      </c>
      <c r="L29" s="15">
        <v>72.5</v>
      </c>
      <c r="M29" s="4">
        <v>202411</v>
      </c>
      <c r="N29" s="4">
        <v>202412</v>
      </c>
      <c r="O29" s="15">
        <v>24.1666666666667</v>
      </c>
      <c r="P29" s="15">
        <v>24.1666666666666</v>
      </c>
    </row>
    <row r="30" spans="1:16">
      <c r="A30" s="10">
        <v>802578</v>
      </c>
      <c r="B30" s="11">
        <v>45585.0846759259</v>
      </c>
      <c r="C30" s="11">
        <v>45598.9949652778</v>
      </c>
      <c r="D30" s="11">
        <v>45628.9949652778</v>
      </c>
      <c r="E30" s="12" t="s">
        <v>67</v>
      </c>
      <c r="F30" s="12">
        <v>1212</v>
      </c>
      <c r="G30" s="12" t="s">
        <v>26</v>
      </c>
      <c r="H30" s="13">
        <v>50</v>
      </c>
      <c r="I30" s="3" t="s">
        <v>0</v>
      </c>
      <c r="J30" s="12" t="s">
        <v>53</v>
      </c>
      <c r="K30" s="14">
        <v>1</v>
      </c>
      <c r="L30" s="15">
        <v>25</v>
      </c>
      <c r="M30" s="4">
        <v>202411</v>
      </c>
      <c r="N30" s="4" t="s">
        <v>31</v>
      </c>
      <c r="O30" s="15">
        <v>25</v>
      </c>
      <c r="P30" s="15">
        <v>0</v>
      </c>
    </row>
    <row r="31" spans="1:16">
      <c r="A31" s="10">
        <v>802580</v>
      </c>
      <c r="B31" s="11">
        <v>45585.0852083333</v>
      </c>
      <c r="C31" s="11">
        <v>45628.9949652778</v>
      </c>
      <c r="D31" s="11">
        <v>45659.9949652778</v>
      </c>
      <c r="E31" s="12" t="s">
        <v>67</v>
      </c>
      <c r="F31" s="12">
        <v>1212</v>
      </c>
      <c r="G31" s="12" t="s">
        <v>26</v>
      </c>
      <c r="H31" s="13">
        <v>50</v>
      </c>
      <c r="I31" s="3" t="s">
        <v>0</v>
      </c>
      <c r="J31" s="12" t="s">
        <v>53</v>
      </c>
      <c r="K31" s="14">
        <v>1</v>
      </c>
      <c r="L31" s="15">
        <v>25</v>
      </c>
      <c r="M31" s="4" t="s">
        <v>31</v>
      </c>
      <c r="N31" s="4">
        <v>202412</v>
      </c>
      <c r="O31" s="15">
        <v>0</v>
      </c>
      <c r="P31" s="15">
        <v>25</v>
      </c>
    </row>
    <row r="32" spans="1:16">
      <c r="A32" s="10">
        <v>802762</v>
      </c>
      <c r="B32" s="11">
        <v>45585.5478587963</v>
      </c>
      <c r="C32" s="11">
        <v>45585.5419791667</v>
      </c>
      <c r="D32" s="11">
        <v>45677.5478587963</v>
      </c>
      <c r="E32" s="12" t="s">
        <v>190</v>
      </c>
      <c r="F32" s="12">
        <v>2107</v>
      </c>
      <c r="G32" s="12" t="s">
        <v>26</v>
      </c>
      <c r="H32" s="13">
        <v>145</v>
      </c>
      <c r="I32" s="3" t="s">
        <v>0</v>
      </c>
      <c r="J32" s="12" t="s">
        <v>33</v>
      </c>
      <c r="K32" s="14">
        <v>3</v>
      </c>
      <c r="L32" s="15">
        <v>72.5</v>
      </c>
      <c r="M32" s="4">
        <v>202411</v>
      </c>
      <c r="N32" s="4">
        <v>202412</v>
      </c>
      <c r="O32" s="15">
        <v>24.1666666666667</v>
      </c>
      <c r="P32" s="15">
        <v>24.1666666666666</v>
      </c>
    </row>
    <row r="33" spans="1:16">
      <c r="A33" s="10">
        <v>804865</v>
      </c>
      <c r="B33" s="11">
        <v>45589.1470138889</v>
      </c>
      <c r="C33" s="11">
        <v>45604.9449768519</v>
      </c>
      <c r="D33" s="11">
        <v>45634.9449768519</v>
      </c>
      <c r="E33" s="12" t="s">
        <v>52</v>
      </c>
      <c r="F33" s="12">
        <v>1213</v>
      </c>
      <c r="G33" s="12" t="s">
        <v>26</v>
      </c>
      <c r="H33" s="13">
        <v>50</v>
      </c>
      <c r="I33" s="3" t="s">
        <v>0</v>
      </c>
      <c r="J33" s="12" t="s">
        <v>53</v>
      </c>
      <c r="K33" s="14">
        <v>1</v>
      </c>
      <c r="L33" s="15">
        <v>25</v>
      </c>
      <c r="M33" s="4">
        <v>202411</v>
      </c>
      <c r="N33" s="4" t="s">
        <v>31</v>
      </c>
      <c r="O33" s="15">
        <v>25</v>
      </c>
      <c r="P33" s="15">
        <v>0</v>
      </c>
    </row>
    <row r="34" spans="1:16">
      <c r="A34" s="10">
        <v>804873</v>
      </c>
      <c r="B34" s="11">
        <v>45589.1725810185</v>
      </c>
      <c r="C34" s="11">
        <v>45617.7971875</v>
      </c>
      <c r="D34" s="11">
        <v>45798.7971875</v>
      </c>
      <c r="E34" s="12" t="s">
        <v>51</v>
      </c>
      <c r="F34" s="12">
        <v>804</v>
      </c>
      <c r="G34" s="12" t="s">
        <v>26</v>
      </c>
      <c r="H34" s="13">
        <v>280</v>
      </c>
      <c r="I34" s="3" t="s">
        <v>0</v>
      </c>
      <c r="J34" s="12" t="s">
        <v>30</v>
      </c>
      <c r="K34" s="14">
        <v>6</v>
      </c>
      <c r="L34" s="15">
        <v>140</v>
      </c>
      <c r="M34" s="4">
        <v>202411</v>
      </c>
      <c r="N34" s="4" t="s">
        <v>299</v>
      </c>
      <c r="O34" s="15">
        <v>23.3333333333333</v>
      </c>
      <c r="P34" s="15">
        <v>116.666666666667</v>
      </c>
    </row>
    <row r="35" spans="1:16">
      <c r="A35" s="10">
        <v>806778</v>
      </c>
      <c r="B35" s="11">
        <v>45592.7162615741</v>
      </c>
      <c r="C35" s="11">
        <v>45598.613275463</v>
      </c>
      <c r="D35" s="11">
        <v>45779.613275463</v>
      </c>
      <c r="E35" s="12" t="s">
        <v>79</v>
      </c>
      <c r="F35" s="12">
        <v>2025</v>
      </c>
      <c r="G35" s="12" t="s">
        <v>26</v>
      </c>
      <c r="H35" s="13">
        <v>280</v>
      </c>
      <c r="I35" s="3" t="s">
        <v>0</v>
      </c>
      <c r="J35" s="12" t="s">
        <v>30</v>
      </c>
      <c r="K35" s="14">
        <v>6</v>
      </c>
      <c r="L35" s="15">
        <v>140</v>
      </c>
      <c r="M35" s="4">
        <v>202411</v>
      </c>
      <c r="N35" s="4" t="s">
        <v>299</v>
      </c>
      <c r="O35" s="15">
        <v>23.3333333333333</v>
      </c>
      <c r="P35" s="15">
        <v>116.666666666667</v>
      </c>
    </row>
    <row r="36" spans="1:16">
      <c r="A36" s="10">
        <v>806922</v>
      </c>
      <c r="B36" s="11">
        <v>45592.8662268519</v>
      </c>
      <c r="C36" s="11">
        <v>45607.7952083333</v>
      </c>
      <c r="D36" s="11">
        <v>45699.7952083333</v>
      </c>
      <c r="E36" s="12" t="s">
        <v>48</v>
      </c>
      <c r="F36" s="12">
        <v>1219</v>
      </c>
      <c r="G36" s="12" t="s">
        <v>26</v>
      </c>
      <c r="H36" s="13">
        <v>145</v>
      </c>
      <c r="I36" s="3" t="s">
        <v>0</v>
      </c>
      <c r="J36" s="12" t="s">
        <v>33</v>
      </c>
      <c r="K36" s="14">
        <v>3</v>
      </c>
      <c r="L36" s="15">
        <v>72.5</v>
      </c>
      <c r="M36" s="4">
        <v>202411</v>
      </c>
      <c r="N36" s="4" t="s">
        <v>297</v>
      </c>
      <c r="O36" s="15">
        <v>24.1666666666667</v>
      </c>
      <c r="P36" s="15">
        <v>48.3333333333333</v>
      </c>
    </row>
    <row r="37" spans="1:16">
      <c r="A37" s="10">
        <v>807738</v>
      </c>
      <c r="B37" s="11">
        <v>45594.5841550926</v>
      </c>
      <c r="C37" s="11">
        <v>45598.9620833333</v>
      </c>
      <c r="D37" s="11">
        <v>45628.9620833333</v>
      </c>
      <c r="E37" s="12" t="s">
        <v>276</v>
      </c>
      <c r="F37" s="12">
        <v>1902</v>
      </c>
      <c r="G37" s="12" t="s">
        <v>26</v>
      </c>
      <c r="H37" s="13">
        <v>50</v>
      </c>
      <c r="I37" s="3" t="s">
        <v>0</v>
      </c>
      <c r="J37" s="12" t="s">
        <v>53</v>
      </c>
      <c r="K37" s="14">
        <v>1</v>
      </c>
      <c r="L37" s="15">
        <v>25</v>
      </c>
      <c r="M37" s="4">
        <v>202411</v>
      </c>
      <c r="N37" s="4" t="s">
        <v>31</v>
      </c>
      <c r="O37" s="15">
        <v>25</v>
      </c>
      <c r="P37" s="15">
        <v>0</v>
      </c>
    </row>
    <row r="38" spans="1:16">
      <c r="A38" s="10">
        <v>807900</v>
      </c>
      <c r="B38" s="11">
        <v>45594.8295486111</v>
      </c>
      <c r="C38" s="11">
        <v>45597.8212384259</v>
      </c>
      <c r="D38" s="11">
        <v>45689.8212384259</v>
      </c>
      <c r="E38" s="12" t="s">
        <v>42</v>
      </c>
      <c r="F38" s="12">
        <v>1319</v>
      </c>
      <c r="G38" s="12" t="s">
        <v>26</v>
      </c>
      <c r="H38" s="13">
        <v>145</v>
      </c>
      <c r="I38" s="3" t="s">
        <v>0</v>
      </c>
      <c r="J38" s="12" t="s">
        <v>33</v>
      </c>
      <c r="K38" s="14">
        <v>3</v>
      </c>
      <c r="L38" s="15">
        <v>72.5</v>
      </c>
      <c r="M38" s="4">
        <v>202411</v>
      </c>
      <c r="N38" s="4" t="s">
        <v>297</v>
      </c>
      <c r="O38" s="15">
        <v>24.1666666666667</v>
      </c>
      <c r="P38" s="15">
        <v>48.3333333333333</v>
      </c>
    </row>
    <row r="39" spans="1:16">
      <c r="A39" s="10">
        <v>808264</v>
      </c>
      <c r="B39" s="11">
        <v>45595.6613657407</v>
      </c>
      <c r="C39" s="11">
        <v>45598.6500231481</v>
      </c>
      <c r="D39" s="11">
        <v>45628.6500231481</v>
      </c>
      <c r="E39" s="12" t="s">
        <v>71</v>
      </c>
      <c r="F39" s="12">
        <v>1826</v>
      </c>
      <c r="G39" s="12" t="s">
        <v>26</v>
      </c>
      <c r="H39" s="13">
        <v>50</v>
      </c>
      <c r="I39" s="3" t="s">
        <v>0</v>
      </c>
      <c r="J39" s="12" t="s">
        <v>53</v>
      </c>
      <c r="K39" s="14">
        <v>1</v>
      </c>
      <c r="L39" s="15">
        <v>25</v>
      </c>
      <c r="M39" s="4">
        <v>202411</v>
      </c>
      <c r="N39" s="4" t="s">
        <v>31</v>
      </c>
      <c r="O39" s="15">
        <v>25</v>
      </c>
      <c r="P39" s="15">
        <v>0</v>
      </c>
    </row>
    <row r="40" spans="1:16">
      <c r="A40" s="10">
        <v>808509</v>
      </c>
      <c r="B40" s="11">
        <v>45595.8988194444</v>
      </c>
      <c r="C40" s="11">
        <v>45598.2595023148</v>
      </c>
      <c r="D40" s="11">
        <v>45628.2595023148</v>
      </c>
      <c r="E40" s="12" t="s">
        <v>77</v>
      </c>
      <c r="F40" s="12">
        <v>1712</v>
      </c>
      <c r="G40" s="12" t="s">
        <v>26</v>
      </c>
      <c r="H40" s="13">
        <v>50</v>
      </c>
      <c r="I40" s="3" t="s">
        <v>0</v>
      </c>
      <c r="J40" s="12" t="s">
        <v>53</v>
      </c>
      <c r="K40" s="14">
        <v>1</v>
      </c>
      <c r="L40" s="15">
        <v>25</v>
      </c>
      <c r="M40" s="4">
        <v>202411</v>
      </c>
      <c r="N40" s="4" t="s">
        <v>31</v>
      </c>
      <c r="O40" s="15">
        <v>25</v>
      </c>
      <c r="P40" s="15">
        <v>0</v>
      </c>
    </row>
    <row r="41" spans="1:16">
      <c r="A41" s="10">
        <v>808618</v>
      </c>
      <c r="B41" s="11">
        <v>45595.9862268519</v>
      </c>
      <c r="C41" s="11">
        <v>45597.6756018518</v>
      </c>
      <c r="D41" s="11">
        <v>45627.6756018518</v>
      </c>
      <c r="E41" s="12" t="s">
        <v>64</v>
      </c>
      <c r="F41" s="12">
        <v>2206</v>
      </c>
      <c r="G41" s="12" t="s">
        <v>26</v>
      </c>
      <c r="H41" s="13">
        <v>80</v>
      </c>
      <c r="I41" s="3" t="s">
        <v>0</v>
      </c>
      <c r="J41" s="12" t="s">
        <v>65</v>
      </c>
      <c r="K41" s="14">
        <v>1</v>
      </c>
      <c r="L41" s="15">
        <v>40</v>
      </c>
      <c r="M41" s="4">
        <v>202411</v>
      </c>
      <c r="N41" s="4" t="s">
        <v>31</v>
      </c>
      <c r="O41" s="15">
        <v>40</v>
      </c>
      <c r="P41" s="15">
        <v>0</v>
      </c>
    </row>
    <row r="42" spans="1:16">
      <c r="A42" s="10">
        <v>808713</v>
      </c>
      <c r="B42" s="11">
        <v>45596.4148611111</v>
      </c>
      <c r="C42" s="11">
        <v>45599.4108101852</v>
      </c>
      <c r="D42" s="11">
        <v>45629.4108101852</v>
      </c>
      <c r="E42" s="12" t="s">
        <v>90</v>
      </c>
      <c r="F42" s="12">
        <v>1206</v>
      </c>
      <c r="G42" s="12" t="s">
        <v>26</v>
      </c>
      <c r="H42" s="13">
        <v>50</v>
      </c>
      <c r="I42" s="3" t="s">
        <v>0</v>
      </c>
      <c r="J42" s="12" t="s">
        <v>53</v>
      </c>
      <c r="K42" s="14">
        <v>1</v>
      </c>
      <c r="L42" s="15">
        <v>25</v>
      </c>
      <c r="M42" s="4">
        <v>202411</v>
      </c>
      <c r="N42" s="4" t="s">
        <v>31</v>
      </c>
      <c r="O42" s="15">
        <v>25</v>
      </c>
      <c r="P42" s="15">
        <v>0</v>
      </c>
    </row>
    <row r="43" spans="1:16">
      <c r="A43" s="10">
        <v>809042</v>
      </c>
      <c r="B43" s="11">
        <v>45596.9845949074</v>
      </c>
      <c r="C43" s="11">
        <v>45599.9518055556</v>
      </c>
      <c r="D43" s="11">
        <v>45629.9518055556</v>
      </c>
      <c r="E43" s="12" t="s">
        <v>72</v>
      </c>
      <c r="F43" s="12">
        <v>1221</v>
      </c>
      <c r="G43" s="12" t="s">
        <v>26</v>
      </c>
      <c r="H43" s="13">
        <v>50</v>
      </c>
      <c r="I43" s="3" t="s">
        <v>0</v>
      </c>
      <c r="J43" s="12" t="s">
        <v>53</v>
      </c>
      <c r="K43" s="14">
        <v>1</v>
      </c>
      <c r="L43" s="15">
        <v>25</v>
      </c>
      <c r="M43" s="4">
        <v>202411</v>
      </c>
      <c r="N43" s="4" t="s">
        <v>31</v>
      </c>
      <c r="O43" s="15">
        <v>25</v>
      </c>
      <c r="P43" s="15">
        <v>0</v>
      </c>
    </row>
    <row r="44" spans="1:16">
      <c r="A44" s="10">
        <v>809276</v>
      </c>
      <c r="B44" s="11">
        <v>45597.7352777778</v>
      </c>
      <c r="C44" s="11">
        <v>45598.9297337963</v>
      </c>
      <c r="D44" s="11">
        <v>45628.9297337963</v>
      </c>
      <c r="E44" s="12" t="s">
        <v>84</v>
      </c>
      <c r="F44" s="3">
        <v>2009</v>
      </c>
      <c r="G44" s="12" t="s">
        <v>26</v>
      </c>
      <c r="H44" s="13">
        <v>50</v>
      </c>
      <c r="I44" s="3" t="s">
        <v>0</v>
      </c>
      <c r="J44" s="12" t="s">
        <v>53</v>
      </c>
      <c r="K44" s="14">
        <v>1</v>
      </c>
      <c r="L44" s="15">
        <v>25</v>
      </c>
      <c r="M44" s="4">
        <v>202411</v>
      </c>
      <c r="N44" s="4" t="s">
        <v>31</v>
      </c>
      <c r="O44" s="15">
        <v>25</v>
      </c>
      <c r="P44" s="15">
        <v>0</v>
      </c>
    </row>
    <row r="45" spans="1:16">
      <c r="A45" s="10">
        <v>809286</v>
      </c>
      <c r="B45" s="11">
        <v>45597.7424537037</v>
      </c>
      <c r="C45" s="11">
        <v>45600.7379282407</v>
      </c>
      <c r="D45" s="11">
        <v>45630.7379282407</v>
      </c>
      <c r="E45" s="12" t="s">
        <v>278</v>
      </c>
      <c r="F45" s="3">
        <v>1621</v>
      </c>
      <c r="G45" s="12" t="s">
        <v>26</v>
      </c>
      <c r="H45" s="13">
        <v>50</v>
      </c>
      <c r="I45" s="3" t="s">
        <v>0</v>
      </c>
      <c r="J45" s="12" t="s">
        <v>53</v>
      </c>
      <c r="K45" s="14">
        <v>1</v>
      </c>
      <c r="L45" s="15">
        <v>25</v>
      </c>
      <c r="M45" s="4">
        <v>202411</v>
      </c>
      <c r="N45" s="4" t="s">
        <v>31</v>
      </c>
      <c r="O45" s="15">
        <v>25</v>
      </c>
      <c r="P45" s="15">
        <v>0</v>
      </c>
    </row>
    <row r="46" spans="1:16">
      <c r="A46" s="10">
        <v>809317</v>
      </c>
      <c r="B46" s="11">
        <v>45597.7809722222</v>
      </c>
      <c r="C46" s="11">
        <v>45600.8113310185</v>
      </c>
      <c r="D46" s="11">
        <v>45630.8113310185</v>
      </c>
      <c r="E46" s="12" t="s">
        <v>80</v>
      </c>
      <c r="F46" s="3">
        <v>1226</v>
      </c>
      <c r="G46" s="12" t="s">
        <v>26</v>
      </c>
      <c r="H46" s="13">
        <v>50</v>
      </c>
      <c r="I46" s="3" t="s">
        <v>0</v>
      </c>
      <c r="J46" s="12" t="s">
        <v>53</v>
      </c>
      <c r="K46" s="14">
        <v>1</v>
      </c>
      <c r="L46" s="15">
        <v>25</v>
      </c>
      <c r="M46" s="4">
        <v>202411</v>
      </c>
      <c r="N46" s="4" t="s">
        <v>31</v>
      </c>
      <c r="O46" s="15">
        <v>25</v>
      </c>
      <c r="P46" s="15">
        <v>0</v>
      </c>
    </row>
    <row r="47" spans="1:16">
      <c r="A47" s="10">
        <v>809335</v>
      </c>
      <c r="B47" s="11">
        <v>45597.7959953704</v>
      </c>
      <c r="C47" s="11">
        <v>45597.6038888889</v>
      </c>
      <c r="D47" s="11">
        <v>45627.7959953704</v>
      </c>
      <c r="E47" s="12" t="s">
        <v>73</v>
      </c>
      <c r="F47" s="3">
        <v>1316</v>
      </c>
      <c r="G47" s="12" t="s">
        <v>26</v>
      </c>
      <c r="H47" s="13">
        <v>50</v>
      </c>
      <c r="I47" s="3" t="s">
        <v>0</v>
      </c>
      <c r="J47" s="12" t="s">
        <v>53</v>
      </c>
      <c r="K47" s="14">
        <v>1</v>
      </c>
      <c r="L47" s="15">
        <v>25</v>
      </c>
      <c r="M47" s="4">
        <v>202411</v>
      </c>
      <c r="N47" s="4" t="s">
        <v>31</v>
      </c>
      <c r="O47" s="15">
        <v>25</v>
      </c>
      <c r="P47" s="15">
        <v>0</v>
      </c>
    </row>
    <row r="48" spans="1:16">
      <c r="A48" s="10">
        <v>809442</v>
      </c>
      <c r="B48" s="11">
        <v>45597.9111111111</v>
      </c>
      <c r="C48" s="11">
        <v>45597.9047685185</v>
      </c>
      <c r="D48" s="11">
        <v>45627.9111111111</v>
      </c>
      <c r="E48" s="12" t="s">
        <v>75</v>
      </c>
      <c r="F48" s="3">
        <v>2124</v>
      </c>
      <c r="G48" s="12" t="s">
        <v>26</v>
      </c>
      <c r="H48" s="13">
        <v>50</v>
      </c>
      <c r="I48" s="3" t="s">
        <v>0</v>
      </c>
      <c r="J48" s="12" t="s">
        <v>53</v>
      </c>
      <c r="K48" s="14">
        <v>1</v>
      </c>
      <c r="L48" s="15">
        <v>25</v>
      </c>
      <c r="M48" s="4">
        <v>202411</v>
      </c>
      <c r="N48" s="4" t="s">
        <v>31</v>
      </c>
      <c r="O48" s="15">
        <v>25</v>
      </c>
      <c r="P48" s="15">
        <v>0</v>
      </c>
    </row>
    <row r="49" spans="1:16">
      <c r="A49" s="10">
        <v>809454</v>
      </c>
      <c r="B49" s="11">
        <v>45597.9180208333</v>
      </c>
      <c r="C49" s="11">
        <v>45597.9165509259</v>
      </c>
      <c r="D49" s="11">
        <v>45627.9180208333</v>
      </c>
      <c r="E49" s="12" t="s">
        <v>70</v>
      </c>
      <c r="F49" s="3">
        <v>2020</v>
      </c>
      <c r="G49" s="12" t="s">
        <v>26</v>
      </c>
      <c r="H49" s="13">
        <v>80</v>
      </c>
      <c r="I49" s="3" t="s">
        <v>0</v>
      </c>
      <c r="J49" s="12" t="s">
        <v>65</v>
      </c>
      <c r="K49" s="14">
        <v>1</v>
      </c>
      <c r="L49" s="15">
        <v>40</v>
      </c>
      <c r="M49" s="4">
        <v>202411</v>
      </c>
      <c r="N49" s="4" t="s">
        <v>31</v>
      </c>
      <c r="O49" s="15">
        <v>40</v>
      </c>
      <c r="P49" s="15">
        <v>0</v>
      </c>
    </row>
    <row r="50" spans="1:16">
      <c r="A50" s="10">
        <v>809539</v>
      </c>
      <c r="B50" s="11">
        <v>45598.0147222222</v>
      </c>
      <c r="C50" s="11">
        <v>45598.9846412037</v>
      </c>
      <c r="D50" s="11">
        <v>45628.9846412037</v>
      </c>
      <c r="E50" s="12" t="s">
        <v>87</v>
      </c>
      <c r="F50" s="3">
        <v>510</v>
      </c>
      <c r="G50" s="12" t="s">
        <v>26</v>
      </c>
      <c r="H50" s="13">
        <v>50</v>
      </c>
      <c r="I50" s="3" t="s">
        <v>0</v>
      </c>
      <c r="J50" s="12" t="s">
        <v>53</v>
      </c>
      <c r="K50" s="14">
        <v>1</v>
      </c>
      <c r="L50" s="15">
        <v>25</v>
      </c>
      <c r="M50" s="4">
        <v>202411</v>
      </c>
      <c r="N50" s="4" t="s">
        <v>31</v>
      </c>
      <c r="O50" s="15">
        <v>25</v>
      </c>
      <c r="P50" s="15">
        <v>0</v>
      </c>
    </row>
    <row r="51" spans="1:16">
      <c r="A51" s="10">
        <v>809751</v>
      </c>
      <c r="B51" s="11">
        <v>45598.6519560185</v>
      </c>
      <c r="C51" s="11">
        <v>45598.769375</v>
      </c>
      <c r="D51" s="11">
        <v>45628.769375</v>
      </c>
      <c r="E51" s="12" t="s">
        <v>275</v>
      </c>
      <c r="F51" s="3">
        <v>2012</v>
      </c>
      <c r="G51" s="12" t="s">
        <v>26</v>
      </c>
      <c r="H51" s="13">
        <v>80</v>
      </c>
      <c r="I51" s="3" t="s">
        <v>0</v>
      </c>
      <c r="J51" s="12" t="s">
        <v>65</v>
      </c>
      <c r="K51" s="14">
        <v>1</v>
      </c>
      <c r="L51" s="15">
        <v>40</v>
      </c>
      <c r="M51" s="4">
        <v>202411</v>
      </c>
      <c r="N51" s="4" t="s">
        <v>31</v>
      </c>
      <c r="O51" s="15">
        <v>40</v>
      </c>
      <c r="P51" s="15">
        <v>0</v>
      </c>
    </row>
    <row r="52" spans="1:16">
      <c r="A52" s="10">
        <v>809803</v>
      </c>
      <c r="B52" s="11">
        <v>45598.7351736111</v>
      </c>
      <c r="C52" s="11">
        <v>45598.7340162037</v>
      </c>
      <c r="D52" s="11">
        <v>45628.7351736111</v>
      </c>
      <c r="E52" s="12" t="s">
        <v>66</v>
      </c>
      <c r="F52" s="3">
        <v>2110</v>
      </c>
      <c r="G52" s="12" t="s">
        <v>26</v>
      </c>
      <c r="H52" s="13">
        <v>50</v>
      </c>
      <c r="I52" s="3" t="s">
        <v>0</v>
      </c>
      <c r="J52" s="12" t="s">
        <v>53</v>
      </c>
      <c r="K52" s="14">
        <v>1</v>
      </c>
      <c r="L52" s="15">
        <v>25</v>
      </c>
      <c r="M52" s="4">
        <v>202411</v>
      </c>
      <c r="N52" s="4" t="s">
        <v>31</v>
      </c>
      <c r="O52" s="15">
        <v>25</v>
      </c>
      <c r="P52" s="15">
        <v>0</v>
      </c>
    </row>
    <row r="53" spans="1:16">
      <c r="A53" s="10">
        <v>810012</v>
      </c>
      <c r="B53" s="11">
        <v>45598.9769907407</v>
      </c>
      <c r="C53" s="11">
        <v>45597.8981365741</v>
      </c>
      <c r="D53" s="11">
        <v>45628.9769907407</v>
      </c>
      <c r="E53" s="12" t="s">
        <v>274</v>
      </c>
      <c r="F53" s="3">
        <v>1608</v>
      </c>
      <c r="G53" s="12" t="s">
        <v>26</v>
      </c>
      <c r="H53" s="13">
        <v>50</v>
      </c>
      <c r="I53" s="3" t="s">
        <v>0</v>
      </c>
      <c r="J53" s="12" t="s">
        <v>53</v>
      </c>
      <c r="K53" s="14">
        <v>1</v>
      </c>
      <c r="L53" s="15">
        <v>25</v>
      </c>
      <c r="M53" s="4">
        <v>202411</v>
      </c>
      <c r="N53" s="4" t="s">
        <v>31</v>
      </c>
      <c r="O53" s="15">
        <v>25</v>
      </c>
      <c r="P53" s="15">
        <v>0</v>
      </c>
    </row>
    <row r="54" spans="1:16">
      <c r="A54" s="10">
        <v>810039</v>
      </c>
      <c r="B54" s="11">
        <v>45599.0558101852</v>
      </c>
      <c r="C54" s="11">
        <v>45598.9046527778</v>
      </c>
      <c r="D54" s="11">
        <v>45629.0558101852</v>
      </c>
      <c r="E54" s="12" t="s">
        <v>82</v>
      </c>
      <c r="F54" s="3">
        <v>1812</v>
      </c>
      <c r="G54" s="12" t="s">
        <v>26</v>
      </c>
      <c r="H54" s="13">
        <v>50</v>
      </c>
      <c r="I54" s="3" t="s">
        <v>0</v>
      </c>
      <c r="J54" s="12" t="s">
        <v>53</v>
      </c>
      <c r="K54" s="14">
        <v>1</v>
      </c>
      <c r="L54" s="15">
        <v>25</v>
      </c>
      <c r="M54" s="4">
        <v>202411</v>
      </c>
      <c r="N54" s="4" t="s">
        <v>31</v>
      </c>
      <c r="O54" s="15">
        <v>25</v>
      </c>
      <c r="P54" s="15">
        <v>0</v>
      </c>
    </row>
    <row r="55" spans="1:16">
      <c r="A55" s="10">
        <v>810106</v>
      </c>
      <c r="B55" s="11">
        <v>45599.4531712963</v>
      </c>
      <c r="C55" s="11">
        <v>45598.5811458333</v>
      </c>
      <c r="D55" s="11">
        <v>45629.4531712963</v>
      </c>
      <c r="E55" s="12" t="s">
        <v>78</v>
      </c>
      <c r="F55" s="3">
        <v>1205</v>
      </c>
      <c r="G55" s="12" t="s">
        <v>26</v>
      </c>
      <c r="H55" s="13">
        <v>50</v>
      </c>
      <c r="I55" s="3" t="s">
        <v>0</v>
      </c>
      <c r="J55" s="12" t="s">
        <v>53</v>
      </c>
      <c r="K55" s="14">
        <v>1</v>
      </c>
      <c r="L55" s="15">
        <v>25</v>
      </c>
      <c r="M55" s="4">
        <v>202411</v>
      </c>
      <c r="N55" s="4" t="s">
        <v>31</v>
      </c>
      <c r="O55" s="15">
        <v>25</v>
      </c>
      <c r="P55" s="15">
        <v>0</v>
      </c>
    </row>
    <row r="56" spans="1:16">
      <c r="A56" s="10">
        <v>810137</v>
      </c>
      <c r="B56" s="11">
        <v>45599.52625</v>
      </c>
      <c r="C56" s="11">
        <v>45598.8396875</v>
      </c>
      <c r="D56" s="11">
        <v>45629.52625</v>
      </c>
      <c r="E56" s="12" t="s">
        <v>81</v>
      </c>
      <c r="F56" s="3">
        <v>1407</v>
      </c>
      <c r="G56" s="12" t="s">
        <v>26</v>
      </c>
      <c r="H56" s="13">
        <v>50</v>
      </c>
      <c r="I56" s="3" t="s">
        <v>0</v>
      </c>
      <c r="J56" s="12" t="s">
        <v>53</v>
      </c>
      <c r="K56" s="14">
        <v>1</v>
      </c>
      <c r="L56" s="15">
        <v>25</v>
      </c>
      <c r="M56" s="4">
        <v>202411</v>
      </c>
      <c r="N56" s="4" t="s">
        <v>31</v>
      </c>
      <c r="O56" s="15">
        <v>25</v>
      </c>
      <c r="P56" s="15">
        <v>0</v>
      </c>
    </row>
    <row r="57" spans="1:16">
      <c r="A57" s="10">
        <v>810152</v>
      </c>
      <c r="B57" s="11">
        <v>45599.5430092593</v>
      </c>
      <c r="C57" s="11">
        <v>45601.9497453704</v>
      </c>
      <c r="D57" s="11">
        <v>45631.9497453704</v>
      </c>
      <c r="E57" s="12" t="s">
        <v>61</v>
      </c>
      <c r="F57" s="3">
        <v>2018</v>
      </c>
      <c r="G57" s="12" t="s">
        <v>26</v>
      </c>
      <c r="H57" s="13">
        <v>50</v>
      </c>
      <c r="I57" s="3" t="s">
        <v>0</v>
      </c>
      <c r="J57" s="12" t="s">
        <v>53</v>
      </c>
      <c r="K57" s="14">
        <v>1</v>
      </c>
      <c r="L57" s="15">
        <v>25</v>
      </c>
      <c r="M57" s="4">
        <v>202411</v>
      </c>
      <c r="N57" s="4" t="s">
        <v>31</v>
      </c>
      <c r="O57" s="15">
        <v>25</v>
      </c>
      <c r="P57" s="15">
        <v>0</v>
      </c>
    </row>
    <row r="58" spans="1:16">
      <c r="A58" s="10">
        <v>810194</v>
      </c>
      <c r="B58" s="11">
        <v>45599.6083564815</v>
      </c>
      <c r="C58" s="11">
        <v>45595.19125</v>
      </c>
      <c r="D58" s="11">
        <v>45629.6083564815</v>
      </c>
      <c r="E58" s="12" t="s">
        <v>265</v>
      </c>
      <c r="F58" s="3">
        <v>502</v>
      </c>
      <c r="G58" s="12" t="s">
        <v>26</v>
      </c>
      <c r="H58" s="13">
        <v>50</v>
      </c>
      <c r="I58" s="3" t="s">
        <v>0</v>
      </c>
      <c r="J58" s="12" t="s">
        <v>53</v>
      </c>
      <c r="K58" s="14">
        <v>1</v>
      </c>
      <c r="L58" s="15">
        <v>25</v>
      </c>
      <c r="M58" s="4">
        <v>202411</v>
      </c>
      <c r="N58" s="4" t="s">
        <v>31</v>
      </c>
      <c r="O58" s="15">
        <v>25</v>
      </c>
      <c r="P58" s="15">
        <v>0</v>
      </c>
    </row>
    <row r="59" spans="1:16">
      <c r="A59" s="10">
        <v>810264</v>
      </c>
      <c r="B59" s="11">
        <v>45599.6980439815</v>
      </c>
      <c r="C59" s="11">
        <v>45599.6940509259</v>
      </c>
      <c r="D59" s="11">
        <v>45629.6980439815</v>
      </c>
      <c r="E59" s="12" t="s">
        <v>69</v>
      </c>
      <c r="F59" s="3">
        <v>2105</v>
      </c>
      <c r="G59" s="12" t="s">
        <v>26</v>
      </c>
      <c r="H59" s="13">
        <v>50</v>
      </c>
      <c r="I59" s="3" t="s">
        <v>0</v>
      </c>
      <c r="J59" s="12" t="s">
        <v>53</v>
      </c>
      <c r="K59" s="14">
        <v>1</v>
      </c>
      <c r="L59" s="15">
        <v>25</v>
      </c>
      <c r="M59" s="4">
        <v>202411</v>
      </c>
      <c r="N59" s="4" t="s">
        <v>31</v>
      </c>
      <c r="O59" s="15">
        <v>25</v>
      </c>
      <c r="P59" s="15">
        <v>0</v>
      </c>
    </row>
    <row r="60" spans="1:16">
      <c r="A60" s="10">
        <v>810368</v>
      </c>
      <c r="B60" s="11">
        <v>45599.8308217593</v>
      </c>
      <c r="C60" s="11">
        <v>45599.8263078704</v>
      </c>
      <c r="D60" s="11">
        <v>45629.8308217593</v>
      </c>
      <c r="E60" s="12" t="s">
        <v>95</v>
      </c>
      <c r="F60" s="3">
        <v>1306</v>
      </c>
      <c r="G60" s="12" t="s">
        <v>26</v>
      </c>
      <c r="H60" s="13">
        <v>50</v>
      </c>
      <c r="I60" s="3" t="s">
        <v>0</v>
      </c>
      <c r="J60" s="12" t="s">
        <v>53</v>
      </c>
      <c r="K60" s="14">
        <v>1</v>
      </c>
      <c r="L60" s="15">
        <v>25</v>
      </c>
      <c r="M60" s="4">
        <v>202411</v>
      </c>
      <c r="N60" s="4" t="s">
        <v>31</v>
      </c>
      <c r="O60" s="15">
        <v>25</v>
      </c>
      <c r="P60" s="15">
        <v>0</v>
      </c>
    </row>
    <row r="61" spans="1:16">
      <c r="A61" s="10">
        <v>810447</v>
      </c>
      <c r="B61" s="11">
        <v>45599.9030324074</v>
      </c>
      <c r="C61" s="11">
        <v>45602.8908912037</v>
      </c>
      <c r="D61" s="11">
        <v>45632.8908912037</v>
      </c>
      <c r="E61" s="12" t="s">
        <v>112</v>
      </c>
      <c r="F61" s="3">
        <v>1707</v>
      </c>
      <c r="G61" s="12" t="s">
        <v>26</v>
      </c>
      <c r="H61" s="13">
        <v>50</v>
      </c>
      <c r="I61" s="3" t="s">
        <v>0</v>
      </c>
      <c r="J61" s="12" t="s">
        <v>53</v>
      </c>
      <c r="K61" s="14">
        <v>1</v>
      </c>
      <c r="L61" s="15">
        <v>25</v>
      </c>
      <c r="M61" s="4">
        <v>202411</v>
      </c>
      <c r="N61" s="4" t="s">
        <v>31</v>
      </c>
      <c r="O61" s="15">
        <v>25</v>
      </c>
      <c r="P61" s="15">
        <v>0</v>
      </c>
    </row>
    <row r="62" spans="1:16">
      <c r="A62" s="10">
        <v>810632</v>
      </c>
      <c r="B62" s="11">
        <v>45600.5771064815</v>
      </c>
      <c r="C62" s="11">
        <v>45601.6871412037</v>
      </c>
      <c r="D62" s="11">
        <v>45631.6871412037</v>
      </c>
      <c r="E62" s="12" t="s">
        <v>260</v>
      </c>
      <c r="F62" s="3">
        <v>1713</v>
      </c>
      <c r="G62" s="12" t="s">
        <v>26</v>
      </c>
      <c r="H62" s="13">
        <v>50</v>
      </c>
      <c r="I62" s="3" t="s">
        <v>0</v>
      </c>
      <c r="J62" s="12" t="s">
        <v>53</v>
      </c>
      <c r="K62" s="14">
        <v>1</v>
      </c>
      <c r="L62" s="15">
        <v>25</v>
      </c>
      <c r="M62" s="4">
        <v>202411</v>
      </c>
      <c r="N62" s="4" t="s">
        <v>31</v>
      </c>
      <c r="O62" s="15">
        <v>25</v>
      </c>
      <c r="P62" s="15">
        <v>0</v>
      </c>
    </row>
    <row r="63" spans="1:16">
      <c r="A63" s="10">
        <v>810647</v>
      </c>
      <c r="B63" s="11">
        <v>45600.6206712963</v>
      </c>
      <c r="C63" s="11">
        <v>45592.250787037</v>
      </c>
      <c r="D63" s="11">
        <v>45630.6206712963</v>
      </c>
      <c r="E63" s="12" t="s">
        <v>243</v>
      </c>
      <c r="F63" s="3">
        <v>1603</v>
      </c>
      <c r="G63" s="12" t="s">
        <v>26</v>
      </c>
      <c r="H63" s="13">
        <v>50</v>
      </c>
      <c r="I63" s="3" t="s">
        <v>0</v>
      </c>
      <c r="J63" s="12" t="s">
        <v>53</v>
      </c>
      <c r="K63" s="14">
        <v>1</v>
      </c>
      <c r="L63" s="15">
        <v>25</v>
      </c>
      <c r="M63" s="4">
        <v>202411</v>
      </c>
      <c r="N63" s="4" t="s">
        <v>31</v>
      </c>
      <c r="O63" s="15">
        <v>25</v>
      </c>
      <c r="P63" s="15">
        <v>0</v>
      </c>
    </row>
    <row r="64" spans="1:16">
      <c r="A64" s="10">
        <v>810656</v>
      </c>
      <c r="B64" s="11">
        <v>45600.6400231481</v>
      </c>
      <c r="C64" s="11">
        <v>45599.9722222222</v>
      </c>
      <c r="D64" s="11">
        <v>45630.6400231481</v>
      </c>
      <c r="E64" s="12" t="s">
        <v>300</v>
      </c>
      <c r="F64" s="3">
        <v>2201</v>
      </c>
      <c r="G64" s="12" t="s">
        <v>26</v>
      </c>
      <c r="H64" s="13">
        <v>50</v>
      </c>
      <c r="I64" s="3" t="s">
        <v>0</v>
      </c>
      <c r="J64" s="12" t="s">
        <v>53</v>
      </c>
      <c r="K64" s="14">
        <v>1</v>
      </c>
      <c r="L64" s="15">
        <v>25</v>
      </c>
      <c r="M64" s="4">
        <v>202411</v>
      </c>
      <c r="N64" s="4" t="s">
        <v>31</v>
      </c>
      <c r="O64" s="15">
        <v>25</v>
      </c>
      <c r="P64" s="15">
        <v>0</v>
      </c>
    </row>
    <row r="65" spans="1:16">
      <c r="A65" s="10">
        <v>810709</v>
      </c>
      <c r="B65" s="11">
        <v>45600.7231712963</v>
      </c>
      <c r="C65" s="11">
        <v>45593.6760763889</v>
      </c>
      <c r="D65" s="11">
        <v>45630.7231712963</v>
      </c>
      <c r="E65" s="12" t="s">
        <v>104</v>
      </c>
      <c r="F65" s="3">
        <v>1923</v>
      </c>
      <c r="G65" s="12" t="s">
        <v>26</v>
      </c>
      <c r="H65" s="13">
        <v>50</v>
      </c>
      <c r="I65" s="3" t="s">
        <v>0</v>
      </c>
      <c r="J65" s="12" t="s">
        <v>53</v>
      </c>
      <c r="K65" s="14">
        <v>1</v>
      </c>
      <c r="L65" s="15">
        <v>25</v>
      </c>
      <c r="M65" s="4">
        <v>202411</v>
      </c>
      <c r="N65" s="4" t="s">
        <v>31</v>
      </c>
      <c r="O65" s="15">
        <v>25</v>
      </c>
      <c r="P65" s="15">
        <v>0</v>
      </c>
    </row>
    <row r="66" spans="1:16">
      <c r="A66" s="10">
        <v>810850</v>
      </c>
      <c r="B66" s="11">
        <v>45600.8584259259</v>
      </c>
      <c r="C66" s="11">
        <v>45600.7802662037</v>
      </c>
      <c r="D66" s="11">
        <v>45630.8584259259</v>
      </c>
      <c r="E66" s="12" t="s">
        <v>83</v>
      </c>
      <c r="F66" s="3">
        <v>2122</v>
      </c>
      <c r="G66" s="12" t="s">
        <v>26</v>
      </c>
      <c r="H66" s="13">
        <v>50</v>
      </c>
      <c r="I66" s="3" t="s">
        <v>0</v>
      </c>
      <c r="J66" s="12" t="s">
        <v>53</v>
      </c>
      <c r="K66" s="14">
        <v>1</v>
      </c>
      <c r="L66" s="15">
        <v>25</v>
      </c>
      <c r="M66" s="4">
        <v>202411</v>
      </c>
      <c r="N66" s="4" t="s">
        <v>31</v>
      </c>
      <c r="O66" s="15">
        <v>25</v>
      </c>
      <c r="P66" s="15">
        <v>0</v>
      </c>
    </row>
    <row r="67" spans="1:16">
      <c r="A67" s="10">
        <v>811019</v>
      </c>
      <c r="B67" s="11">
        <v>45601.0441203704</v>
      </c>
      <c r="C67" s="11">
        <v>45601.0242476852</v>
      </c>
      <c r="D67" s="11">
        <v>45631.0441203704</v>
      </c>
      <c r="E67" s="12" t="s">
        <v>100</v>
      </c>
      <c r="F67" s="3">
        <v>2017</v>
      </c>
      <c r="G67" s="12" t="s">
        <v>26</v>
      </c>
      <c r="H67" s="13">
        <v>50</v>
      </c>
      <c r="I67" s="3" t="s">
        <v>0</v>
      </c>
      <c r="J67" s="12" t="s">
        <v>53</v>
      </c>
      <c r="K67" s="14">
        <v>1</v>
      </c>
      <c r="L67" s="15">
        <v>25</v>
      </c>
      <c r="M67" s="4">
        <v>202411</v>
      </c>
      <c r="N67" s="4" t="s">
        <v>31</v>
      </c>
      <c r="O67" s="15">
        <v>25</v>
      </c>
      <c r="P67" s="15">
        <v>0</v>
      </c>
    </row>
    <row r="68" spans="1:16">
      <c r="A68" s="10">
        <v>811256</v>
      </c>
      <c r="B68" s="11">
        <v>45601.7674652778</v>
      </c>
      <c r="C68" s="11">
        <v>45601.3932638889</v>
      </c>
      <c r="D68" s="11">
        <v>45631.7674652778</v>
      </c>
      <c r="E68" s="12" t="s">
        <v>101</v>
      </c>
      <c r="F68" s="3">
        <v>1201</v>
      </c>
      <c r="G68" s="12" t="s">
        <v>26</v>
      </c>
      <c r="H68" s="13">
        <v>50</v>
      </c>
      <c r="I68" s="3" t="s">
        <v>0</v>
      </c>
      <c r="J68" s="12" t="s">
        <v>53</v>
      </c>
      <c r="K68" s="14">
        <v>1</v>
      </c>
      <c r="L68" s="15">
        <v>25</v>
      </c>
      <c r="M68" s="4">
        <v>202411</v>
      </c>
      <c r="N68" s="4" t="s">
        <v>31</v>
      </c>
      <c r="O68" s="15">
        <v>25</v>
      </c>
      <c r="P68" s="15">
        <v>0</v>
      </c>
    </row>
    <row r="69" spans="1:16">
      <c r="A69" s="10">
        <v>811354</v>
      </c>
      <c r="B69" s="11">
        <v>45601.8593981481</v>
      </c>
      <c r="C69" s="11">
        <v>45601.9129050926</v>
      </c>
      <c r="D69" s="11">
        <v>45631.9129050926</v>
      </c>
      <c r="E69" s="12" t="s">
        <v>89</v>
      </c>
      <c r="F69" s="3">
        <v>811</v>
      </c>
      <c r="G69" s="12" t="s">
        <v>26</v>
      </c>
      <c r="H69" s="13">
        <v>50</v>
      </c>
      <c r="I69" s="3" t="s">
        <v>0</v>
      </c>
      <c r="J69" s="12" t="s">
        <v>53</v>
      </c>
      <c r="K69" s="14">
        <v>1</v>
      </c>
      <c r="L69" s="15">
        <v>25</v>
      </c>
      <c r="M69" s="4">
        <v>202411</v>
      </c>
      <c r="N69" s="4" t="s">
        <v>31</v>
      </c>
      <c r="O69" s="15">
        <v>25</v>
      </c>
      <c r="P69" s="15">
        <v>0</v>
      </c>
    </row>
    <row r="70" spans="1:16">
      <c r="A70" s="10">
        <v>811385</v>
      </c>
      <c r="B70" s="11">
        <v>45601.8961226852</v>
      </c>
      <c r="C70" s="11">
        <v>45601.8952430556</v>
      </c>
      <c r="D70" s="11">
        <v>45631.8961226852</v>
      </c>
      <c r="E70" s="12" t="s">
        <v>94</v>
      </c>
      <c r="F70" s="3">
        <v>1903</v>
      </c>
      <c r="G70" s="12" t="s">
        <v>26</v>
      </c>
      <c r="H70" s="13">
        <v>50</v>
      </c>
      <c r="I70" s="3" t="s">
        <v>0</v>
      </c>
      <c r="J70" s="12" t="s">
        <v>53</v>
      </c>
      <c r="K70" s="14">
        <v>1</v>
      </c>
      <c r="L70" s="15">
        <v>25</v>
      </c>
      <c r="M70" s="4">
        <v>202411</v>
      </c>
      <c r="N70" s="4" t="s">
        <v>31</v>
      </c>
      <c r="O70" s="15">
        <v>25</v>
      </c>
      <c r="P70" s="15">
        <v>0</v>
      </c>
    </row>
    <row r="71" spans="1:16">
      <c r="A71" s="10">
        <v>811409</v>
      </c>
      <c r="B71" s="11">
        <v>45601.9121643519</v>
      </c>
      <c r="C71" s="11">
        <v>45601.9112962963</v>
      </c>
      <c r="D71" s="11">
        <v>45631.9121643519</v>
      </c>
      <c r="E71" s="12" t="s">
        <v>97</v>
      </c>
      <c r="F71" s="3">
        <v>1402</v>
      </c>
      <c r="G71" s="12" t="s">
        <v>26</v>
      </c>
      <c r="H71" s="13">
        <v>50</v>
      </c>
      <c r="I71" s="3" t="s">
        <v>0</v>
      </c>
      <c r="J71" s="12" t="s">
        <v>53</v>
      </c>
      <c r="K71" s="14">
        <v>1</v>
      </c>
      <c r="L71" s="15">
        <v>25</v>
      </c>
      <c r="M71" s="4">
        <v>202411</v>
      </c>
      <c r="N71" s="4" t="s">
        <v>31</v>
      </c>
      <c r="O71" s="15">
        <v>25</v>
      </c>
      <c r="P71" s="15">
        <v>0</v>
      </c>
    </row>
    <row r="72" spans="1:16">
      <c r="A72" s="10">
        <v>811539</v>
      </c>
      <c r="B72" s="11">
        <v>45602.0303703704</v>
      </c>
      <c r="C72" s="11">
        <v>45602.0182986111</v>
      </c>
      <c r="D72" s="11">
        <v>45632.0303703704</v>
      </c>
      <c r="E72" s="12" t="s">
        <v>105</v>
      </c>
      <c r="F72" s="3">
        <v>1410</v>
      </c>
      <c r="G72" s="12" t="s">
        <v>26</v>
      </c>
      <c r="H72" s="13">
        <v>50</v>
      </c>
      <c r="I72" s="3" t="s">
        <v>0</v>
      </c>
      <c r="J72" s="12" t="s">
        <v>53</v>
      </c>
      <c r="K72" s="14">
        <v>1</v>
      </c>
      <c r="L72" s="15">
        <v>25</v>
      </c>
      <c r="M72" s="4">
        <v>202411</v>
      </c>
      <c r="N72" s="4" t="s">
        <v>31</v>
      </c>
      <c r="O72" s="15">
        <v>25</v>
      </c>
      <c r="P72" s="15">
        <v>0</v>
      </c>
    </row>
    <row r="73" spans="1:16">
      <c r="A73" s="10">
        <v>811620</v>
      </c>
      <c r="B73" s="11">
        <v>45602.4852777778</v>
      </c>
      <c r="C73" s="11">
        <v>45604.5140625</v>
      </c>
      <c r="D73" s="11">
        <v>45634.5140625</v>
      </c>
      <c r="E73" s="12" t="s">
        <v>102</v>
      </c>
      <c r="F73" s="3">
        <v>1303</v>
      </c>
      <c r="G73" s="12" t="s">
        <v>26</v>
      </c>
      <c r="H73" s="13">
        <v>50</v>
      </c>
      <c r="I73" s="3" t="s">
        <v>0</v>
      </c>
      <c r="J73" s="12" t="s">
        <v>53</v>
      </c>
      <c r="K73" s="14">
        <v>1</v>
      </c>
      <c r="L73" s="15">
        <v>25</v>
      </c>
      <c r="M73" s="4">
        <v>202411</v>
      </c>
      <c r="N73" s="4" t="s">
        <v>31</v>
      </c>
      <c r="O73" s="15">
        <v>25</v>
      </c>
      <c r="P73" s="15">
        <v>0</v>
      </c>
    </row>
    <row r="74" spans="1:16">
      <c r="A74" s="10">
        <v>811639</v>
      </c>
      <c r="B74" s="11">
        <v>45602.5318981481</v>
      </c>
      <c r="C74" s="11">
        <v>45602.5290509259</v>
      </c>
      <c r="D74" s="11">
        <v>45632.5318981481</v>
      </c>
      <c r="E74" s="12" t="s">
        <v>103</v>
      </c>
      <c r="F74" s="3">
        <v>1808</v>
      </c>
      <c r="G74" s="12" t="s">
        <v>26</v>
      </c>
      <c r="H74" s="13">
        <v>50</v>
      </c>
      <c r="I74" s="3" t="s">
        <v>0</v>
      </c>
      <c r="J74" s="12" t="s">
        <v>53</v>
      </c>
      <c r="K74" s="14">
        <v>1</v>
      </c>
      <c r="L74" s="15">
        <v>25</v>
      </c>
      <c r="M74" s="4">
        <v>202411</v>
      </c>
      <c r="N74" s="4" t="s">
        <v>31</v>
      </c>
      <c r="O74" s="15">
        <v>25</v>
      </c>
      <c r="P74" s="15">
        <v>0</v>
      </c>
    </row>
    <row r="75" spans="1:16">
      <c r="A75" s="10">
        <v>811665</v>
      </c>
      <c r="B75" s="11">
        <v>45602.5697569444</v>
      </c>
      <c r="C75" s="11">
        <v>45594.0580092593</v>
      </c>
      <c r="D75" s="11">
        <v>45632.5697569444</v>
      </c>
      <c r="E75" s="12" t="s">
        <v>244</v>
      </c>
      <c r="F75" s="3">
        <v>1726</v>
      </c>
      <c r="G75" s="12" t="s">
        <v>26</v>
      </c>
      <c r="H75" s="13">
        <v>50</v>
      </c>
      <c r="I75" s="3" t="s">
        <v>0</v>
      </c>
      <c r="J75" s="12" t="s">
        <v>53</v>
      </c>
      <c r="K75" s="14">
        <v>1</v>
      </c>
      <c r="L75" s="15">
        <v>25</v>
      </c>
      <c r="M75" s="4">
        <v>202411</v>
      </c>
      <c r="N75" s="4" t="s">
        <v>31</v>
      </c>
      <c r="O75" s="15">
        <v>25</v>
      </c>
      <c r="P75" s="15">
        <v>0</v>
      </c>
    </row>
    <row r="76" spans="1:16">
      <c r="A76" s="10">
        <v>811687</v>
      </c>
      <c r="B76" s="11">
        <v>45602.6058449074</v>
      </c>
      <c r="C76" s="11">
        <v>45605.5738657407</v>
      </c>
      <c r="D76" s="11">
        <v>45635.5738657407</v>
      </c>
      <c r="E76" s="12" t="s">
        <v>110</v>
      </c>
      <c r="F76" s="3">
        <v>1507</v>
      </c>
      <c r="G76" s="12" t="s">
        <v>26</v>
      </c>
      <c r="H76" s="13">
        <v>50</v>
      </c>
      <c r="I76" s="3" t="s">
        <v>0</v>
      </c>
      <c r="J76" s="12" t="s">
        <v>53</v>
      </c>
      <c r="K76" s="14">
        <v>1</v>
      </c>
      <c r="L76" s="15">
        <v>25</v>
      </c>
      <c r="M76" s="4">
        <v>202411</v>
      </c>
      <c r="N76" s="4" t="s">
        <v>31</v>
      </c>
      <c r="O76" s="15">
        <v>25</v>
      </c>
      <c r="P76" s="15">
        <v>0</v>
      </c>
    </row>
    <row r="77" spans="1:16">
      <c r="A77" s="10">
        <v>811691</v>
      </c>
      <c r="B77" s="11">
        <v>45602.6076273148</v>
      </c>
      <c r="C77" s="11">
        <v>45601.9345486111</v>
      </c>
      <c r="D77" s="11">
        <v>45632.6076273148</v>
      </c>
      <c r="E77" s="12" t="s">
        <v>280</v>
      </c>
      <c r="F77" s="3">
        <v>825</v>
      </c>
      <c r="G77" s="12" t="s">
        <v>26</v>
      </c>
      <c r="H77" s="13">
        <v>50</v>
      </c>
      <c r="I77" s="3" t="s">
        <v>0</v>
      </c>
      <c r="J77" s="12" t="s">
        <v>53</v>
      </c>
      <c r="K77" s="14">
        <v>1</v>
      </c>
      <c r="L77" s="15">
        <v>25</v>
      </c>
      <c r="M77" s="4">
        <v>202411</v>
      </c>
      <c r="N77" s="4" t="s">
        <v>31</v>
      </c>
      <c r="O77" s="15">
        <v>25</v>
      </c>
      <c r="P77" s="15">
        <v>0</v>
      </c>
    </row>
    <row r="78" spans="1:16">
      <c r="A78" s="10">
        <v>811703</v>
      </c>
      <c r="B78" s="11">
        <v>45602.6688425926</v>
      </c>
      <c r="C78" s="11">
        <v>45605.9428819444</v>
      </c>
      <c r="D78" s="11">
        <v>45635.9428819444</v>
      </c>
      <c r="E78" s="12" t="s">
        <v>283</v>
      </c>
      <c r="F78" s="3">
        <v>1503</v>
      </c>
      <c r="G78" s="12" t="s">
        <v>26</v>
      </c>
      <c r="H78" s="13">
        <v>50</v>
      </c>
      <c r="I78" s="3" t="s">
        <v>0</v>
      </c>
      <c r="J78" s="12" t="s">
        <v>53</v>
      </c>
      <c r="K78" s="14">
        <v>1</v>
      </c>
      <c r="L78" s="15">
        <v>25</v>
      </c>
      <c r="M78" s="4">
        <v>202411</v>
      </c>
      <c r="N78" s="4" t="s">
        <v>31</v>
      </c>
      <c r="O78" s="15">
        <v>25</v>
      </c>
      <c r="P78" s="15">
        <v>0</v>
      </c>
    </row>
    <row r="79" spans="1:16">
      <c r="A79" s="10">
        <v>812175</v>
      </c>
      <c r="B79" s="11">
        <v>45603.544537037</v>
      </c>
      <c r="C79" s="11">
        <v>45615.3288888889</v>
      </c>
      <c r="D79" s="11">
        <v>45645.3288888889</v>
      </c>
      <c r="E79" s="12" t="s">
        <v>180</v>
      </c>
      <c r="F79" s="3">
        <v>2119</v>
      </c>
      <c r="G79" s="12" t="s">
        <v>26</v>
      </c>
      <c r="H79" s="13">
        <v>50</v>
      </c>
      <c r="I79" s="3" t="s">
        <v>0</v>
      </c>
      <c r="J79" s="12" t="s">
        <v>53</v>
      </c>
      <c r="K79" s="14">
        <v>1</v>
      </c>
      <c r="L79" s="15">
        <v>25</v>
      </c>
      <c r="M79" s="4">
        <v>202411</v>
      </c>
      <c r="N79" s="4" t="s">
        <v>31</v>
      </c>
      <c r="O79" s="15">
        <v>25</v>
      </c>
      <c r="P79" s="15">
        <v>0</v>
      </c>
    </row>
    <row r="80" spans="1:16">
      <c r="A80" s="10">
        <v>812181</v>
      </c>
      <c r="B80" s="11">
        <v>45603.550162037</v>
      </c>
      <c r="C80" s="11">
        <v>45606.1046412037</v>
      </c>
      <c r="D80" s="11">
        <v>45636.1046412037</v>
      </c>
      <c r="E80" s="12" t="s">
        <v>130</v>
      </c>
      <c r="F80" s="3">
        <v>1310</v>
      </c>
      <c r="G80" s="12" t="s">
        <v>26</v>
      </c>
      <c r="H80" s="13">
        <v>50</v>
      </c>
      <c r="I80" s="3" t="s">
        <v>0</v>
      </c>
      <c r="J80" s="12" t="s">
        <v>53</v>
      </c>
      <c r="K80" s="14">
        <v>1</v>
      </c>
      <c r="L80" s="15">
        <v>25</v>
      </c>
      <c r="M80" s="4">
        <v>202411</v>
      </c>
      <c r="N80" s="4" t="s">
        <v>31</v>
      </c>
      <c r="O80" s="15">
        <v>25</v>
      </c>
      <c r="P80" s="15">
        <v>0</v>
      </c>
    </row>
    <row r="81" spans="1:16">
      <c r="A81" s="10">
        <v>812558</v>
      </c>
      <c r="B81" s="11">
        <v>45603.9283564815</v>
      </c>
      <c r="C81" s="11">
        <v>45603.9264699074</v>
      </c>
      <c r="D81" s="11">
        <v>45633.9283564815</v>
      </c>
      <c r="E81" s="12" t="s">
        <v>119</v>
      </c>
      <c r="F81" s="3">
        <v>2015</v>
      </c>
      <c r="G81" s="12" t="s">
        <v>26</v>
      </c>
      <c r="H81" s="13">
        <v>50</v>
      </c>
      <c r="I81" s="3" t="s">
        <v>0</v>
      </c>
      <c r="J81" s="12" t="s">
        <v>53</v>
      </c>
      <c r="K81" s="14">
        <v>1</v>
      </c>
      <c r="L81" s="15">
        <v>25</v>
      </c>
      <c r="M81" s="4">
        <v>202411</v>
      </c>
      <c r="N81" s="4" t="s">
        <v>31</v>
      </c>
      <c r="O81" s="15">
        <v>25</v>
      </c>
      <c r="P81" s="15">
        <v>0</v>
      </c>
    </row>
    <row r="82" spans="1:16">
      <c r="A82" s="10">
        <v>812734</v>
      </c>
      <c r="B82" s="11">
        <v>45604.3779513889</v>
      </c>
      <c r="C82" s="11">
        <v>45607.0262962963</v>
      </c>
      <c r="D82" s="11">
        <v>45637.0262962963</v>
      </c>
      <c r="E82" s="12" t="s">
        <v>106</v>
      </c>
      <c r="F82" s="3">
        <v>1904</v>
      </c>
      <c r="G82" s="12" t="s">
        <v>26</v>
      </c>
      <c r="H82" s="13">
        <v>50</v>
      </c>
      <c r="I82" s="3" t="s">
        <v>0</v>
      </c>
      <c r="J82" s="12" t="s">
        <v>53</v>
      </c>
      <c r="K82" s="14">
        <v>1</v>
      </c>
      <c r="L82" s="15">
        <v>25</v>
      </c>
      <c r="M82" s="4">
        <v>202411</v>
      </c>
      <c r="N82" s="4" t="s">
        <v>31</v>
      </c>
      <c r="O82" s="15">
        <v>25</v>
      </c>
      <c r="P82" s="15">
        <v>0</v>
      </c>
    </row>
    <row r="83" spans="1:16">
      <c r="A83" s="10">
        <v>812762</v>
      </c>
      <c r="B83" s="11">
        <v>45604.4468402778</v>
      </c>
      <c r="C83" s="11">
        <v>45603.8179050926</v>
      </c>
      <c r="D83" s="11">
        <v>45634.4468402778</v>
      </c>
      <c r="E83" s="12" t="s">
        <v>282</v>
      </c>
      <c r="F83" s="3">
        <v>821</v>
      </c>
      <c r="G83" s="12" t="s">
        <v>26</v>
      </c>
      <c r="H83" s="13">
        <v>50</v>
      </c>
      <c r="I83" s="3" t="s">
        <v>0</v>
      </c>
      <c r="J83" s="12" t="s">
        <v>53</v>
      </c>
      <c r="K83" s="14">
        <v>1</v>
      </c>
      <c r="L83" s="15">
        <v>25</v>
      </c>
      <c r="M83" s="4">
        <v>202411</v>
      </c>
      <c r="N83" s="4" t="s">
        <v>31</v>
      </c>
      <c r="O83" s="15">
        <v>25</v>
      </c>
      <c r="P83" s="15">
        <v>0</v>
      </c>
    </row>
    <row r="84" spans="1:16">
      <c r="A84" s="10">
        <v>812924</v>
      </c>
      <c r="B84" s="11">
        <v>45604.8212847222</v>
      </c>
      <c r="C84" s="11">
        <v>45505.6406134259</v>
      </c>
      <c r="D84" s="11">
        <v>45634.8212847222</v>
      </c>
      <c r="E84" s="12" t="s">
        <v>301</v>
      </c>
      <c r="F84" s="3">
        <v>1323</v>
      </c>
      <c r="G84" s="12" t="s">
        <v>26</v>
      </c>
      <c r="H84" s="13">
        <v>50</v>
      </c>
      <c r="I84" s="3" t="s">
        <v>0</v>
      </c>
      <c r="J84" s="12" t="s">
        <v>53</v>
      </c>
      <c r="K84" s="14">
        <v>1</v>
      </c>
      <c r="L84" s="15">
        <v>25</v>
      </c>
      <c r="M84" s="4">
        <v>202411</v>
      </c>
      <c r="N84" s="4" t="s">
        <v>31</v>
      </c>
      <c r="O84" s="15">
        <v>25</v>
      </c>
      <c r="P84" s="15">
        <v>0</v>
      </c>
    </row>
    <row r="85" spans="1:16">
      <c r="A85" s="10">
        <v>812986</v>
      </c>
      <c r="B85" s="11">
        <v>45604.8773032407</v>
      </c>
      <c r="C85" s="11">
        <v>45604.8286458333</v>
      </c>
      <c r="D85" s="11">
        <v>45634.8773032407</v>
      </c>
      <c r="E85" s="12" t="s">
        <v>123</v>
      </c>
      <c r="F85" s="3">
        <v>826</v>
      </c>
      <c r="G85" s="12" t="s">
        <v>26</v>
      </c>
      <c r="H85" s="13">
        <v>50</v>
      </c>
      <c r="I85" s="3" t="s">
        <v>0</v>
      </c>
      <c r="J85" s="12" t="s">
        <v>53</v>
      </c>
      <c r="K85" s="14">
        <v>1</v>
      </c>
      <c r="L85" s="15">
        <v>25</v>
      </c>
      <c r="M85" s="4">
        <v>202411</v>
      </c>
      <c r="N85" s="4" t="s">
        <v>31</v>
      </c>
      <c r="O85" s="15">
        <v>25</v>
      </c>
      <c r="P85" s="15">
        <v>0</v>
      </c>
    </row>
    <row r="86" spans="1:16">
      <c r="A86" s="10">
        <v>813158</v>
      </c>
      <c r="B86" s="11">
        <v>45605.0283101852</v>
      </c>
      <c r="C86" s="11">
        <v>45604.7103703704</v>
      </c>
      <c r="D86" s="11">
        <v>45635.0283101852</v>
      </c>
      <c r="E86" s="12" t="s">
        <v>88</v>
      </c>
      <c r="F86" s="3">
        <v>1919</v>
      </c>
      <c r="G86" s="12" t="s">
        <v>26</v>
      </c>
      <c r="H86" s="13">
        <v>50</v>
      </c>
      <c r="I86" s="3" t="s">
        <v>0</v>
      </c>
      <c r="J86" s="12" t="s">
        <v>53</v>
      </c>
      <c r="K86" s="14">
        <v>1</v>
      </c>
      <c r="L86" s="15">
        <v>25</v>
      </c>
      <c r="M86" s="4">
        <v>202411</v>
      </c>
      <c r="N86" s="4" t="s">
        <v>31</v>
      </c>
      <c r="O86" s="15">
        <v>25</v>
      </c>
      <c r="P86" s="15">
        <v>0</v>
      </c>
    </row>
    <row r="87" spans="1:16">
      <c r="A87" s="10">
        <v>813172</v>
      </c>
      <c r="B87" s="11">
        <v>45605.0816898148</v>
      </c>
      <c r="C87" s="11">
        <v>45605.0266203704</v>
      </c>
      <c r="D87" s="11">
        <v>45635.0816898148</v>
      </c>
      <c r="E87" s="12" t="s">
        <v>121</v>
      </c>
      <c r="F87" s="3">
        <v>2024</v>
      </c>
      <c r="G87" s="12" t="s">
        <v>26</v>
      </c>
      <c r="H87" s="13">
        <v>50</v>
      </c>
      <c r="I87" s="3" t="s">
        <v>0</v>
      </c>
      <c r="J87" s="12" t="s">
        <v>53</v>
      </c>
      <c r="K87" s="14">
        <v>1</v>
      </c>
      <c r="L87" s="15">
        <v>25</v>
      </c>
      <c r="M87" s="4">
        <v>202411</v>
      </c>
      <c r="N87" s="4" t="s">
        <v>31</v>
      </c>
      <c r="O87" s="15">
        <v>25</v>
      </c>
      <c r="P87" s="15">
        <v>0</v>
      </c>
    </row>
    <row r="88" spans="1:16">
      <c r="A88" s="10">
        <v>813178</v>
      </c>
      <c r="B88" s="11">
        <v>45605.1317824074</v>
      </c>
      <c r="C88" s="11">
        <v>45599.790474537</v>
      </c>
      <c r="D88" s="11">
        <v>45635.1317824074</v>
      </c>
      <c r="E88" s="12" t="s">
        <v>77</v>
      </c>
      <c r="F88" s="3">
        <v>1712</v>
      </c>
      <c r="G88" s="12" t="s">
        <v>26</v>
      </c>
      <c r="H88" s="13">
        <v>50</v>
      </c>
      <c r="I88" s="3" t="s">
        <v>0</v>
      </c>
      <c r="J88" s="12" t="s">
        <v>53</v>
      </c>
      <c r="K88" s="14">
        <v>1</v>
      </c>
      <c r="L88" s="15">
        <v>25</v>
      </c>
      <c r="M88" s="4">
        <v>202411</v>
      </c>
      <c r="N88" s="4" t="s">
        <v>31</v>
      </c>
      <c r="O88" s="15">
        <v>25</v>
      </c>
      <c r="P88" s="15">
        <v>0</v>
      </c>
    </row>
    <row r="89" spans="1:16">
      <c r="A89" s="10">
        <v>813197</v>
      </c>
      <c r="B89" s="11">
        <v>45605.335150463</v>
      </c>
      <c r="C89" s="11">
        <v>45607.6087847222</v>
      </c>
      <c r="D89" s="11">
        <v>45637.6087847222</v>
      </c>
      <c r="E89" s="12" t="s">
        <v>277</v>
      </c>
      <c r="F89" s="3">
        <v>2026</v>
      </c>
      <c r="G89" s="12" t="s">
        <v>26</v>
      </c>
      <c r="H89" s="13">
        <v>50</v>
      </c>
      <c r="I89" s="3" t="s">
        <v>0</v>
      </c>
      <c r="J89" s="12" t="s">
        <v>53</v>
      </c>
      <c r="K89" s="14">
        <v>1</v>
      </c>
      <c r="L89" s="15">
        <v>25</v>
      </c>
      <c r="M89" s="4">
        <v>202411</v>
      </c>
      <c r="N89" s="4" t="s">
        <v>31</v>
      </c>
      <c r="O89" s="15">
        <v>25</v>
      </c>
      <c r="P89" s="15">
        <v>0</v>
      </c>
    </row>
    <row r="90" spans="1:16">
      <c r="A90" s="10">
        <v>813350</v>
      </c>
      <c r="B90" s="11">
        <v>45605.6254513889</v>
      </c>
      <c r="C90" s="11">
        <v>45605.9298958333</v>
      </c>
      <c r="D90" s="11">
        <v>45635.9298958333</v>
      </c>
      <c r="E90" s="12" t="s">
        <v>128</v>
      </c>
      <c r="F90" s="3">
        <v>1202</v>
      </c>
      <c r="G90" s="12" t="s">
        <v>26</v>
      </c>
      <c r="H90" s="13">
        <v>50</v>
      </c>
      <c r="I90" s="3" t="s">
        <v>0</v>
      </c>
      <c r="J90" s="12" t="s">
        <v>53</v>
      </c>
      <c r="K90" s="14">
        <v>1</v>
      </c>
      <c r="L90" s="15">
        <v>25</v>
      </c>
      <c r="M90" s="4">
        <v>202411</v>
      </c>
      <c r="N90" s="4" t="s">
        <v>31</v>
      </c>
      <c r="O90" s="15">
        <v>25</v>
      </c>
      <c r="P90" s="15">
        <v>0</v>
      </c>
    </row>
    <row r="91" spans="1:16">
      <c r="A91" s="10">
        <v>813367</v>
      </c>
      <c r="B91" s="11">
        <v>45605.663912037</v>
      </c>
      <c r="C91" s="11">
        <v>45306.4166666667</v>
      </c>
      <c r="D91" s="11">
        <v>45697.663912037</v>
      </c>
      <c r="E91" s="12" t="s">
        <v>302</v>
      </c>
      <c r="F91" s="3">
        <v>1506</v>
      </c>
      <c r="G91" s="12" t="s">
        <v>26</v>
      </c>
      <c r="H91" s="13">
        <v>145</v>
      </c>
      <c r="I91" s="3" t="s">
        <v>0</v>
      </c>
      <c r="J91" s="12" t="s">
        <v>33</v>
      </c>
      <c r="K91" s="14">
        <v>3</v>
      </c>
      <c r="L91" s="15">
        <v>72.5</v>
      </c>
      <c r="M91" s="4">
        <v>202411</v>
      </c>
      <c r="N91" s="4" t="s">
        <v>297</v>
      </c>
      <c r="O91" s="15">
        <v>24.1666666666667</v>
      </c>
      <c r="P91" s="15">
        <v>48.3333333333333</v>
      </c>
    </row>
    <row r="92" spans="1:16">
      <c r="A92" s="10">
        <v>813397</v>
      </c>
      <c r="B92" s="11">
        <v>45605.7001388889</v>
      </c>
      <c r="C92" s="11">
        <v>45605.6795717593</v>
      </c>
      <c r="D92" s="11">
        <v>45635.7001388889</v>
      </c>
      <c r="E92" s="12" t="s">
        <v>125</v>
      </c>
      <c r="F92" s="3">
        <v>1408</v>
      </c>
      <c r="G92" s="12" t="s">
        <v>26</v>
      </c>
      <c r="H92" s="13">
        <v>50</v>
      </c>
      <c r="I92" s="3" t="s">
        <v>0</v>
      </c>
      <c r="J92" s="12" t="s">
        <v>53</v>
      </c>
      <c r="K92" s="14">
        <v>1</v>
      </c>
      <c r="L92" s="15">
        <v>25</v>
      </c>
      <c r="M92" s="4">
        <v>202411</v>
      </c>
      <c r="N92" s="4" t="s">
        <v>31</v>
      </c>
      <c r="O92" s="15">
        <v>25</v>
      </c>
      <c r="P92" s="15">
        <v>0</v>
      </c>
    </row>
    <row r="93" spans="1:16">
      <c r="A93" s="10">
        <v>813525</v>
      </c>
      <c r="B93" s="11">
        <v>45605.8843055556</v>
      </c>
      <c r="C93" s="11">
        <v>45605.5753472222</v>
      </c>
      <c r="D93" s="11">
        <v>45635.8843055556</v>
      </c>
      <c r="E93" s="12" t="s">
        <v>115</v>
      </c>
      <c r="F93" s="3">
        <v>2224</v>
      </c>
      <c r="G93" s="12" t="s">
        <v>26</v>
      </c>
      <c r="H93" s="13">
        <v>50</v>
      </c>
      <c r="I93" s="3" t="s">
        <v>0</v>
      </c>
      <c r="J93" s="12" t="s">
        <v>53</v>
      </c>
      <c r="K93" s="14">
        <v>1</v>
      </c>
      <c r="L93" s="15">
        <v>25</v>
      </c>
      <c r="M93" s="4">
        <v>202411</v>
      </c>
      <c r="N93" s="4" t="s">
        <v>31</v>
      </c>
      <c r="O93" s="15">
        <v>25</v>
      </c>
      <c r="P93" s="15">
        <v>0</v>
      </c>
    </row>
    <row r="94" spans="1:16">
      <c r="A94" s="10">
        <v>813664</v>
      </c>
      <c r="B94" s="11">
        <v>45606.0647337963</v>
      </c>
      <c r="C94" s="11">
        <v>45605.9990972222</v>
      </c>
      <c r="D94" s="11">
        <v>45636.0647337963</v>
      </c>
      <c r="E94" s="12" t="s">
        <v>129</v>
      </c>
      <c r="F94" s="3">
        <v>1216</v>
      </c>
      <c r="G94" s="12" t="s">
        <v>26</v>
      </c>
      <c r="H94" s="13">
        <v>50</v>
      </c>
      <c r="I94" s="3" t="s">
        <v>0</v>
      </c>
      <c r="J94" s="12" t="s">
        <v>53</v>
      </c>
      <c r="K94" s="14">
        <v>1</v>
      </c>
      <c r="L94" s="15">
        <v>25</v>
      </c>
      <c r="M94" s="4">
        <v>202411</v>
      </c>
      <c r="N94" s="4" t="s">
        <v>31</v>
      </c>
      <c r="O94" s="15">
        <v>25</v>
      </c>
      <c r="P94" s="15">
        <v>0</v>
      </c>
    </row>
    <row r="95" spans="1:16">
      <c r="A95" s="10">
        <v>813692</v>
      </c>
      <c r="B95" s="11">
        <v>45606.3711458333</v>
      </c>
      <c r="C95" s="11">
        <v>45605.7571527778</v>
      </c>
      <c r="D95" s="11">
        <v>45636.3711458333</v>
      </c>
      <c r="E95" s="12" t="s">
        <v>127</v>
      </c>
      <c r="F95" s="3">
        <v>1722</v>
      </c>
      <c r="G95" s="12" t="s">
        <v>26</v>
      </c>
      <c r="H95" s="13">
        <v>50</v>
      </c>
      <c r="I95" s="3" t="s">
        <v>0</v>
      </c>
      <c r="J95" s="12" t="s">
        <v>53</v>
      </c>
      <c r="K95" s="14">
        <v>1</v>
      </c>
      <c r="L95" s="15">
        <v>25</v>
      </c>
      <c r="M95" s="4">
        <v>202411</v>
      </c>
      <c r="N95" s="4" t="s">
        <v>31</v>
      </c>
      <c r="O95" s="15">
        <v>25</v>
      </c>
      <c r="P95" s="15">
        <v>0</v>
      </c>
    </row>
    <row r="96" spans="1:16">
      <c r="A96" s="10">
        <v>813694</v>
      </c>
      <c r="B96" s="11">
        <v>45606.3717592593</v>
      </c>
      <c r="C96" s="11">
        <v>45636.3711458333</v>
      </c>
      <c r="D96" s="11">
        <v>45667.3711458333</v>
      </c>
      <c r="E96" s="12" t="s">
        <v>127</v>
      </c>
      <c r="F96" s="3">
        <v>1722</v>
      </c>
      <c r="G96" s="12" t="s">
        <v>26</v>
      </c>
      <c r="H96" s="13">
        <v>50</v>
      </c>
      <c r="I96" s="3" t="s">
        <v>0</v>
      </c>
      <c r="J96" s="12" t="s">
        <v>53</v>
      </c>
      <c r="K96" s="14">
        <v>1</v>
      </c>
      <c r="L96" s="15">
        <v>25</v>
      </c>
      <c r="M96" s="4" t="s">
        <v>31</v>
      </c>
      <c r="N96" s="4">
        <v>202412</v>
      </c>
      <c r="O96" s="15">
        <v>0</v>
      </c>
      <c r="P96" s="15">
        <v>25</v>
      </c>
    </row>
    <row r="97" spans="1:16">
      <c r="A97" s="10">
        <v>813786</v>
      </c>
      <c r="B97" s="11">
        <v>45606.5848032407</v>
      </c>
      <c r="C97" s="11">
        <v>45609.7153356482</v>
      </c>
      <c r="D97" s="11">
        <v>45639.7153356482</v>
      </c>
      <c r="E97" s="12" t="s">
        <v>143</v>
      </c>
      <c r="F97" s="3">
        <v>806</v>
      </c>
      <c r="G97" s="12" t="s">
        <v>26</v>
      </c>
      <c r="H97" s="13">
        <v>50</v>
      </c>
      <c r="I97" s="3" t="s">
        <v>0</v>
      </c>
      <c r="J97" s="12" t="s">
        <v>53</v>
      </c>
      <c r="K97" s="14">
        <v>1</v>
      </c>
      <c r="L97" s="15">
        <v>25</v>
      </c>
      <c r="M97" s="4">
        <v>202411</v>
      </c>
      <c r="N97" s="4" t="s">
        <v>31</v>
      </c>
      <c r="O97" s="15">
        <v>25</v>
      </c>
      <c r="P97" s="15">
        <v>0</v>
      </c>
    </row>
    <row r="98" spans="1:16">
      <c r="A98" s="10">
        <v>813923</v>
      </c>
      <c r="B98" s="11">
        <v>45606.7553240741</v>
      </c>
      <c r="C98" s="11">
        <v>45601.5504398148</v>
      </c>
      <c r="D98" s="11">
        <v>45636.7553240741</v>
      </c>
      <c r="E98" s="12" t="s">
        <v>279</v>
      </c>
      <c r="F98" s="3">
        <v>2123</v>
      </c>
      <c r="G98" s="12" t="s">
        <v>26</v>
      </c>
      <c r="H98" s="13">
        <v>50</v>
      </c>
      <c r="I98" s="3" t="s">
        <v>0</v>
      </c>
      <c r="J98" s="12" t="s">
        <v>53</v>
      </c>
      <c r="K98" s="14">
        <v>1</v>
      </c>
      <c r="L98" s="15">
        <v>25</v>
      </c>
      <c r="M98" s="4">
        <v>202411</v>
      </c>
      <c r="N98" s="4" t="s">
        <v>31</v>
      </c>
      <c r="O98" s="15">
        <v>25</v>
      </c>
      <c r="P98" s="15">
        <v>0</v>
      </c>
    </row>
    <row r="99" spans="1:16">
      <c r="A99" s="10">
        <v>814034</v>
      </c>
      <c r="B99" s="11">
        <v>45606.8500231481</v>
      </c>
      <c r="C99" s="11">
        <v>45606.6519791667</v>
      </c>
      <c r="D99" s="11">
        <v>45636.8500231481</v>
      </c>
      <c r="E99" s="12" t="s">
        <v>113</v>
      </c>
      <c r="F99" s="3">
        <v>1405</v>
      </c>
      <c r="G99" s="12" t="s">
        <v>26</v>
      </c>
      <c r="H99" s="13">
        <v>50</v>
      </c>
      <c r="I99" s="3" t="s">
        <v>0</v>
      </c>
      <c r="J99" s="12" t="s">
        <v>53</v>
      </c>
      <c r="K99" s="14">
        <v>1</v>
      </c>
      <c r="L99" s="15">
        <v>25</v>
      </c>
      <c r="M99" s="4">
        <v>202411</v>
      </c>
      <c r="N99" s="4" t="s">
        <v>31</v>
      </c>
      <c r="O99" s="15">
        <v>25</v>
      </c>
      <c r="P99" s="15">
        <v>0</v>
      </c>
    </row>
    <row r="100" spans="1:16">
      <c r="A100" s="10">
        <v>814073</v>
      </c>
      <c r="B100" s="11">
        <v>45606.8802546296</v>
      </c>
      <c r="C100" s="11">
        <v>45604.6122106481</v>
      </c>
      <c r="D100" s="11">
        <v>45636.8802546296</v>
      </c>
      <c r="E100" s="12" t="s">
        <v>122</v>
      </c>
      <c r="F100" s="3">
        <v>2117</v>
      </c>
      <c r="G100" s="12" t="s">
        <v>26</v>
      </c>
      <c r="H100" s="13">
        <v>80</v>
      </c>
      <c r="I100" s="3" t="s">
        <v>0</v>
      </c>
      <c r="J100" s="12" t="s">
        <v>65</v>
      </c>
      <c r="K100" s="14">
        <v>1</v>
      </c>
      <c r="L100" s="15">
        <v>40</v>
      </c>
      <c r="M100" s="4">
        <v>202411</v>
      </c>
      <c r="N100" s="4" t="s">
        <v>31</v>
      </c>
      <c r="O100" s="15">
        <v>40</v>
      </c>
      <c r="P100" s="15">
        <v>0</v>
      </c>
    </row>
    <row r="101" spans="1:16">
      <c r="A101" s="10">
        <v>814120</v>
      </c>
      <c r="B101" s="11">
        <v>45606.9196990741</v>
      </c>
      <c r="C101" s="11">
        <v>45548.6252893519</v>
      </c>
      <c r="D101" s="11">
        <v>45636.9196990741</v>
      </c>
      <c r="E101" s="12" t="s">
        <v>303</v>
      </c>
      <c r="F101" s="3">
        <v>2121</v>
      </c>
      <c r="G101" s="12" t="s">
        <v>26</v>
      </c>
      <c r="H101" s="13">
        <v>50</v>
      </c>
      <c r="I101" s="3" t="s">
        <v>0</v>
      </c>
      <c r="J101" s="12" t="s">
        <v>53</v>
      </c>
      <c r="K101" s="14">
        <v>1</v>
      </c>
      <c r="L101" s="15">
        <v>25</v>
      </c>
      <c r="M101" s="4">
        <v>202411</v>
      </c>
      <c r="N101" s="4" t="s">
        <v>31</v>
      </c>
      <c r="O101" s="15">
        <v>25</v>
      </c>
      <c r="P101" s="15">
        <v>0</v>
      </c>
    </row>
    <row r="102" spans="1:16">
      <c r="A102" s="10">
        <v>814276</v>
      </c>
      <c r="B102" s="11">
        <v>45607.4148726852</v>
      </c>
      <c r="C102" s="11">
        <v>45607.4090509259</v>
      </c>
      <c r="D102" s="11">
        <v>45637.4148726852</v>
      </c>
      <c r="E102" s="12" t="s">
        <v>133</v>
      </c>
      <c r="F102" s="3">
        <v>2202</v>
      </c>
      <c r="G102" s="12" t="s">
        <v>26</v>
      </c>
      <c r="H102" s="13">
        <v>50</v>
      </c>
      <c r="I102" s="3" t="s">
        <v>0</v>
      </c>
      <c r="J102" s="12" t="s">
        <v>53</v>
      </c>
      <c r="K102" s="14">
        <v>1</v>
      </c>
      <c r="L102" s="15">
        <v>25</v>
      </c>
      <c r="M102" s="4">
        <v>202411</v>
      </c>
      <c r="N102" s="4" t="s">
        <v>31</v>
      </c>
      <c r="O102" s="15">
        <v>25</v>
      </c>
      <c r="P102" s="15">
        <v>0</v>
      </c>
    </row>
    <row r="103" spans="1:16">
      <c r="A103" s="10">
        <v>814402</v>
      </c>
      <c r="B103" s="11">
        <v>45607.6947337963</v>
      </c>
      <c r="C103" s="11">
        <v>45607.6225231482</v>
      </c>
      <c r="D103" s="11">
        <v>45699.6947337963</v>
      </c>
      <c r="E103" s="12" t="s">
        <v>47</v>
      </c>
      <c r="F103" s="3">
        <v>1821</v>
      </c>
      <c r="G103" s="12" t="s">
        <v>26</v>
      </c>
      <c r="H103" s="13">
        <v>145</v>
      </c>
      <c r="I103" s="3" t="s">
        <v>0</v>
      </c>
      <c r="J103" s="12" t="s">
        <v>33</v>
      </c>
      <c r="K103" s="14">
        <v>3</v>
      </c>
      <c r="L103" s="15">
        <v>72.5</v>
      </c>
      <c r="M103" s="4">
        <v>202411</v>
      </c>
      <c r="N103" s="4" t="s">
        <v>297</v>
      </c>
      <c r="O103" s="15">
        <v>24.1666666666667</v>
      </c>
      <c r="P103" s="15">
        <v>48.3333333333333</v>
      </c>
    </row>
    <row r="104" spans="1:16">
      <c r="A104" s="10">
        <v>814733</v>
      </c>
      <c r="B104" s="11">
        <v>45608.1242476852</v>
      </c>
      <c r="C104" s="11">
        <v>45507.5846759259</v>
      </c>
      <c r="D104" s="11">
        <v>45638.1242476852</v>
      </c>
      <c r="E104" s="12" t="s">
        <v>32</v>
      </c>
      <c r="F104" s="3">
        <v>2101</v>
      </c>
      <c r="G104" s="12" t="s">
        <v>26</v>
      </c>
      <c r="H104" s="13">
        <v>50</v>
      </c>
      <c r="I104" s="3" t="s">
        <v>0</v>
      </c>
      <c r="J104" s="12" t="s">
        <v>53</v>
      </c>
      <c r="K104" s="14">
        <v>1</v>
      </c>
      <c r="L104" s="15">
        <v>25</v>
      </c>
      <c r="M104" s="4">
        <v>202411</v>
      </c>
      <c r="N104" s="4" t="s">
        <v>31</v>
      </c>
      <c r="O104" s="15">
        <v>25</v>
      </c>
      <c r="P104" s="15">
        <v>0</v>
      </c>
    </row>
    <row r="105" spans="1:16">
      <c r="A105" s="10">
        <v>814949</v>
      </c>
      <c r="B105" s="11">
        <v>45608.697349537</v>
      </c>
      <c r="C105" s="11">
        <v>45611.7368171296</v>
      </c>
      <c r="D105" s="11">
        <v>45641.7368171296</v>
      </c>
      <c r="E105" s="12" t="s">
        <v>117</v>
      </c>
      <c r="F105" s="3">
        <v>1314</v>
      </c>
      <c r="G105" s="12" t="s">
        <v>26</v>
      </c>
      <c r="H105" s="13">
        <v>120</v>
      </c>
      <c r="I105" s="3" t="s">
        <v>0</v>
      </c>
      <c r="J105" s="12" t="s">
        <v>118</v>
      </c>
      <c r="K105" s="14">
        <v>1</v>
      </c>
      <c r="L105" s="15">
        <v>60</v>
      </c>
      <c r="M105" s="4">
        <v>202411</v>
      </c>
      <c r="N105" s="4" t="s">
        <v>31</v>
      </c>
      <c r="O105" s="15">
        <v>60</v>
      </c>
      <c r="P105" s="15">
        <v>0</v>
      </c>
    </row>
    <row r="106" spans="1:16">
      <c r="A106" s="10">
        <v>815200</v>
      </c>
      <c r="B106" s="11">
        <v>45608.9736574074</v>
      </c>
      <c r="C106" s="11">
        <v>45609.8487152778</v>
      </c>
      <c r="D106" s="11">
        <v>45639.8487152778</v>
      </c>
      <c r="E106" s="12" t="s">
        <v>285</v>
      </c>
      <c r="F106" s="3">
        <v>1924</v>
      </c>
      <c r="G106" s="12" t="s">
        <v>26</v>
      </c>
      <c r="H106" s="13">
        <v>50</v>
      </c>
      <c r="I106" s="3" t="s">
        <v>0</v>
      </c>
      <c r="J106" s="12" t="s">
        <v>53</v>
      </c>
      <c r="K106" s="14">
        <v>1</v>
      </c>
      <c r="L106" s="15">
        <v>25</v>
      </c>
      <c r="M106" s="4">
        <v>202411</v>
      </c>
      <c r="N106" s="4" t="s">
        <v>31</v>
      </c>
      <c r="O106" s="15">
        <v>25</v>
      </c>
      <c r="P106" s="15">
        <v>0</v>
      </c>
    </row>
    <row r="107" spans="1:16">
      <c r="A107" s="10">
        <v>815217</v>
      </c>
      <c r="B107" s="11">
        <v>45608.9934143519</v>
      </c>
      <c r="C107" s="11">
        <v>45606.0264814815</v>
      </c>
      <c r="D107" s="11">
        <v>45638.9934143519</v>
      </c>
      <c r="E107" s="12" t="s">
        <v>131</v>
      </c>
      <c r="F107" s="3">
        <v>1313</v>
      </c>
      <c r="G107" s="12" t="s">
        <v>26</v>
      </c>
      <c r="H107" s="13">
        <v>50</v>
      </c>
      <c r="I107" s="3" t="s">
        <v>0</v>
      </c>
      <c r="J107" s="12" t="s">
        <v>53</v>
      </c>
      <c r="K107" s="14">
        <v>1</v>
      </c>
      <c r="L107" s="15">
        <v>25</v>
      </c>
      <c r="M107" s="4">
        <v>202411</v>
      </c>
      <c r="N107" s="4" t="s">
        <v>31</v>
      </c>
      <c r="O107" s="15">
        <v>25</v>
      </c>
      <c r="P107" s="15">
        <v>0</v>
      </c>
    </row>
    <row r="108" spans="1:16">
      <c r="A108" s="10">
        <v>815269</v>
      </c>
      <c r="B108" s="11">
        <v>45609.1779513889</v>
      </c>
      <c r="C108" s="11">
        <v>45608.6401041667</v>
      </c>
      <c r="D108" s="11">
        <v>45639.1779513889</v>
      </c>
      <c r="E108" s="12" t="s">
        <v>135</v>
      </c>
      <c r="F108" s="3">
        <v>1914</v>
      </c>
      <c r="G108" s="12" t="s">
        <v>26</v>
      </c>
      <c r="H108" s="13">
        <v>50</v>
      </c>
      <c r="I108" s="3" t="s">
        <v>0</v>
      </c>
      <c r="J108" s="12" t="s">
        <v>53</v>
      </c>
      <c r="K108" s="14">
        <v>1</v>
      </c>
      <c r="L108" s="15">
        <v>25</v>
      </c>
      <c r="M108" s="4">
        <v>202411</v>
      </c>
      <c r="N108" s="4" t="s">
        <v>31</v>
      </c>
      <c r="O108" s="15">
        <v>25</v>
      </c>
      <c r="P108" s="15">
        <v>0</v>
      </c>
    </row>
    <row r="109" spans="1:16">
      <c r="A109" s="10">
        <v>815279</v>
      </c>
      <c r="B109" s="11">
        <v>45609.3410648148</v>
      </c>
      <c r="C109" s="11">
        <v>45612.2512384259</v>
      </c>
      <c r="D109" s="11">
        <v>45642.2512384259</v>
      </c>
      <c r="E109" s="12" t="s">
        <v>220</v>
      </c>
      <c r="F109" s="3">
        <v>526</v>
      </c>
      <c r="G109" s="12" t="s">
        <v>26</v>
      </c>
      <c r="H109" s="13">
        <v>50</v>
      </c>
      <c r="I109" s="3" t="s">
        <v>0</v>
      </c>
      <c r="J109" s="12" t="s">
        <v>53</v>
      </c>
      <c r="K109" s="14">
        <v>1</v>
      </c>
      <c r="L109" s="15">
        <v>25</v>
      </c>
      <c r="M109" s="4">
        <v>202411</v>
      </c>
      <c r="N109" s="4" t="s">
        <v>31</v>
      </c>
      <c r="O109" s="15">
        <v>25</v>
      </c>
      <c r="P109" s="15">
        <v>0</v>
      </c>
    </row>
    <row r="110" spans="1:16">
      <c r="A110" s="10">
        <v>815393</v>
      </c>
      <c r="B110" s="11">
        <v>45609.6421412037</v>
      </c>
      <c r="C110" s="11">
        <v>45609.6407407407</v>
      </c>
      <c r="D110" s="11">
        <v>45639.6421412037</v>
      </c>
      <c r="E110" s="12" t="s">
        <v>142</v>
      </c>
      <c r="F110" s="3">
        <v>1207</v>
      </c>
      <c r="G110" s="12" t="s">
        <v>26</v>
      </c>
      <c r="H110" s="13">
        <v>50</v>
      </c>
      <c r="I110" s="3" t="s">
        <v>0</v>
      </c>
      <c r="J110" s="12" t="s">
        <v>53</v>
      </c>
      <c r="K110" s="14">
        <v>1</v>
      </c>
      <c r="L110" s="15">
        <v>25</v>
      </c>
      <c r="M110" s="4">
        <v>202411</v>
      </c>
      <c r="N110" s="4" t="s">
        <v>31</v>
      </c>
      <c r="O110" s="15">
        <v>25</v>
      </c>
      <c r="P110" s="15">
        <v>0</v>
      </c>
    </row>
    <row r="111" spans="1:16">
      <c r="A111" s="10">
        <v>815412</v>
      </c>
      <c r="B111" s="11">
        <v>45609.6751388889</v>
      </c>
      <c r="C111" s="11">
        <v>45608.6220717593</v>
      </c>
      <c r="D111" s="11">
        <v>45639.6751388889</v>
      </c>
      <c r="E111" s="12" t="s">
        <v>137</v>
      </c>
      <c r="F111" s="3">
        <v>816</v>
      </c>
      <c r="G111" s="12" t="s">
        <v>26</v>
      </c>
      <c r="H111" s="13">
        <v>50</v>
      </c>
      <c r="I111" s="3" t="s">
        <v>0</v>
      </c>
      <c r="J111" s="12" t="s">
        <v>53</v>
      </c>
      <c r="K111" s="14">
        <v>1</v>
      </c>
      <c r="L111" s="15">
        <v>25</v>
      </c>
      <c r="M111" s="4">
        <v>202411</v>
      </c>
      <c r="N111" s="4" t="s">
        <v>31</v>
      </c>
      <c r="O111" s="15">
        <v>25</v>
      </c>
      <c r="P111" s="15">
        <v>0</v>
      </c>
    </row>
    <row r="112" spans="1:16">
      <c r="A112" s="10">
        <v>815560</v>
      </c>
      <c r="B112" s="11">
        <v>45609.8381828704</v>
      </c>
      <c r="C112" s="11">
        <v>45609.835462963</v>
      </c>
      <c r="D112" s="11">
        <v>45639.8381828704</v>
      </c>
      <c r="E112" s="12" t="s">
        <v>141</v>
      </c>
      <c r="F112" s="3">
        <v>1905</v>
      </c>
      <c r="G112" s="12" t="s">
        <v>26</v>
      </c>
      <c r="H112" s="13">
        <v>50</v>
      </c>
      <c r="I112" s="3" t="s">
        <v>0</v>
      </c>
      <c r="J112" s="12" t="s">
        <v>53</v>
      </c>
      <c r="K112" s="14">
        <v>1</v>
      </c>
      <c r="L112" s="15">
        <v>25</v>
      </c>
      <c r="M112" s="4">
        <v>202411</v>
      </c>
      <c r="N112" s="4" t="s">
        <v>31</v>
      </c>
      <c r="O112" s="15">
        <v>25</v>
      </c>
      <c r="P112" s="15">
        <v>0</v>
      </c>
    </row>
    <row r="113" spans="1:16">
      <c r="A113" s="10">
        <v>815705</v>
      </c>
      <c r="B113" s="11">
        <v>45609.9383680556</v>
      </c>
      <c r="C113" s="11">
        <v>45609.9302777778</v>
      </c>
      <c r="D113" s="11">
        <v>45639.9383680556</v>
      </c>
      <c r="E113" s="12" t="s">
        <v>136</v>
      </c>
      <c r="F113" s="3">
        <v>2213</v>
      </c>
      <c r="G113" s="12" t="s">
        <v>26</v>
      </c>
      <c r="H113" s="13">
        <v>50</v>
      </c>
      <c r="I113" s="3" t="s">
        <v>0</v>
      </c>
      <c r="J113" s="12" t="s">
        <v>53</v>
      </c>
      <c r="K113" s="14">
        <v>1</v>
      </c>
      <c r="L113" s="15">
        <v>25</v>
      </c>
      <c r="M113" s="4">
        <v>202411</v>
      </c>
      <c r="N113" s="4" t="s">
        <v>31</v>
      </c>
      <c r="O113" s="15">
        <v>25</v>
      </c>
      <c r="P113" s="15">
        <v>0</v>
      </c>
    </row>
    <row r="114" spans="1:16">
      <c r="A114" s="10">
        <v>815718</v>
      </c>
      <c r="B114" s="11">
        <v>45609.9553009259</v>
      </c>
      <c r="C114" s="11">
        <v>45610.0199189815</v>
      </c>
      <c r="D114" s="11">
        <v>45640.0199189815</v>
      </c>
      <c r="E114" s="12" t="s">
        <v>140</v>
      </c>
      <c r="F114" s="3">
        <v>2226</v>
      </c>
      <c r="G114" s="12" t="s">
        <v>26</v>
      </c>
      <c r="H114" s="13">
        <v>50</v>
      </c>
      <c r="I114" s="3" t="s">
        <v>0</v>
      </c>
      <c r="J114" s="12" t="s">
        <v>53</v>
      </c>
      <c r="K114" s="14">
        <v>1</v>
      </c>
      <c r="L114" s="15">
        <v>25</v>
      </c>
      <c r="M114" s="4">
        <v>202411</v>
      </c>
      <c r="N114" s="4" t="s">
        <v>31</v>
      </c>
      <c r="O114" s="15">
        <v>25</v>
      </c>
      <c r="P114" s="15">
        <v>0</v>
      </c>
    </row>
    <row r="115" spans="1:16">
      <c r="A115" s="10">
        <v>815752</v>
      </c>
      <c r="B115" s="11">
        <v>45609.9810416667</v>
      </c>
      <c r="C115" s="11">
        <v>45609.6527314815</v>
      </c>
      <c r="D115" s="11">
        <v>45639.9810416667</v>
      </c>
      <c r="E115" s="12" t="s">
        <v>139</v>
      </c>
      <c r="F115" s="3">
        <v>2007</v>
      </c>
      <c r="G115" s="12" t="s">
        <v>26</v>
      </c>
      <c r="H115" s="13">
        <v>50</v>
      </c>
      <c r="I115" s="3" t="s">
        <v>0</v>
      </c>
      <c r="J115" s="12" t="s">
        <v>53</v>
      </c>
      <c r="K115" s="14">
        <v>1</v>
      </c>
      <c r="L115" s="15">
        <v>25</v>
      </c>
      <c r="M115" s="4">
        <v>202411</v>
      </c>
      <c r="N115" s="4" t="s">
        <v>31</v>
      </c>
      <c r="O115" s="15">
        <v>25</v>
      </c>
      <c r="P115" s="15">
        <v>0</v>
      </c>
    </row>
    <row r="116" spans="1:16">
      <c r="A116" s="10">
        <v>815878</v>
      </c>
      <c r="B116" s="11">
        <v>45610.5192592593</v>
      </c>
      <c r="C116" s="11">
        <v>45610.7329166667</v>
      </c>
      <c r="D116" s="11">
        <v>45640.7329166667</v>
      </c>
      <c r="E116" s="12" t="s">
        <v>147</v>
      </c>
      <c r="F116" s="3">
        <v>1315</v>
      </c>
      <c r="G116" s="12" t="s">
        <v>26</v>
      </c>
      <c r="H116" s="13">
        <v>50</v>
      </c>
      <c r="I116" s="3" t="s">
        <v>0</v>
      </c>
      <c r="J116" s="12" t="s">
        <v>53</v>
      </c>
      <c r="K116" s="14">
        <v>1</v>
      </c>
      <c r="L116" s="15">
        <v>25</v>
      </c>
      <c r="M116" s="4">
        <v>202411</v>
      </c>
      <c r="N116" s="4" t="s">
        <v>31</v>
      </c>
      <c r="O116" s="15">
        <v>25</v>
      </c>
      <c r="P116" s="15">
        <v>0</v>
      </c>
    </row>
    <row r="117" spans="1:16">
      <c r="A117" s="10">
        <v>815896</v>
      </c>
      <c r="B117" s="11">
        <v>45610.5412962963</v>
      </c>
      <c r="C117" s="11">
        <v>45602.3355208333</v>
      </c>
      <c r="D117" s="11">
        <v>45640.5412962963</v>
      </c>
      <c r="E117" s="12" t="s">
        <v>108</v>
      </c>
      <c r="F117" s="3">
        <v>1307</v>
      </c>
      <c r="G117" s="12" t="s">
        <v>26</v>
      </c>
      <c r="H117" s="13">
        <v>50</v>
      </c>
      <c r="I117" s="3" t="s">
        <v>0</v>
      </c>
      <c r="J117" s="12" t="s">
        <v>53</v>
      </c>
      <c r="K117" s="14">
        <v>1</v>
      </c>
      <c r="L117" s="15">
        <v>25</v>
      </c>
      <c r="M117" s="4">
        <v>202411</v>
      </c>
      <c r="N117" s="4" t="s">
        <v>31</v>
      </c>
      <c r="O117" s="15">
        <v>25</v>
      </c>
      <c r="P117" s="15">
        <v>0</v>
      </c>
    </row>
    <row r="118" spans="1:16">
      <c r="A118" s="10">
        <v>815940</v>
      </c>
      <c r="B118" s="11">
        <v>45610.6333217593</v>
      </c>
      <c r="C118" s="11">
        <v>45610.6162037037</v>
      </c>
      <c r="D118" s="11">
        <v>45640.6333217593</v>
      </c>
      <c r="E118" s="12" t="s">
        <v>145</v>
      </c>
      <c r="F118" s="3">
        <v>2217</v>
      </c>
      <c r="G118" s="12" t="s">
        <v>26</v>
      </c>
      <c r="H118" s="13">
        <v>50</v>
      </c>
      <c r="I118" s="3" t="s">
        <v>0</v>
      </c>
      <c r="J118" s="12" t="s">
        <v>53</v>
      </c>
      <c r="K118" s="14">
        <v>1</v>
      </c>
      <c r="L118" s="15">
        <v>25</v>
      </c>
      <c r="M118" s="4">
        <v>202411</v>
      </c>
      <c r="N118" s="4" t="s">
        <v>31</v>
      </c>
      <c r="O118" s="15">
        <v>25</v>
      </c>
      <c r="P118" s="15">
        <v>0</v>
      </c>
    </row>
    <row r="119" spans="1:16">
      <c r="A119" s="10">
        <v>816408</v>
      </c>
      <c r="B119" s="11">
        <v>45611.6019212963</v>
      </c>
      <c r="C119" s="11">
        <v>45614.5011458333</v>
      </c>
      <c r="D119" s="11">
        <v>45644.5011458333</v>
      </c>
      <c r="E119" s="12" t="s">
        <v>174</v>
      </c>
      <c r="F119" s="3">
        <v>1606</v>
      </c>
      <c r="G119" s="12" t="s">
        <v>26</v>
      </c>
      <c r="H119" s="13">
        <v>80</v>
      </c>
      <c r="I119" s="3" t="s">
        <v>0</v>
      </c>
      <c r="J119" s="12" t="s">
        <v>65</v>
      </c>
      <c r="K119" s="14">
        <v>1</v>
      </c>
      <c r="L119" s="15">
        <v>40</v>
      </c>
      <c r="M119" s="4">
        <v>202411</v>
      </c>
      <c r="N119" s="4" t="s">
        <v>31</v>
      </c>
      <c r="O119" s="15">
        <v>40</v>
      </c>
      <c r="P119" s="15">
        <v>0</v>
      </c>
    </row>
    <row r="120" spans="1:16">
      <c r="A120" s="10">
        <v>816493</v>
      </c>
      <c r="B120" s="11">
        <v>45611.7375694444</v>
      </c>
      <c r="C120" s="11">
        <v>45611.4140046296</v>
      </c>
      <c r="D120" s="11">
        <v>45641.7375694444</v>
      </c>
      <c r="E120" s="12" t="s">
        <v>288</v>
      </c>
      <c r="F120" s="3">
        <v>817</v>
      </c>
      <c r="G120" s="12" t="s">
        <v>26</v>
      </c>
      <c r="H120" s="13">
        <v>50</v>
      </c>
      <c r="I120" s="3" t="s">
        <v>0</v>
      </c>
      <c r="J120" s="12" t="s">
        <v>53</v>
      </c>
      <c r="K120" s="14">
        <v>1</v>
      </c>
      <c r="L120" s="15">
        <v>25</v>
      </c>
      <c r="M120" s="4">
        <v>202411</v>
      </c>
      <c r="N120" s="4" t="s">
        <v>31</v>
      </c>
      <c r="O120" s="15">
        <v>25</v>
      </c>
      <c r="P120" s="15">
        <v>0</v>
      </c>
    </row>
    <row r="121" spans="1:16">
      <c r="A121" s="10">
        <v>816516</v>
      </c>
      <c r="B121" s="11">
        <v>45611.7645601852</v>
      </c>
      <c r="C121" s="11">
        <v>45611.9601967593</v>
      </c>
      <c r="D121" s="11">
        <v>45641.9601967593</v>
      </c>
      <c r="E121" s="12" t="s">
        <v>120</v>
      </c>
      <c r="F121" s="3">
        <v>1719</v>
      </c>
      <c r="G121" s="12" t="s">
        <v>26</v>
      </c>
      <c r="H121" s="13">
        <v>80</v>
      </c>
      <c r="I121" s="3" t="s">
        <v>0</v>
      </c>
      <c r="J121" s="12" t="s">
        <v>65</v>
      </c>
      <c r="K121" s="14">
        <v>1</v>
      </c>
      <c r="L121" s="15">
        <v>40</v>
      </c>
      <c r="M121" s="4">
        <v>202411</v>
      </c>
      <c r="N121" s="4" t="s">
        <v>31</v>
      </c>
      <c r="O121" s="15">
        <v>40</v>
      </c>
      <c r="P121" s="15">
        <v>0</v>
      </c>
    </row>
    <row r="122" spans="1:16">
      <c r="A122" s="10">
        <v>816595</v>
      </c>
      <c r="B122" s="11">
        <v>45611.8485763889</v>
      </c>
      <c r="C122" s="11">
        <v>45613.6865393519</v>
      </c>
      <c r="D122" s="11">
        <v>45643.6865393519</v>
      </c>
      <c r="E122" s="12" t="s">
        <v>163</v>
      </c>
      <c r="F122" s="3">
        <v>1509</v>
      </c>
      <c r="G122" s="12" t="s">
        <v>26</v>
      </c>
      <c r="H122" s="13">
        <v>50</v>
      </c>
      <c r="I122" s="3" t="s">
        <v>0</v>
      </c>
      <c r="J122" s="12" t="s">
        <v>53</v>
      </c>
      <c r="K122" s="14">
        <v>1</v>
      </c>
      <c r="L122" s="15">
        <v>25</v>
      </c>
      <c r="M122" s="4">
        <v>202411</v>
      </c>
      <c r="N122" s="4" t="s">
        <v>31</v>
      </c>
      <c r="O122" s="15">
        <v>25</v>
      </c>
      <c r="P122" s="15">
        <v>0</v>
      </c>
    </row>
    <row r="123" spans="1:16">
      <c r="A123" s="10">
        <v>816631</v>
      </c>
      <c r="B123" s="11">
        <v>45611.8782291667</v>
      </c>
      <c r="C123" s="11">
        <v>45611.9252314815</v>
      </c>
      <c r="D123" s="11">
        <v>45641.9252314815</v>
      </c>
      <c r="E123" s="12" t="s">
        <v>289</v>
      </c>
      <c r="F123" s="3">
        <v>523</v>
      </c>
      <c r="G123" s="12" t="s">
        <v>26</v>
      </c>
      <c r="H123" s="13">
        <v>50</v>
      </c>
      <c r="I123" s="3" t="s">
        <v>0</v>
      </c>
      <c r="J123" s="12" t="s">
        <v>53</v>
      </c>
      <c r="K123" s="14">
        <v>1</v>
      </c>
      <c r="L123" s="15">
        <v>25</v>
      </c>
      <c r="M123" s="4">
        <v>202411</v>
      </c>
      <c r="N123" s="4" t="s">
        <v>31</v>
      </c>
      <c r="O123" s="15">
        <v>25</v>
      </c>
      <c r="P123" s="15">
        <v>0</v>
      </c>
    </row>
    <row r="124" spans="1:16">
      <c r="A124" s="10">
        <v>816645</v>
      </c>
      <c r="B124" s="11">
        <v>45611.8874305556</v>
      </c>
      <c r="C124" s="11">
        <v>45612.8300578704</v>
      </c>
      <c r="D124" s="11">
        <v>45642.8300578704</v>
      </c>
      <c r="E124" s="12" t="s">
        <v>156</v>
      </c>
      <c r="F124" s="3">
        <v>2211</v>
      </c>
      <c r="G124" s="12" t="s">
        <v>26</v>
      </c>
      <c r="H124" s="13">
        <v>50</v>
      </c>
      <c r="I124" s="3" t="s">
        <v>0</v>
      </c>
      <c r="J124" s="12" t="s">
        <v>53</v>
      </c>
      <c r="K124" s="14">
        <v>1</v>
      </c>
      <c r="L124" s="15">
        <v>25</v>
      </c>
      <c r="M124" s="4">
        <v>202411</v>
      </c>
      <c r="N124" s="4" t="s">
        <v>31</v>
      </c>
      <c r="O124" s="15">
        <v>25</v>
      </c>
      <c r="P124" s="15">
        <v>0</v>
      </c>
    </row>
    <row r="125" spans="1:16">
      <c r="A125" s="10">
        <v>816702</v>
      </c>
      <c r="B125" s="11">
        <v>45611.9402777778</v>
      </c>
      <c r="C125" s="11">
        <v>45614.6616087963</v>
      </c>
      <c r="D125" s="11">
        <v>45644.6616087963</v>
      </c>
      <c r="E125" s="12" t="s">
        <v>150</v>
      </c>
      <c r="F125" s="3">
        <v>2214</v>
      </c>
      <c r="G125" s="12" t="s">
        <v>26</v>
      </c>
      <c r="H125" s="13">
        <v>50</v>
      </c>
      <c r="I125" s="3" t="s">
        <v>0</v>
      </c>
      <c r="J125" s="12" t="s">
        <v>53</v>
      </c>
      <c r="K125" s="14">
        <v>1</v>
      </c>
      <c r="L125" s="15">
        <v>25</v>
      </c>
      <c r="M125" s="4">
        <v>202411</v>
      </c>
      <c r="N125" s="4" t="s">
        <v>31</v>
      </c>
      <c r="O125" s="15">
        <v>25</v>
      </c>
      <c r="P125" s="15">
        <v>0</v>
      </c>
    </row>
    <row r="126" spans="1:16">
      <c r="A126" s="10">
        <v>817042</v>
      </c>
      <c r="B126" s="11">
        <v>45612.7324305556</v>
      </c>
      <c r="C126" s="11">
        <v>45615.7189699074</v>
      </c>
      <c r="D126" s="11">
        <v>45645.7189699074</v>
      </c>
      <c r="E126" s="12" t="s">
        <v>183</v>
      </c>
      <c r="F126" s="3">
        <v>1908</v>
      </c>
      <c r="G126" s="12" t="s">
        <v>26</v>
      </c>
      <c r="H126" s="13">
        <v>50</v>
      </c>
      <c r="I126" s="3" t="s">
        <v>0</v>
      </c>
      <c r="J126" s="12" t="s">
        <v>53</v>
      </c>
      <c r="K126" s="14">
        <v>1</v>
      </c>
      <c r="L126" s="15">
        <v>25</v>
      </c>
      <c r="M126" s="4">
        <v>202411</v>
      </c>
      <c r="N126" s="4" t="s">
        <v>31</v>
      </c>
      <c r="O126" s="15">
        <v>25</v>
      </c>
      <c r="P126" s="15">
        <v>0</v>
      </c>
    </row>
    <row r="127" spans="1:16">
      <c r="A127" s="10">
        <v>817272</v>
      </c>
      <c r="B127" s="11">
        <v>45612.986087963</v>
      </c>
      <c r="C127" s="11">
        <v>45613.5894328704</v>
      </c>
      <c r="D127" s="11">
        <v>45643.5894328704</v>
      </c>
      <c r="E127" s="12" t="s">
        <v>153</v>
      </c>
      <c r="F127" s="3">
        <v>1802</v>
      </c>
      <c r="G127" s="12" t="s">
        <v>26</v>
      </c>
      <c r="H127" s="13">
        <v>50</v>
      </c>
      <c r="I127" s="3" t="s">
        <v>0</v>
      </c>
      <c r="J127" s="12" t="s">
        <v>53</v>
      </c>
      <c r="K127" s="14">
        <v>1</v>
      </c>
      <c r="L127" s="15">
        <v>25</v>
      </c>
      <c r="M127" s="4">
        <v>202411</v>
      </c>
      <c r="N127" s="4" t="s">
        <v>31</v>
      </c>
      <c r="O127" s="15">
        <v>25</v>
      </c>
      <c r="P127" s="15">
        <v>0</v>
      </c>
    </row>
    <row r="128" spans="1:16">
      <c r="A128" s="10">
        <v>817337</v>
      </c>
      <c r="B128" s="11">
        <v>45613.1459143519</v>
      </c>
      <c r="C128" s="11">
        <v>45615.137650463</v>
      </c>
      <c r="D128" s="11">
        <v>45645.137650463</v>
      </c>
      <c r="E128" s="12" t="s">
        <v>181</v>
      </c>
      <c r="F128" s="3">
        <v>2116</v>
      </c>
      <c r="G128" s="12" t="s">
        <v>26</v>
      </c>
      <c r="H128" s="13">
        <v>50</v>
      </c>
      <c r="I128" s="3" t="s">
        <v>0</v>
      </c>
      <c r="J128" s="12" t="s">
        <v>53</v>
      </c>
      <c r="K128" s="14">
        <v>1</v>
      </c>
      <c r="L128" s="15">
        <v>25</v>
      </c>
      <c r="M128" s="4">
        <v>202411</v>
      </c>
      <c r="N128" s="4" t="s">
        <v>31</v>
      </c>
      <c r="O128" s="15">
        <v>25</v>
      </c>
      <c r="P128" s="15">
        <v>0</v>
      </c>
    </row>
    <row r="129" spans="1:16">
      <c r="A129" s="10">
        <v>817341</v>
      </c>
      <c r="B129" s="11">
        <v>45613.2507986111</v>
      </c>
      <c r="C129" s="11">
        <v>45612.3800115741</v>
      </c>
      <c r="D129" s="11">
        <v>45643.2507986111</v>
      </c>
      <c r="E129" s="12" t="s">
        <v>290</v>
      </c>
      <c r="F129" s="3">
        <v>810</v>
      </c>
      <c r="G129" s="12" t="s">
        <v>26</v>
      </c>
      <c r="H129" s="13">
        <v>50</v>
      </c>
      <c r="I129" s="3" t="s">
        <v>0</v>
      </c>
      <c r="J129" s="12" t="s">
        <v>53</v>
      </c>
      <c r="K129" s="14">
        <v>1</v>
      </c>
      <c r="L129" s="15">
        <v>25</v>
      </c>
      <c r="M129" s="4">
        <v>202411</v>
      </c>
      <c r="N129" s="4" t="s">
        <v>31</v>
      </c>
      <c r="O129" s="15">
        <v>25</v>
      </c>
      <c r="P129" s="15">
        <v>0</v>
      </c>
    </row>
    <row r="130" spans="1:16">
      <c r="A130" s="10">
        <v>817454</v>
      </c>
      <c r="B130" s="11">
        <v>45613.5383333333</v>
      </c>
      <c r="C130" s="11">
        <v>45613.5361342593</v>
      </c>
      <c r="D130" s="11">
        <v>45643.5383333333</v>
      </c>
      <c r="E130" s="12" t="s">
        <v>162</v>
      </c>
      <c r="F130" s="3">
        <v>802</v>
      </c>
      <c r="G130" s="12" t="s">
        <v>26</v>
      </c>
      <c r="H130" s="13">
        <v>50</v>
      </c>
      <c r="I130" s="3" t="s">
        <v>0</v>
      </c>
      <c r="J130" s="12" t="s">
        <v>53</v>
      </c>
      <c r="K130" s="14">
        <v>1</v>
      </c>
      <c r="L130" s="15">
        <v>25</v>
      </c>
      <c r="M130" s="4">
        <v>202411</v>
      </c>
      <c r="N130" s="4" t="s">
        <v>31</v>
      </c>
      <c r="O130" s="15">
        <v>25</v>
      </c>
      <c r="P130" s="15">
        <v>0</v>
      </c>
    </row>
    <row r="131" spans="1:16">
      <c r="A131" s="10">
        <v>817475</v>
      </c>
      <c r="B131" s="11">
        <v>45613.5615625</v>
      </c>
      <c r="C131" s="11">
        <v>45593.6085416667</v>
      </c>
      <c r="D131" s="11">
        <v>45643.5615625</v>
      </c>
      <c r="E131" s="12" t="s">
        <v>114</v>
      </c>
      <c r="F131" s="3">
        <v>1720</v>
      </c>
      <c r="G131" s="12" t="s">
        <v>26</v>
      </c>
      <c r="H131" s="13">
        <v>50</v>
      </c>
      <c r="I131" s="3" t="s">
        <v>0</v>
      </c>
      <c r="J131" s="12" t="s">
        <v>53</v>
      </c>
      <c r="K131" s="14">
        <v>1</v>
      </c>
      <c r="L131" s="15">
        <v>25</v>
      </c>
      <c r="M131" s="4">
        <v>202411</v>
      </c>
      <c r="N131" s="4" t="s">
        <v>31</v>
      </c>
      <c r="O131" s="15">
        <v>25</v>
      </c>
      <c r="P131" s="15">
        <v>0</v>
      </c>
    </row>
    <row r="132" spans="1:16">
      <c r="A132" s="10">
        <v>817515</v>
      </c>
      <c r="B132" s="11">
        <v>45613.6215509259</v>
      </c>
      <c r="C132" s="11">
        <v>45613.4064236111</v>
      </c>
      <c r="D132" s="11">
        <v>45643.6215509259</v>
      </c>
      <c r="E132" s="12" t="s">
        <v>161</v>
      </c>
      <c r="F132" s="3">
        <v>525</v>
      </c>
      <c r="G132" s="12" t="s">
        <v>26</v>
      </c>
      <c r="H132" s="13">
        <v>50</v>
      </c>
      <c r="I132" s="3" t="s">
        <v>0</v>
      </c>
      <c r="J132" s="12" t="s">
        <v>53</v>
      </c>
      <c r="K132" s="14">
        <v>1</v>
      </c>
      <c r="L132" s="15">
        <v>25</v>
      </c>
      <c r="M132" s="4">
        <v>202411</v>
      </c>
      <c r="N132" s="4" t="s">
        <v>31</v>
      </c>
      <c r="O132" s="15">
        <v>25</v>
      </c>
      <c r="P132" s="15">
        <v>0</v>
      </c>
    </row>
    <row r="133" spans="1:16">
      <c r="A133" s="10">
        <v>817591</v>
      </c>
      <c r="B133" s="11">
        <v>45613.7225347222</v>
      </c>
      <c r="C133" s="11">
        <v>45614.739375</v>
      </c>
      <c r="D133" s="11">
        <v>45644.739375</v>
      </c>
      <c r="E133" s="12" t="s">
        <v>165</v>
      </c>
      <c r="F133" s="3">
        <v>1913</v>
      </c>
      <c r="G133" s="12" t="s">
        <v>26</v>
      </c>
      <c r="H133" s="13">
        <v>200</v>
      </c>
      <c r="I133" s="3" t="s">
        <v>0</v>
      </c>
      <c r="J133" s="12" t="s">
        <v>166</v>
      </c>
      <c r="K133" s="14">
        <v>1</v>
      </c>
      <c r="L133" s="15">
        <v>100</v>
      </c>
      <c r="M133" s="4">
        <v>202411</v>
      </c>
      <c r="N133" s="4" t="s">
        <v>31</v>
      </c>
      <c r="O133" s="15">
        <v>100</v>
      </c>
      <c r="P133" s="15">
        <v>0</v>
      </c>
    </row>
    <row r="134" spans="1:16">
      <c r="A134" s="10">
        <v>817662</v>
      </c>
      <c r="B134" s="11">
        <v>45613.7728125</v>
      </c>
      <c r="C134" s="11">
        <v>45613.1108564815</v>
      </c>
      <c r="D134" s="11">
        <v>45643.7728125</v>
      </c>
      <c r="E134" s="12" t="s">
        <v>159</v>
      </c>
      <c r="F134" s="3">
        <v>1807</v>
      </c>
      <c r="G134" s="12" t="s">
        <v>26</v>
      </c>
      <c r="H134" s="13">
        <v>50</v>
      </c>
      <c r="I134" s="3" t="s">
        <v>0</v>
      </c>
      <c r="J134" s="12" t="s">
        <v>53</v>
      </c>
      <c r="K134" s="14">
        <v>1</v>
      </c>
      <c r="L134" s="15">
        <v>25</v>
      </c>
      <c r="M134" s="4">
        <v>202411</v>
      </c>
      <c r="N134" s="4" t="s">
        <v>31</v>
      </c>
      <c r="O134" s="15">
        <v>25</v>
      </c>
      <c r="P134" s="15">
        <v>0</v>
      </c>
    </row>
    <row r="135" spans="1:16">
      <c r="A135" s="10">
        <v>817910</v>
      </c>
      <c r="B135" s="11">
        <v>45613.9298958333</v>
      </c>
      <c r="C135" s="11">
        <v>45613.4824189815</v>
      </c>
      <c r="D135" s="11">
        <v>45643.9298958333</v>
      </c>
      <c r="E135" s="12" t="s">
        <v>152</v>
      </c>
      <c r="F135" s="3">
        <v>512</v>
      </c>
      <c r="G135" s="12" t="s">
        <v>26</v>
      </c>
      <c r="H135" s="13">
        <v>50</v>
      </c>
      <c r="I135" s="3" t="s">
        <v>0</v>
      </c>
      <c r="J135" s="12" t="s">
        <v>53</v>
      </c>
      <c r="K135" s="14">
        <v>1</v>
      </c>
      <c r="L135" s="15">
        <v>25</v>
      </c>
      <c r="M135" s="4">
        <v>202411</v>
      </c>
      <c r="N135" s="4" t="s">
        <v>31</v>
      </c>
      <c r="O135" s="15">
        <v>25</v>
      </c>
      <c r="P135" s="15">
        <v>0</v>
      </c>
    </row>
    <row r="136" spans="1:16">
      <c r="A136" s="10">
        <v>817961</v>
      </c>
      <c r="B136" s="11">
        <v>45613.9577546296</v>
      </c>
      <c r="C136" s="11">
        <v>45616.9298611111</v>
      </c>
      <c r="D136" s="11">
        <v>45646.9298611111</v>
      </c>
      <c r="E136" s="12" t="s">
        <v>169</v>
      </c>
      <c r="F136" s="3">
        <v>1325</v>
      </c>
      <c r="G136" s="12" t="s">
        <v>26</v>
      </c>
      <c r="H136" s="13">
        <v>50</v>
      </c>
      <c r="I136" s="3" t="s">
        <v>0</v>
      </c>
      <c r="J136" s="12" t="s">
        <v>53</v>
      </c>
      <c r="K136" s="14">
        <v>1</v>
      </c>
      <c r="L136" s="15">
        <v>25</v>
      </c>
      <c r="M136" s="4">
        <v>202411</v>
      </c>
      <c r="N136" s="4" t="s">
        <v>31</v>
      </c>
      <c r="O136" s="15">
        <v>25</v>
      </c>
      <c r="P136" s="15">
        <v>0</v>
      </c>
    </row>
    <row r="137" spans="1:16">
      <c r="A137" s="10">
        <v>818003</v>
      </c>
      <c r="B137" s="11">
        <v>45613.9876967593</v>
      </c>
      <c r="C137" s="11">
        <v>45616.4551041667</v>
      </c>
      <c r="D137" s="11">
        <v>45646.4551041667</v>
      </c>
      <c r="E137" s="12" t="s">
        <v>187</v>
      </c>
      <c r="F137" s="3">
        <v>2006</v>
      </c>
      <c r="G137" s="12" t="s">
        <v>26</v>
      </c>
      <c r="H137" s="13">
        <v>50</v>
      </c>
      <c r="I137" s="3" t="s">
        <v>0</v>
      </c>
      <c r="J137" s="12" t="s">
        <v>53</v>
      </c>
      <c r="K137" s="14">
        <v>1</v>
      </c>
      <c r="L137" s="15">
        <v>25</v>
      </c>
      <c r="M137" s="4">
        <v>202411</v>
      </c>
      <c r="N137" s="4" t="s">
        <v>31</v>
      </c>
      <c r="O137" s="15">
        <v>25</v>
      </c>
      <c r="P137" s="15">
        <v>0</v>
      </c>
    </row>
    <row r="138" spans="1:16">
      <c r="A138" s="10">
        <v>818043</v>
      </c>
      <c r="B138" s="11">
        <v>45614.0861805556</v>
      </c>
      <c r="C138" s="11">
        <v>45613.8317939815</v>
      </c>
      <c r="D138" s="11">
        <v>45706.0861805556</v>
      </c>
      <c r="E138" s="12" t="s">
        <v>43</v>
      </c>
      <c r="F138" s="3">
        <v>1513</v>
      </c>
      <c r="G138" s="12" t="s">
        <v>26</v>
      </c>
      <c r="H138" s="13">
        <v>145</v>
      </c>
      <c r="I138" s="3" t="s">
        <v>0</v>
      </c>
      <c r="J138" s="12" t="s">
        <v>33</v>
      </c>
      <c r="K138" s="14">
        <v>3</v>
      </c>
      <c r="L138" s="15">
        <v>72.5</v>
      </c>
      <c r="M138" s="4">
        <v>202411</v>
      </c>
      <c r="N138" s="4" t="s">
        <v>297</v>
      </c>
      <c r="O138" s="15">
        <v>24.1666666666667</v>
      </c>
      <c r="P138" s="15">
        <v>48.3333333333333</v>
      </c>
    </row>
    <row r="139" spans="1:16">
      <c r="A139" s="10">
        <v>818064</v>
      </c>
      <c r="B139" s="11">
        <v>45614.3180208333</v>
      </c>
      <c r="C139" s="11">
        <v>45622.8362037037</v>
      </c>
      <c r="D139" s="11">
        <v>45652.8362037037</v>
      </c>
      <c r="E139" s="12" t="s">
        <v>164</v>
      </c>
      <c r="F139" s="3">
        <v>1918</v>
      </c>
      <c r="G139" s="12" t="s">
        <v>26</v>
      </c>
      <c r="H139" s="13">
        <v>50</v>
      </c>
      <c r="I139" s="3" t="s">
        <v>0</v>
      </c>
      <c r="J139" s="12" t="s">
        <v>53</v>
      </c>
      <c r="K139" s="14">
        <v>1</v>
      </c>
      <c r="L139" s="15">
        <v>25</v>
      </c>
      <c r="M139" s="4">
        <v>202411</v>
      </c>
      <c r="N139" s="4" t="s">
        <v>31</v>
      </c>
      <c r="O139" s="15">
        <v>25</v>
      </c>
      <c r="P139" s="15">
        <v>0</v>
      </c>
    </row>
    <row r="140" spans="1:16">
      <c r="A140" s="10">
        <v>818207</v>
      </c>
      <c r="B140" s="11">
        <v>45614.6550115741</v>
      </c>
      <c r="C140" s="11">
        <v>45620.4663078704</v>
      </c>
      <c r="D140" s="11">
        <v>45650.4663078704</v>
      </c>
      <c r="E140" s="12" t="s">
        <v>203</v>
      </c>
      <c r="F140" s="3">
        <v>1809</v>
      </c>
      <c r="G140" s="12" t="s">
        <v>26</v>
      </c>
      <c r="H140" s="13">
        <v>50</v>
      </c>
      <c r="I140" s="3" t="s">
        <v>0</v>
      </c>
      <c r="J140" s="12" t="s">
        <v>53</v>
      </c>
      <c r="K140" s="14">
        <v>1</v>
      </c>
      <c r="L140" s="15">
        <v>25</v>
      </c>
      <c r="M140" s="4">
        <v>202411</v>
      </c>
      <c r="N140" s="4" t="s">
        <v>31</v>
      </c>
      <c r="O140" s="15">
        <v>25</v>
      </c>
      <c r="P140" s="15">
        <v>0</v>
      </c>
    </row>
    <row r="141" spans="1:16">
      <c r="A141" s="10">
        <v>818214</v>
      </c>
      <c r="B141" s="11">
        <v>45614.6647337963</v>
      </c>
      <c r="C141" s="11">
        <v>45617.5069212963</v>
      </c>
      <c r="D141" s="11">
        <v>45647.5069212963</v>
      </c>
      <c r="E141" s="12" t="s">
        <v>167</v>
      </c>
      <c r="F141" s="3">
        <v>813</v>
      </c>
      <c r="G141" s="12" t="s">
        <v>26</v>
      </c>
      <c r="H141" s="13">
        <v>50</v>
      </c>
      <c r="I141" s="3" t="s">
        <v>0</v>
      </c>
      <c r="J141" s="12" t="s">
        <v>53</v>
      </c>
      <c r="K141" s="14">
        <v>1</v>
      </c>
      <c r="L141" s="15">
        <v>25</v>
      </c>
      <c r="M141" s="4">
        <v>202411</v>
      </c>
      <c r="N141" s="4" t="s">
        <v>31</v>
      </c>
      <c r="O141" s="15">
        <v>25</v>
      </c>
      <c r="P141" s="15">
        <v>0</v>
      </c>
    </row>
    <row r="142" spans="1:16">
      <c r="A142" s="10">
        <v>818222</v>
      </c>
      <c r="B142" s="11">
        <v>45614.6703819444</v>
      </c>
      <c r="C142" s="11">
        <v>45614.8443981481</v>
      </c>
      <c r="D142" s="11">
        <v>45644.8443981481</v>
      </c>
      <c r="E142" s="12" t="s">
        <v>177</v>
      </c>
      <c r="F142" s="3">
        <v>1612</v>
      </c>
      <c r="G142" s="12" t="s">
        <v>26</v>
      </c>
      <c r="H142" s="13">
        <v>50</v>
      </c>
      <c r="I142" s="3" t="s">
        <v>0</v>
      </c>
      <c r="J142" s="12" t="s">
        <v>53</v>
      </c>
      <c r="K142" s="14">
        <v>1</v>
      </c>
      <c r="L142" s="15">
        <v>25</v>
      </c>
      <c r="M142" s="4">
        <v>202411</v>
      </c>
      <c r="N142" s="4" t="s">
        <v>31</v>
      </c>
      <c r="O142" s="15">
        <v>25</v>
      </c>
      <c r="P142" s="15">
        <v>0</v>
      </c>
    </row>
    <row r="143" spans="1:16">
      <c r="A143" s="10">
        <v>818319</v>
      </c>
      <c r="B143" s="11">
        <v>45614.7923726852</v>
      </c>
      <c r="C143" s="11">
        <v>45614.4721180556</v>
      </c>
      <c r="D143" s="11">
        <v>45644.7923726852</v>
      </c>
      <c r="E143" s="12" t="s">
        <v>173</v>
      </c>
      <c r="F143" s="3">
        <v>1220</v>
      </c>
      <c r="G143" s="12" t="s">
        <v>26</v>
      </c>
      <c r="H143" s="13">
        <v>50</v>
      </c>
      <c r="I143" s="3" t="s">
        <v>0</v>
      </c>
      <c r="J143" s="12" t="s">
        <v>53</v>
      </c>
      <c r="K143" s="14">
        <v>1</v>
      </c>
      <c r="L143" s="15">
        <v>25</v>
      </c>
      <c r="M143" s="4">
        <v>202411</v>
      </c>
      <c r="N143" s="4" t="s">
        <v>31</v>
      </c>
      <c r="O143" s="15">
        <v>25</v>
      </c>
      <c r="P143" s="15">
        <v>0</v>
      </c>
    </row>
    <row r="144" spans="1:16">
      <c r="A144" s="10">
        <v>818321</v>
      </c>
      <c r="B144" s="11">
        <v>45614.7925462963</v>
      </c>
      <c r="C144" s="11">
        <v>45613.9515393519</v>
      </c>
      <c r="D144" s="11">
        <v>45644.7925462963</v>
      </c>
      <c r="E144" s="12" t="s">
        <v>170</v>
      </c>
      <c r="F144" s="3">
        <v>2108</v>
      </c>
      <c r="G144" s="12" t="s">
        <v>26</v>
      </c>
      <c r="H144" s="13">
        <v>80</v>
      </c>
      <c r="I144" s="3" t="s">
        <v>0</v>
      </c>
      <c r="J144" s="12" t="s">
        <v>65</v>
      </c>
      <c r="K144" s="14">
        <v>1</v>
      </c>
      <c r="L144" s="15">
        <v>40</v>
      </c>
      <c r="M144" s="4">
        <v>202411</v>
      </c>
      <c r="N144" s="4" t="s">
        <v>31</v>
      </c>
      <c r="O144" s="15">
        <v>40</v>
      </c>
      <c r="P144" s="15">
        <v>0</v>
      </c>
    </row>
    <row r="145" spans="1:16">
      <c r="A145" s="10">
        <v>818476</v>
      </c>
      <c r="B145" s="11">
        <v>45614.9079282407</v>
      </c>
      <c r="C145" s="11">
        <v>45614.6529861111</v>
      </c>
      <c r="D145" s="11">
        <v>45644.9079282407</v>
      </c>
      <c r="E145" s="12" t="s">
        <v>151</v>
      </c>
      <c r="F145" s="3">
        <v>2008</v>
      </c>
      <c r="G145" s="12" t="s">
        <v>26</v>
      </c>
      <c r="H145" s="13">
        <v>50</v>
      </c>
      <c r="I145" s="3" t="s">
        <v>0</v>
      </c>
      <c r="J145" s="12" t="s">
        <v>53</v>
      </c>
      <c r="K145" s="14">
        <v>1</v>
      </c>
      <c r="L145" s="15">
        <v>25</v>
      </c>
      <c r="M145" s="4">
        <v>202411</v>
      </c>
      <c r="N145" s="4" t="s">
        <v>31</v>
      </c>
      <c r="O145" s="15">
        <v>25</v>
      </c>
      <c r="P145" s="15">
        <v>0</v>
      </c>
    </row>
    <row r="146" spans="1:16">
      <c r="A146" s="10">
        <v>818641</v>
      </c>
      <c r="B146" s="11">
        <v>45615.1550231481</v>
      </c>
      <c r="C146" s="11">
        <v>45616.5565856481</v>
      </c>
      <c r="D146" s="11">
        <v>45646.5565856481</v>
      </c>
      <c r="E146" s="12" t="s">
        <v>189</v>
      </c>
      <c r="F146" s="3">
        <v>1912</v>
      </c>
      <c r="G146" s="12" t="s">
        <v>26</v>
      </c>
      <c r="H146" s="13">
        <v>50</v>
      </c>
      <c r="I146" s="3" t="s">
        <v>0</v>
      </c>
      <c r="J146" s="12" t="s">
        <v>53</v>
      </c>
      <c r="K146" s="14">
        <v>1</v>
      </c>
      <c r="L146" s="15">
        <v>25</v>
      </c>
      <c r="M146" s="4">
        <v>202411</v>
      </c>
      <c r="N146" s="4" t="s">
        <v>31</v>
      </c>
      <c r="O146" s="15">
        <v>25</v>
      </c>
      <c r="P146" s="15">
        <v>0</v>
      </c>
    </row>
    <row r="147" spans="1:16">
      <c r="A147" s="10">
        <v>818786</v>
      </c>
      <c r="B147" s="11">
        <v>45615.6403356481</v>
      </c>
      <c r="C147" s="11">
        <v>45624.755150463</v>
      </c>
      <c r="D147" s="11">
        <v>45654.755150463</v>
      </c>
      <c r="E147" s="12" t="s">
        <v>255</v>
      </c>
      <c r="F147" s="3">
        <v>812</v>
      </c>
      <c r="G147" s="12" t="s">
        <v>26</v>
      </c>
      <c r="H147" s="13">
        <v>50</v>
      </c>
      <c r="I147" s="3" t="s">
        <v>0</v>
      </c>
      <c r="J147" s="12" t="s">
        <v>53</v>
      </c>
      <c r="K147" s="14">
        <v>1</v>
      </c>
      <c r="L147" s="15">
        <v>25</v>
      </c>
      <c r="M147" s="4">
        <v>202411</v>
      </c>
      <c r="N147" s="4" t="s">
        <v>31</v>
      </c>
      <c r="O147" s="15">
        <v>25</v>
      </c>
      <c r="P147" s="15">
        <v>0</v>
      </c>
    </row>
    <row r="148" spans="1:16">
      <c r="A148" s="10">
        <v>818838</v>
      </c>
      <c r="B148" s="11">
        <v>45615.7156134259</v>
      </c>
      <c r="C148" s="11">
        <v>45618.5778009259</v>
      </c>
      <c r="D148" s="11">
        <v>45648.5778009259</v>
      </c>
      <c r="E148" s="12" t="s">
        <v>191</v>
      </c>
      <c r="F148" s="3">
        <v>507</v>
      </c>
      <c r="G148" s="12" t="s">
        <v>26</v>
      </c>
      <c r="H148" s="13">
        <v>50</v>
      </c>
      <c r="I148" s="3" t="s">
        <v>0</v>
      </c>
      <c r="J148" s="12" t="s">
        <v>53</v>
      </c>
      <c r="K148" s="14">
        <v>1</v>
      </c>
      <c r="L148" s="15">
        <v>25</v>
      </c>
      <c r="M148" s="4">
        <v>202411</v>
      </c>
      <c r="N148" s="4" t="s">
        <v>31</v>
      </c>
      <c r="O148" s="15">
        <v>25</v>
      </c>
      <c r="P148" s="15">
        <v>0</v>
      </c>
    </row>
    <row r="149" spans="1:16">
      <c r="A149" s="10">
        <v>819081</v>
      </c>
      <c r="B149" s="11">
        <v>45615.8804513889</v>
      </c>
      <c r="C149" s="11">
        <v>45618.8753819444</v>
      </c>
      <c r="D149" s="11">
        <v>45648.8753819444</v>
      </c>
      <c r="E149" s="12" t="s">
        <v>210</v>
      </c>
      <c r="F149" s="3">
        <v>801</v>
      </c>
      <c r="G149" s="12" t="s">
        <v>26</v>
      </c>
      <c r="H149" s="13">
        <v>50</v>
      </c>
      <c r="I149" s="3" t="s">
        <v>0</v>
      </c>
      <c r="J149" s="12" t="s">
        <v>53</v>
      </c>
      <c r="K149" s="14">
        <v>1</v>
      </c>
      <c r="L149" s="15">
        <v>25</v>
      </c>
      <c r="M149" s="4">
        <v>202411</v>
      </c>
      <c r="N149" s="4" t="s">
        <v>31</v>
      </c>
      <c r="O149" s="15">
        <v>25</v>
      </c>
      <c r="P149" s="15">
        <v>0</v>
      </c>
    </row>
    <row r="150" spans="1:16">
      <c r="A150" s="10">
        <v>819301</v>
      </c>
      <c r="B150" s="11">
        <v>45616.4066898148</v>
      </c>
      <c r="C150" s="11">
        <v>45617.7450347222</v>
      </c>
      <c r="D150" s="11">
        <v>45647.7450347222</v>
      </c>
      <c r="E150" s="12" t="s">
        <v>155</v>
      </c>
      <c r="F150" s="3">
        <v>519</v>
      </c>
      <c r="G150" s="12" t="s">
        <v>26</v>
      </c>
      <c r="H150" s="13">
        <v>50</v>
      </c>
      <c r="I150" s="3" t="s">
        <v>0</v>
      </c>
      <c r="J150" s="12" t="s">
        <v>53</v>
      </c>
      <c r="K150" s="14">
        <v>1</v>
      </c>
      <c r="L150" s="15">
        <v>25</v>
      </c>
      <c r="M150" s="4">
        <v>202411</v>
      </c>
      <c r="N150" s="4" t="s">
        <v>31</v>
      </c>
      <c r="O150" s="15">
        <v>25</v>
      </c>
      <c r="P150" s="15">
        <v>0</v>
      </c>
    </row>
    <row r="151" spans="1:16">
      <c r="A151" s="10">
        <v>819305</v>
      </c>
      <c r="B151" s="11">
        <v>45616.4188078704</v>
      </c>
      <c r="C151" s="11">
        <v>45616.8086805556</v>
      </c>
      <c r="D151" s="11">
        <v>45646.8086805556</v>
      </c>
      <c r="E151" s="12" t="s">
        <v>168</v>
      </c>
      <c r="F151" s="3">
        <v>814</v>
      </c>
      <c r="G151" s="12" t="s">
        <v>26</v>
      </c>
      <c r="H151" s="13">
        <v>50</v>
      </c>
      <c r="I151" s="3" t="s">
        <v>0</v>
      </c>
      <c r="J151" s="12" t="s">
        <v>53</v>
      </c>
      <c r="K151" s="14">
        <v>1</v>
      </c>
      <c r="L151" s="15">
        <v>25</v>
      </c>
      <c r="M151" s="4">
        <v>202411</v>
      </c>
      <c r="N151" s="4" t="s">
        <v>31</v>
      </c>
      <c r="O151" s="15">
        <v>25</v>
      </c>
      <c r="P151" s="15">
        <v>0</v>
      </c>
    </row>
    <row r="152" spans="1:16">
      <c r="A152" s="10">
        <v>819438</v>
      </c>
      <c r="B152" s="11">
        <v>45616.6494212963</v>
      </c>
      <c r="C152" s="11">
        <v>45629.9518055556</v>
      </c>
      <c r="D152" s="11">
        <v>45660.9518055556</v>
      </c>
      <c r="E152" s="12" t="s">
        <v>72</v>
      </c>
      <c r="F152" s="3">
        <v>1221</v>
      </c>
      <c r="G152" s="12" t="s">
        <v>26</v>
      </c>
      <c r="H152" s="13">
        <v>50</v>
      </c>
      <c r="I152" s="3" t="s">
        <v>0</v>
      </c>
      <c r="J152" s="12" t="s">
        <v>53</v>
      </c>
      <c r="K152" s="14">
        <v>1</v>
      </c>
      <c r="L152" s="15">
        <v>25</v>
      </c>
      <c r="M152" s="4" t="s">
        <v>31</v>
      </c>
      <c r="N152" s="4">
        <v>202412</v>
      </c>
      <c r="O152" s="15">
        <v>0</v>
      </c>
      <c r="P152" s="15">
        <v>25</v>
      </c>
    </row>
    <row r="153" spans="1:16">
      <c r="A153" s="10">
        <v>819484</v>
      </c>
      <c r="B153" s="11">
        <v>45616.7030787037</v>
      </c>
      <c r="C153" s="11">
        <v>45605.6906365741</v>
      </c>
      <c r="D153" s="11">
        <v>45646.7030787037</v>
      </c>
      <c r="E153" s="12" t="s">
        <v>96</v>
      </c>
      <c r="F153" s="3">
        <v>1515</v>
      </c>
      <c r="G153" s="12" t="s">
        <v>26</v>
      </c>
      <c r="H153" s="13">
        <v>50</v>
      </c>
      <c r="I153" s="3" t="s">
        <v>0</v>
      </c>
      <c r="J153" s="12" t="s">
        <v>53</v>
      </c>
      <c r="K153" s="14">
        <v>1</v>
      </c>
      <c r="L153" s="15">
        <v>25</v>
      </c>
      <c r="M153" s="4">
        <v>202411</v>
      </c>
      <c r="N153" s="4" t="s">
        <v>31</v>
      </c>
      <c r="O153" s="15">
        <v>25</v>
      </c>
      <c r="P153" s="15">
        <v>0</v>
      </c>
    </row>
    <row r="154" spans="1:16">
      <c r="A154" s="10">
        <v>819499</v>
      </c>
      <c r="B154" s="11">
        <v>45616.7443865741</v>
      </c>
      <c r="C154" s="11">
        <v>45634.9449768519</v>
      </c>
      <c r="D154" s="11">
        <v>45665.9449768519</v>
      </c>
      <c r="E154" s="12" t="s">
        <v>52</v>
      </c>
      <c r="F154" s="3">
        <v>1213</v>
      </c>
      <c r="G154" s="12" t="s">
        <v>26</v>
      </c>
      <c r="H154" s="13">
        <v>50</v>
      </c>
      <c r="I154" s="3" t="s">
        <v>0</v>
      </c>
      <c r="J154" s="12" t="s">
        <v>53</v>
      </c>
      <c r="K154" s="14">
        <v>1</v>
      </c>
      <c r="L154" s="15">
        <v>25</v>
      </c>
      <c r="M154" s="4" t="s">
        <v>31</v>
      </c>
      <c r="N154" s="4">
        <v>202412</v>
      </c>
      <c r="O154" s="15">
        <v>0</v>
      </c>
      <c r="P154" s="15">
        <v>25</v>
      </c>
    </row>
    <row r="155" spans="1:16">
      <c r="A155" s="10">
        <v>819625</v>
      </c>
      <c r="B155" s="11">
        <v>45616.8409837963</v>
      </c>
      <c r="C155" s="11">
        <v>45619.8387847222</v>
      </c>
      <c r="D155" s="11">
        <v>45649.8387847222</v>
      </c>
      <c r="E155" s="12" t="s">
        <v>197</v>
      </c>
      <c r="F155" s="3">
        <v>2218</v>
      </c>
      <c r="G155" s="12" t="s">
        <v>26</v>
      </c>
      <c r="H155" s="13">
        <v>50</v>
      </c>
      <c r="I155" s="3" t="s">
        <v>0</v>
      </c>
      <c r="J155" s="12" t="s">
        <v>53</v>
      </c>
      <c r="K155" s="14">
        <v>1</v>
      </c>
      <c r="L155" s="15">
        <v>25</v>
      </c>
      <c r="M155" s="4">
        <v>202411</v>
      </c>
      <c r="N155" s="4" t="s">
        <v>31</v>
      </c>
      <c r="O155" s="15">
        <v>25</v>
      </c>
      <c r="P155" s="15">
        <v>0</v>
      </c>
    </row>
    <row r="156" spans="1:16">
      <c r="A156" s="10">
        <v>819725</v>
      </c>
      <c r="B156" s="11">
        <v>45616.9093981481</v>
      </c>
      <c r="C156" s="11">
        <v>45616.8881134259</v>
      </c>
      <c r="D156" s="11">
        <v>45646.9093981481</v>
      </c>
      <c r="E156" s="12" t="s">
        <v>192</v>
      </c>
      <c r="F156" s="3">
        <v>1801</v>
      </c>
      <c r="G156" s="12" t="s">
        <v>26</v>
      </c>
      <c r="H156" s="13">
        <v>50</v>
      </c>
      <c r="I156" s="3" t="s">
        <v>0</v>
      </c>
      <c r="J156" s="12" t="s">
        <v>53</v>
      </c>
      <c r="K156" s="14">
        <v>1</v>
      </c>
      <c r="L156" s="15">
        <v>25</v>
      </c>
      <c r="M156" s="4">
        <v>202411</v>
      </c>
      <c r="N156" s="4" t="s">
        <v>31</v>
      </c>
      <c r="O156" s="15">
        <v>25</v>
      </c>
      <c r="P156" s="15">
        <v>0</v>
      </c>
    </row>
    <row r="157" spans="1:16">
      <c r="A157" s="10">
        <v>819756</v>
      </c>
      <c r="B157" s="11">
        <v>45616.9234953704</v>
      </c>
      <c r="C157" s="11">
        <v>45617.9793634259</v>
      </c>
      <c r="D157" s="11">
        <v>45647.9793634259</v>
      </c>
      <c r="E157" s="12" t="s">
        <v>196</v>
      </c>
      <c r="F157" s="3">
        <v>1816</v>
      </c>
      <c r="G157" s="12" t="s">
        <v>26</v>
      </c>
      <c r="H157" s="13">
        <v>50</v>
      </c>
      <c r="I157" s="3" t="s">
        <v>0</v>
      </c>
      <c r="J157" s="12" t="s">
        <v>53</v>
      </c>
      <c r="K157" s="14">
        <v>1</v>
      </c>
      <c r="L157" s="15">
        <v>25</v>
      </c>
      <c r="M157" s="4">
        <v>202411</v>
      </c>
      <c r="N157" s="4" t="s">
        <v>31</v>
      </c>
      <c r="O157" s="15">
        <v>25</v>
      </c>
      <c r="P157" s="15">
        <v>0</v>
      </c>
    </row>
    <row r="158" spans="1:16">
      <c r="A158" s="10">
        <v>819779</v>
      </c>
      <c r="B158" s="11">
        <v>45616.9434722222</v>
      </c>
      <c r="C158" s="11">
        <v>45619.9061574074</v>
      </c>
      <c r="D158" s="11">
        <v>45649.9061574074</v>
      </c>
      <c r="E158" s="12" t="s">
        <v>93</v>
      </c>
      <c r="F158" s="3">
        <v>1620</v>
      </c>
      <c r="G158" s="12" t="s">
        <v>26</v>
      </c>
      <c r="H158" s="13">
        <v>50</v>
      </c>
      <c r="I158" s="3" t="s">
        <v>0</v>
      </c>
      <c r="J158" s="12" t="s">
        <v>53</v>
      </c>
      <c r="K158" s="14">
        <v>1</v>
      </c>
      <c r="L158" s="15">
        <v>25</v>
      </c>
      <c r="M158" s="4">
        <v>202411</v>
      </c>
      <c r="N158" s="4" t="s">
        <v>31</v>
      </c>
      <c r="O158" s="15">
        <v>25</v>
      </c>
      <c r="P158" s="15">
        <v>0</v>
      </c>
    </row>
    <row r="159" spans="1:16">
      <c r="A159" s="10">
        <v>819823</v>
      </c>
      <c r="B159" s="11">
        <v>45616.9851967593</v>
      </c>
      <c r="C159" s="11">
        <v>45616.8587384259</v>
      </c>
      <c r="D159" s="11">
        <v>45646.9851967593</v>
      </c>
      <c r="E159" s="12" t="s">
        <v>195</v>
      </c>
      <c r="F159" s="3">
        <v>1813</v>
      </c>
      <c r="G159" s="12" t="s">
        <v>26</v>
      </c>
      <c r="H159" s="13">
        <v>50</v>
      </c>
      <c r="I159" s="3" t="s">
        <v>0</v>
      </c>
      <c r="J159" s="12" t="s">
        <v>53</v>
      </c>
      <c r="K159" s="14">
        <v>1</v>
      </c>
      <c r="L159" s="15">
        <v>25</v>
      </c>
      <c r="M159" s="4">
        <v>202411</v>
      </c>
      <c r="N159" s="4" t="s">
        <v>31</v>
      </c>
      <c r="O159" s="15">
        <v>25</v>
      </c>
      <c r="P159" s="15">
        <v>0</v>
      </c>
    </row>
    <row r="160" spans="1:16">
      <c r="A160" s="10">
        <v>819851</v>
      </c>
      <c r="B160" s="11">
        <v>45617.054837963</v>
      </c>
      <c r="C160" s="11">
        <v>45619.8243518519</v>
      </c>
      <c r="D160" s="11">
        <v>45649.8243518519</v>
      </c>
      <c r="E160" s="12" t="s">
        <v>216</v>
      </c>
      <c r="F160" s="3">
        <v>1819</v>
      </c>
      <c r="G160" s="12" t="s">
        <v>26</v>
      </c>
      <c r="H160" s="13">
        <v>50</v>
      </c>
      <c r="I160" s="3" t="s">
        <v>0</v>
      </c>
      <c r="J160" s="12" t="s">
        <v>53</v>
      </c>
      <c r="K160" s="14">
        <v>1</v>
      </c>
      <c r="L160" s="15">
        <v>25</v>
      </c>
      <c r="M160" s="4">
        <v>202411</v>
      </c>
      <c r="N160" s="4" t="s">
        <v>31</v>
      </c>
      <c r="O160" s="15">
        <v>25</v>
      </c>
      <c r="P160" s="15">
        <v>0</v>
      </c>
    </row>
    <row r="161" spans="1:16">
      <c r="A161" s="10">
        <v>819875</v>
      </c>
      <c r="B161" s="11">
        <v>45617.2631134259</v>
      </c>
      <c r="C161" s="11">
        <v>45595.8181481482</v>
      </c>
      <c r="D161" s="11">
        <v>45647.2631134259</v>
      </c>
      <c r="E161" s="12" t="s">
        <v>266</v>
      </c>
      <c r="F161" s="3">
        <v>1211</v>
      </c>
      <c r="G161" s="12" t="s">
        <v>26</v>
      </c>
      <c r="H161" s="13">
        <v>50</v>
      </c>
      <c r="I161" s="3" t="s">
        <v>0</v>
      </c>
      <c r="J161" s="12" t="s">
        <v>53</v>
      </c>
      <c r="K161" s="14">
        <v>1</v>
      </c>
      <c r="L161" s="15">
        <v>25</v>
      </c>
      <c r="M161" s="4">
        <v>202411</v>
      </c>
      <c r="N161" s="4" t="s">
        <v>31</v>
      </c>
      <c r="O161" s="15">
        <v>25</v>
      </c>
      <c r="P161" s="15">
        <v>0</v>
      </c>
    </row>
    <row r="162" spans="1:16">
      <c r="A162" s="10">
        <v>819987</v>
      </c>
      <c r="B162" s="11">
        <v>45617.6159606481</v>
      </c>
      <c r="C162" s="11">
        <v>45629.52625</v>
      </c>
      <c r="D162" s="11">
        <v>45660.52625</v>
      </c>
      <c r="E162" s="12" t="s">
        <v>81</v>
      </c>
      <c r="F162" s="3">
        <v>1407</v>
      </c>
      <c r="G162" s="12" t="s">
        <v>26</v>
      </c>
      <c r="H162" s="13">
        <v>50</v>
      </c>
      <c r="I162" s="3" t="s">
        <v>0</v>
      </c>
      <c r="J162" s="12" t="s">
        <v>53</v>
      </c>
      <c r="K162" s="14">
        <v>1</v>
      </c>
      <c r="L162" s="15">
        <v>25</v>
      </c>
      <c r="M162" s="4" t="s">
        <v>31</v>
      </c>
      <c r="N162" s="4">
        <v>202412</v>
      </c>
      <c r="O162" s="15">
        <v>0</v>
      </c>
      <c r="P162" s="15">
        <v>25</v>
      </c>
    </row>
    <row r="163" spans="1:16">
      <c r="A163" s="10">
        <v>820040</v>
      </c>
      <c r="B163" s="11">
        <v>45617.7404050926</v>
      </c>
      <c r="C163" s="11">
        <v>45620.7286805556</v>
      </c>
      <c r="D163" s="11">
        <v>45650.7286805556</v>
      </c>
      <c r="E163" s="12" t="s">
        <v>221</v>
      </c>
      <c r="F163" s="3">
        <v>1312</v>
      </c>
      <c r="G163" s="12" t="s">
        <v>26</v>
      </c>
      <c r="H163" s="13">
        <v>50</v>
      </c>
      <c r="I163" s="3" t="s">
        <v>0</v>
      </c>
      <c r="J163" s="12" t="s">
        <v>53</v>
      </c>
      <c r="K163" s="14">
        <v>1</v>
      </c>
      <c r="L163" s="15">
        <v>25</v>
      </c>
      <c r="M163" s="4">
        <v>202411</v>
      </c>
      <c r="N163" s="4" t="s">
        <v>31</v>
      </c>
      <c r="O163" s="15">
        <v>25</v>
      </c>
      <c r="P163" s="15">
        <v>0</v>
      </c>
    </row>
    <row r="164" spans="1:16">
      <c r="A164" s="10">
        <v>820131</v>
      </c>
      <c r="B164" s="11">
        <v>45617.8330324074</v>
      </c>
      <c r="C164" s="11">
        <v>45617.8159375</v>
      </c>
      <c r="D164" s="11">
        <v>45647.8330324074</v>
      </c>
      <c r="E164" s="12" t="s">
        <v>292</v>
      </c>
      <c r="F164" s="3">
        <v>2216</v>
      </c>
      <c r="G164" s="12" t="s">
        <v>26</v>
      </c>
      <c r="H164" s="13">
        <v>50</v>
      </c>
      <c r="I164" s="3" t="s">
        <v>0</v>
      </c>
      <c r="J164" s="12" t="s">
        <v>53</v>
      </c>
      <c r="K164" s="14">
        <v>1</v>
      </c>
      <c r="L164" s="15">
        <v>25</v>
      </c>
      <c r="M164" s="4">
        <v>202411</v>
      </c>
      <c r="N164" s="4" t="s">
        <v>31</v>
      </c>
      <c r="O164" s="15">
        <v>25</v>
      </c>
      <c r="P164" s="15">
        <v>0</v>
      </c>
    </row>
    <row r="165" spans="1:16">
      <c r="A165" s="10">
        <v>820173</v>
      </c>
      <c r="B165" s="11">
        <v>45617.867974537</v>
      </c>
      <c r="C165" s="11">
        <v>45617.8656365741</v>
      </c>
      <c r="D165" s="11">
        <v>45647.867974537</v>
      </c>
      <c r="E165" s="12" t="s">
        <v>201</v>
      </c>
      <c r="F165" s="3">
        <v>2104</v>
      </c>
      <c r="G165" s="12" t="s">
        <v>26</v>
      </c>
      <c r="H165" s="13">
        <v>50</v>
      </c>
      <c r="I165" s="3" t="s">
        <v>0</v>
      </c>
      <c r="J165" s="12" t="s">
        <v>53</v>
      </c>
      <c r="K165" s="14">
        <v>1</v>
      </c>
      <c r="L165" s="15">
        <v>25</v>
      </c>
      <c r="M165" s="4">
        <v>202411</v>
      </c>
      <c r="N165" s="4" t="s">
        <v>31</v>
      </c>
      <c r="O165" s="15">
        <v>25</v>
      </c>
      <c r="P165" s="15">
        <v>0</v>
      </c>
    </row>
    <row r="166" spans="1:16">
      <c r="A166" s="10">
        <v>820193</v>
      </c>
      <c r="B166" s="11">
        <v>45617.8845949074</v>
      </c>
      <c r="C166" s="11">
        <v>45617.8778935185</v>
      </c>
      <c r="D166" s="11">
        <v>45647.8845949074</v>
      </c>
      <c r="E166" s="12" t="s">
        <v>204</v>
      </c>
      <c r="F166" s="3">
        <v>2109</v>
      </c>
      <c r="G166" s="12" t="s">
        <v>26</v>
      </c>
      <c r="H166" s="13">
        <v>50</v>
      </c>
      <c r="I166" s="3" t="s">
        <v>0</v>
      </c>
      <c r="J166" s="12" t="s">
        <v>53</v>
      </c>
      <c r="K166" s="14">
        <v>1</v>
      </c>
      <c r="L166" s="15">
        <v>25</v>
      </c>
      <c r="M166" s="4">
        <v>202411</v>
      </c>
      <c r="N166" s="4" t="s">
        <v>31</v>
      </c>
      <c r="O166" s="15">
        <v>25</v>
      </c>
      <c r="P166" s="15">
        <v>0</v>
      </c>
    </row>
    <row r="167" spans="1:16">
      <c r="A167" s="10">
        <v>820378</v>
      </c>
      <c r="B167" s="11">
        <v>45618.1530787037</v>
      </c>
      <c r="C167" s="11">
        <v>45617.9426967593</v>
      </c>
      <c r="D167" s="11">
        <v>45648.1530787037</v>
      </c>
      <c r="E167" s="12" t="s">
        <v>293</v>
      </c>
      <c r="F167" s="3">
        <v>1607</v>
      </c>
      <c r="G167" s="12" t="s">
        <v>26</v>
      </c>
      <c r="H167" s="13">
        <v>50</v>
      </c>
      <c r="I167" s="3" t="s">
        <v>0</v>
      </c>
      <c r="J167" s="12" t="s">
        <v>53</v>
      </c>
      <c r="K167" s="14">
        <v>1</v>
      </c>
      <c r="L167" s="15">
        <v>25</v>
      </c>
      <c r="M167" s="4">
        <v>202411</v>
      </c>
      <c r="N167" s="4" t="s">
        <v>31</v>
      </c>
      <c r="O167" s="15">
        <v>25</v>
      </c>
      <c r="P167" s="15">
        <v>0</v>
      </c>
    </row>
    <row r="168" spans="1:16">
      <c r="A168" s="10">
        <v>820403</v>
      </c>
      <c r="B168" s="11">
        <v>45618.3891666667</v>
      </c>
      <c r="C168" s="11">
        <v>45621.0238078704</v>
      </c>
      <c r="D168" s="11">
        <v>45651.0238078704</v>
      </c>
      <c r="E168" s="12" t="s">
        <v>206</v>
      </c>
      <c r="F168" s="3">
        <v>1706</v>
      </c>
      <c r="G168" s="12" t="s">
        <v>26</v>
      </c>
      <c r="H168" s="13">
        <v>50</v>
      </c>
      <c r="I168" s="3" t="s">
        <v>0</v>
      </c>
      <c r="J168" s="12" t="s">
        <v>53</v>
      </c>
      <c r="K168" s="14">
        <v>1</v>
      </c>
      <c r="L168" s="15">
        <v>25</v>
      </c>
      <c r="M168" s="4">
        <v>202411</v>
      </c>
      <c r="N168" s="4" t="s">
        <v>31</v>
      </c>
      <c r="O168" s="15">
        <v>25</v>
      </c>
      <c r="P168" s="15">
        <v>0</v>
      </c>
    </row>
    <row r="169" spans="1:16">
      <c r="A169" s="10">
        <v>820462</v>
      </c>
      <c r="B169" s="11">
        <v>45618.5597569444</v>
      </c>
      <c r="C169" s="11">
        <v>45610.4130439815</v>
      </c>
      <c r="D169" s="11">
        <v>45648.5597569444</v>
      </c>
      <c r="E169" s="12" t="s">
        <v>287</v>
      </c>
      <c r="F169" s="3">
        <v>2103</v>
      </c>
      <c r="G169" s="12" t="s">
        <v>26</v>
      </c>
      <c r="H169" s="13">
        <v>50</v>
      </c>
      <c r="I169" s="3" t="s">
        <v>0</v>
      </c>
      <c r="J169" s="12" t="s">
        <v>53</v>
      </c>
      <c r="K169" s="14">
        <v>1</v>
      </c>
      <c r="L169" s="15">
        <v>25</v>
      </c>
      <c r="M169" s="4">
        <v>202411</v>
      </c>
      <c r="N169" s="4" t="s">
        <v>31</v>
      </c>
      <c r="O169" s="15">
        <v>25</v>
      </c>
      <c r="P169" s="15">
        <v>0</v>
      </c>
    </row>
    <row r="170" spans="1:16">
      <c r="A170" s="10">
        <v>820465</v>
      </c>
      <c r="B170" s="11">
        <v>45618.5675810185</v>
      </c>
      <c r="C170" s="11">
        <v>45618.6561921296</v>
      </c>
      <c r="D170" s="11">
        <v>45648.6561921296</v>
      </c>
      <c r="E170" s="12" t="s">
        <v>207</v>
      </c>
      <c r="F170" s="3">
        <v>2223</v>
      </c>
      <c r="G170" s="12" t="s">
        <v>26</v>
      </c>
      <c r="H170" s="13">
        <v>50</v>
      </c>
      <c r="I170" s="3" t="s">
        <v>0</v>
      </c>
      <c r="J170" s="12" t="s">
        <v>53</v>
      </c>
      <c r="K170" s="14">
        <v>1</v>
      </c>
      <c r="L170" s="15">
        <v>25</v>
      </c>
      <c r="M170" s="4">
        <v>202411</v>
      </c>
      <c r="N170" s="4" t="s">
        <v>31</v>
      </c>
      <c r="O170" s="15">
        <v>25</v>
      </c>
      <c r="P170" s="15">
        <v>0</v>
      </c>
    </row>
    <row r="171" spans="1:16">
      <c r="A171" s="10">
        <v>820508</v>
      </c>
      <c r="B171" s="11">
        <v>45618.6356018518</v>
      </c>
      <c r="C171" s="11">
        <v>45616.860787037</v>
      </c>
      <c r="D171" s="11">
        <v>45648.6356018518</v>
      </c>
      <c r="E171" s="12" t="s">
        <v>172</v>
      </c>
      <c r="F171" s="3">
        <v>1416</v>
      </c>
      <c r="G171" s="12" t="s">
        <v>26</v>
      </c>
      <c r="H171" s="13">
        <v>50</v>
      </c>
      <c r="I171" s="3" t="s">
        <v>0</v>
      </c>
      <c r="J171" s="12" t="s">
        <v>53</v>
      </c>
      <c r="K171" s="14">
        <v>1</v>
      </c>
      <c r="L171" s="15">
        <v>25</v>
      </c>
      <c r="M171" s="4">
        <v>202411</v>
      </c>
      <c r="N171" s="4" t="s">
        <v>31</v>
      </c>
      <c r="O171" s="15">
        <v>25</v>
      </c>
      <c r="P171" s="15">
        <v>0</v>
      </c>
    </row>
    <row r="172" spans="1:16">
      <c r="A172" s="10">
        <v>820653</v>
      </c>
      <c r="B172" s="11">
        <v>45618.8376967593</v>
      </c>
      <c r="C172" s="11">
        <v>45625.6914930556</v>
      </c>
      <c r="D172" s="11">
        <v>45655.6914930556</v>
      </c>
      <c r="E172" s="12" t="s">
        <v>58</v>
      </c>
      <c r="F172" s="3">
        <v>1517</v>
      </c>
      <c r="G172" s="12" t="s">
        <v>26</v>
      </c>
      <c r="H172" s="13">
        <v>50</v>
      </c>
      <c r="I172" s="3" t="s">
        <v>0</v>
      </c>
      <c r="J172" s="12" t="s">
        <v>53</v>
      </c>
      <c r="K172" s="14">
        <v>1</v>
      </c>
      <c r="L172" s="15">
        <v>25</v>
      </c>
      <c r="M172" s="4">
        <v>202411</v>
      </c>
      <c r="N172" s="4" t="s">
        <v>31</v>
      </c>
      <c r="O172" s="15">
        <v>25</v>
      </c>
      <c r="P172" s="15">
        <v>0</v>
      </c>
    </row>
    <row r="173" spans="1:16">
      <c r="A173" s="10">
        <v>820738</v>
      </c>
      <c r="B173" s="11">
        <v>45618.9131481481</v>
      </c>
      <c r="C173" s="11">
        <v>45448.4154282407</v>
      </c>
      <c r="D173" s="11">
        <v>45648.9131481481</v>
      </c>
      <c r="E173" s="12" t="s">
        <v>304</v>
      </c>
      <c r="F173" s="3">
        <v>1208</v>
      </c>
      <c r="G173" s="12" t="s">
        <v>26</v>
      </c>
      <c r="H173" s="13">
        <v>50</v>
      </c>
      <c r="I173" s="3" t="s">
        <v>0</v>
      </c>
      <c r="J173" s="12" t="s">
        <v>53</v>
      </c>
      <c r="K173" s="14">
        <v>1</v>
      </c>
      <c r="L173" s="15">
        <v>25</v>
      </c>
      <c r="M173" s="4">
        <v>202411</v>
      </c>
      <c r="N173" s="4" t="s">
        <v>31</v>
      </c>
      <c r="O173" s="15">
        <v>25</v>
      </c>
      <c r="P173" s="15">
        <v>0</v>
      </c>
    </row>
    <row r="174" spans="1:16">
      <c r="A174" s="10">
        <v>820751</v>
      </c>
      <c r="B174" s="11">
        <v>45618.9230902778</v>
      </c>
      <c r="C174" s="11">
        <v>45618.8737384259</v>
      </c>
      <c r="D174" s="11">
        <v>45648.9230902778</v>
      </c>
      <c r="E174" s="12" t="s">
        <v>209</v>
      </c>
      <c r="F174" s="3">
        <v>1209</v>
      </c>
      <c r="G174" s="12" t="s">
        <v>26</v>
      </c>
      <c r="H174" s="13">
        <v>50</v>
      </c>
      <c r="I174" s="3" t="s">
        <v>0</v>
      </c>
      <c r="J174" s="12" t="s">
        <v>53</v>
      </c>
      <c r="K174" s="14">
        <v>1</v>
      </c>
      <c r="L174" s="15">
        <v>25</v>
      </c>
      <c r="M174" s="4">
        <v>202411</v>
      </c>
      <c r="N174" s="4" t="s">
        <v>31</v>
      </c>
      <c r="O174" s="15">
        <v>25</v>
      </c>
      <c r="P174" s="15">
        <v>0</v>
      </c>
    </row>
    <row r="175" spans="1:16">
      <c r="A175" s="10">
        <v>820813</v>
      </c>
      <c r="B175" s="11">
        <v>45618.9677893519</v>
      </c>
      <c r="C175" s="11">
        <v>45564.7967476852</v>
      </c>
      <c r="D175" s="11">
        <v>45648.9677893519</v>
      </c>
      <c r="E175" s="12" t="s">
        <v>305</v>
      </c>
      <c r="F175" s="3">
        <v>1304</v>
      </c>
      <c r="G175" s="12" t="s">
        <v>26</v>
      </c>
      <c r="H175" s="13">
        <v>50</v>
      </c>
      <c r="I175" s="3" t="s">
        <v>0</v>
      </c>
      <c r="J175" s="12" t="s">
        <v>53</v>
      </c>
      <c r="K175" s="14">
        <v>1</v>
      </c>
      <c r="L175" s="15">
        <v>25</v>
      </c>
      <c r="M175" s="4">
        <v>202411</v>
      </c>
      <c r="N175" s="4" t="s">
        <v>31</v>
      </c>
      <c r="O175" s="15">
        <v>25</v>
      </c>
      <c r="P175" s="15">
        <v>0</v>
      </c>
    </row>
    <row r="176" spans="1:16">
      <c r="A176" s="10">
        <v>821009</v>
      </c>
      <c r="B176" s="11">
        <v>45619.6068402778</v>
      </c>
      <c r="C176" s="11">
        <v>45619.7298032407</v>
      </c>
      <c r="D176" s="11">
        <v>45649.7298032407</v>
      </c>
      <c r="E176" s="12" t="s">
        <v>214</v>
      </c>
      <c r="F176" s="3">
        <v>803</v>
      </c>
      <c r="G176" s="12" t="s">
        <v>26</v>
      </c>
      <c r="H176" s="13">
        <v>50</v>
      </c>
      <c r="I176" s="3" t="s">
        <v>0</v>
      </c>
      <c r="J176" s="12" t="s">
        <v>53</v>
      </c>
      <c r="K176" s="14">
        <v>1</v>
      </c>
      <c r="L176" s="15">
        <v>25</v>
      </c>
      <c r="M176" s="4">
        <v>202411</v>
      </c>
      <c r="N176" s="4" t="s">
        <v>31</v>
      </c>
      <c r="O176" s="15">
        <v>25</v>
      </c>
      <c r="P176" s="15">
        <v>0</v>
      </c>
    </row>
    <row r="177" spans="1:16">
      <c r="A177" s="10">
        <v>821070</v>
      </c>
      <c r="B177" s="11">
        <v>45619.7077083333</v>
      </c>
      <c r="C177" s="11">
        <v>45619.9308101852</v>
      </c>
      <c r="D177" s="11">
        <v>45649.9308101852</v>
      </c>
      <c r="E177" s="12" t="s">
        <v>219</v>
      </c>
      <c r="F177" s="3">
        <v>1618</v>
      </c>
      <c r="G177" s="12" t="s">
        <v>26</v>
      </c>
      <c r="H177" s="13">
        <v>50</v>
      </c>
      <c r="I177" s="3" t="s">
        <v>0</v>
      </c>
      <c r="J177" s="12" t="s">
        <v>53</v>
      </c>
      <c r="K177" s="14">
        <v>1</v>
      </c>
      <c r="L177" s="15">
        <v>25</v>
      </c>
      <c r="M177" s="4">
        <v>202411</v>
      </c>
      <c r="N177" s="4" t="s">
        <v>31</v>
      </c>
      <c r="O177" s="15">
        <v>25</v>
      </c>
      <c r="P177" s="15">
        <v>0</v>
      </c>
    </row>
    <row r="178" spans="1:16">
      <c r="A178" s="10">
        <v>821087</v>
      </c>
      <c r="B178" s="11">
        <v>45619.7197685185</v>
      </c>
      <c r="C178" s="11">
        <v>45624.8816435185</v>
      </c>
      <c r="D178" s="11">
        <v>45654.8816435185</v>
      </c>
      <c r="E178" s="12" t="s">
        <v>252</v>
      </c>
      <c r="F178" s="3">
        <v>2106</v>
      </c>
      <c r="G178" s="12" t="s">
        <v>26</v>
      </c>
      <c r="H178" s="13">
        <v>50</v>
      </c>
      <c r="I178" s="3" t="s">
        <v>0</v>
      </c>
      <c r="J178" s="12" t="s">
        <v>53</v>
      </c>
      <c r="K178" s="14">
        <v>1</v>
      </c>
      <c r="L178" s="15">
        <v>25</v>
      </c>
      <c r="M178" s="4">
        <v>202411</v>
      </c>
      <c r="N178" s="4" t="s">
        <v>31</v>
      </c>
      <c r="O178" s="15">
        <v>25</v>
      </c>
      <c r="P178" s="15">
        <v>0</v>
      </c>
    </row>
    <row r="179" spans="1:16">
      <c r="A179" s="10">
        <v>821090</v>
      </c>
      <c r="B179" s="11">
        <v>45619.721412037</v>
      </c>
      <c r="C179" s="11">
        <v>45622.0105787037</v>
      </c>
      <c r="D179" s="11">
        <v>45652.0105787037</v>
      </c>
      <c r="E179" s="12" t="s">
        <v>228</v>
      </c>
      <c r="F179" s="3">
        <v>1818</v>
      </c>
      <c r="G179" s="12" t="s">
        <v>26</v>
      </c>
      <c r="H179" s="13">
        <v>50</v>
      </c>
      <c r="I179" s="3" t="s">
        <v>0</v>
      </c>
      <c r="J179" s="12" t="s">
        <v>53</v>
      </c>
      <c r="K179" s="14">
        <v>1</v>
      </c>
      <c r="L179" s="15">
        <v>25</v>
      </c>
      <c r="M179" s="4">
        <v>202411</v>
      </c>
      <c r="N179" s="4" t="s">
        <v>31</v>
      </c>
      <c r="O179" s="15">
        <v>25</v>
      </c>
      <c r="P179" s="15">
        <v>0</v>
      </c>
    </row>
    <row r="180" spans="1:16">
      <c r="A180" s="10">
        <v>821305</v>
      </c>
      <c r="B180" s="11">
        <v>45619.9714930556</v>
      </c>
      <c r="C180" s="11">
        <v>45559.7138310185</v>
      </c>
      <c r="D180" s="11">
        <v>45649.9714930556</v>
      </c>
      <c r="E180" s="12" t="s">
        <v>306</v>
      </c>
      <c r="F180" s="3">
        <v>2115</v>
      </c>
      <c r="G180" s="12" t="s">
        <v>26</v>
      </c>
      <c r="H180" s="13">
        <v>50</v>
      </c>
      <c r="I180" s="3" t="s">
        <v>0</v>
      </c>
      <c r="J180" s="12" t="s">
        <v>53</v>
      </c>
      <c r="K180" s="14">
        <v>1</v>
      </c>
      <c r="L180" s="15">
        <v>25</v>
      </c>
      <c r="M180" s="4">
        <v>202411</v>
      </c>
      <c r="N180" s="4" t="s">
        <v>31</v>
      </c>
      <c r="O180" s="15">
        <v>25</v>
      </c>
      <c r="P180" s="15">
        <v>0</v>
      </c>
    </row>
    <row r="181" spans="1:16">
      <c r="A181" s="10">
        <v>821337</v>
      </c>
      <c r="B181" s="11">
        <v>45619.9928703704</v>
      </c>
      <c r="C181" s="11">
        <v>45614.0425810185</v>
      </c>
      <c r="D181" s="11">
        <v>45649.9928703704</v>
      </c>
      <c r="E181" s="12" t="s">
        <v>171</v>
      </c>
      <c r="F181" s="3">
        <v>1302</v>
      </c>
      <c r="G181" s="12" t="s">
        <v>26</v>
      </c>
      <c r="H181" s="13">
        <v>50</v>
      </c>
      <c r="I181" s="3" t="s">
        <v>0</v>
      </c>
      <c r="J181" s="12" t="s">
        <v>53</v>
      </c>
      <c r="K181" s="14">
        <v>1</v>
      </c>
      <c r="L181" s="15">
        <v>25</v>
      </c>
      <c r="M181" s="4">
        <v>202411</v>
      </c>
      <c r="N181" s="4" t="s">
        <v>31</v>
      </c>
      <c r="O181" s="15">
        <v>25</v>
      </c>
      <c r="P181" s="15">
        <v>0</v>
      </c>
    </row>
    <row r="182" spans="1:16">
      <c r="A182" s="10">
        <v>821490</v>
      </c>
      <c r="B182" s="11">
        <v>45620.5556018519</v>
      </c>
      <c r="C182" s="11">
        <v>45616.9858796296</v>
      </c>
      <c r="D182" s="11">
        <v>45650.5556018519</v>
      </c>
      <c r="E182" s="12" t="s">
        <v>193</v>
      </c>
      <c r="F182" s="3">
        <v>503</v>
      </c>
      <c r="G182" s="12" t="s">
        <v>26</v>
      </c>
      <c r="H182" s="13">
        <v>50</v>
      </c>
      <c r="I182" s="3" t="s">
        <v>0</v>
      </c>
      <c r="J182" s="12" t="s">
        <v>53</v>
      </c>
      <c r="K182" s="14">
        <v>1</v>
      </c>
      <c r="L182" s="15">
        <v>25</v>
      </c>
      <c r="M182" s="4">
        <v>202411</v>
      </c>
      <c r="N182" s="4" t="s">
        <v>31</v>
      </c>
      <c r="O182" s="15">
        <v>25</v>
      </c>
      <c r="P182" s="15">
        <v>0</v>
      </c>
    </row>
    <row r="183" spans="1:16">
      <c r="A183" s="10">
        <v>821492</v>
      </c>
      <c r="B183" s="11">
        <v>45620.5567013889</v>
      </c>
      <c r="C183" s="11">
        <v>45620.5502546296</v>
      </c>
      <c r="D183" s="11">
        <v>45650.5567013889</v>
      </c>
      <c r="E183" s="12" t="s">
        <v>212</v>
      </c>
      <c r="F183" s="3">
        <v>819</v>
      </c>
      <c r="G183" s="12" t="s">
        <v>26</v>
      </c>
      <c r="H183" s="13">
        <v>50</v>
      </c>
      <c r="I183" s="3" t="s">
        <v>0</v>
      </c>
      <c r="J183" s="12" t="s">
        <v>53</v>
      </c>
      <c r="K183" s="14">
        <v>1</v>
      </c>
      <c r="L183" s="15">
        <v>25</v>
      </c>
      <c r="M183" s="4">
        <v>202411</v>
      </c>
      <c r="N183" s="4" t="s">
        <v>31</v>
      </c>
      <c r="O183" s="15">
        <v>25</v>
      </c>
      <c r="P183" s="15">
        <v>0</v>
      </c>
    </row>
    <row r="184" spans="1:16">
      <c r="A184" s="10">
        <v>821549</v>
      </c>
      <c r="B184" s="11">
        <v>45620.6728472222</v>
      </c>
      <c r="C184" s="11">
        <v>45623.523900463</v>
      </c>
      <c r="D184" s="11">
        <v>45653.523900463</v>
      </c>
      <c r="E184" s="12" t="s">
        <v>241</v>
      </c>
      <c r="F184" s="3">
        <v>820</v>
      </c>
      <c r="G184" s="12" t="s">
        <v>26</v>
      </c>
      <c r="H184" s="13">
        <v>50</v>
      </c>
      <c r="I184" s="3" t="s">
        <v>0</v>
      </c>
      <c r="J184" s="12" t="s">
        <v>53</v>
      </c>
      <c r="K184" s="14">
        <v>1</v>
      </c>
      <c r="L184" s="15">
        <v>25</v>
      </c>
      <c r="M184" s="4">
        <v>202411</v>
      </c>
      <c r="N184" s="4" t="s">
        <v>31</v>
      </c>
      <c r="O184" s="15">
        <v>25</v>
      </c>
      <c r="P184" s="15">
        <v>0</v>
      </c>
    </row>
    <row r="185" spans="1:16">
      <c r="A185" s="10">
        <v>821554</v>
      </c>
      <c r="B185" s="11">
        <v>45620.6770601852</v>
      </c>
      <c r="C185" s="11">
        <v>45621.6208680556</v>
      </c>
      <c r="D185" s="11">
        <v>45713.6208680556</v>
      </c>
      <c r="E185" s="12" t="s">
        <v>56</v>
      </c>
      <c r="F185" s="3">
        <v>1806</v>
      </c>
      <c r="G185" s="12" t="s">
        <v>26</v>
      </c>
      <c r="H185" s="13">
        <v>145</v>
      </c>
      <c r="I185" s="3" t="s">
        <v>0</v>
      </c>
      <c r="J185" s="12" t="s">
        <v>33</v>
      </c>
      <c r="K185" s="14">
        <v>3</v>
      </c>
      <c r="L185" s="15">
        <v>72.5</v>
      </c>
      <c r="M185" s="4">
        <v>202411</v>
      </c>
      <c r="N185" s="4" t="s">
        <v>297</v>
      </c>
      <c r="O185" s="15">
        <v>24.1666666666667</v>
      </c>
      <c r="P185" s="15">
        <v>48.3333333333333</v>
      </c>
    </row>
    <row r="186" spans="1:16">
      <c r="A186" s="10">
        <v>821562</v>
      </c>
      <c r="B186" s="11">
        <v>45620.7004513889</v>
      </c>
      <c r="C186" s="11">
        <v>45607.6025115741</v>
      </c>
      <c r="D186" s="11">
        <v>45650.7004513889</v>
      </c>
      <c r="E186" s="12" t="s">
        <v>134</v>
      </c>
      <c r="F186" s="3">
        <v>1907</v>
      </c>
      <c r="G186" s="12" t="s">
        <v>26</v>
      </c>
      <c r="H186" s="13">
        <v>50</v>
      </c>
      <c r="I186" s="3" t="s">
        <v>0</v>
      </c>
      <c r="J186" s="12" t="s">
        <v>53</v>
      </c>
      <c r="K186" s="14">
        <v>1</v>
      </c>
      <c r="L186" s="15">
        <v>25</v>
      </c>
      <c r="M186" s="4">
        <v>202411</v>
      </c>
      <c r="N186" s="4" t="s">
        <v>31</v>
      </c>
      <c r="O186" s="15">
        <v>25</v>
      </c>
      <c r="P186" s="15">
        <v>0</v>
      </c>
    </row>
    <row r="187" spans="1:16">
      <c r="A187" s="10">
        <v>821651</v>
      </c>
      <c r="B187" s="11">
        <v>45620.7903240741</v>
      </c>
      <c r="C187" s="11">
        <v>45621.694537037</v>
      </c>
      <c r="D187" s="11">
        <v>45651.694537037</v>
      </c>
      <c r="E187" s="12" t="s">
        <v>182</v>
      </c>
      <c r="F187" s="3">
        <v>504</v>
      </c>
      <c r="G187" s="12" t="s">
        <v>26</v>
      </c>
      <c r="H187" s="13">
        <v>50</v>
      </c>
      <c r="I187" s="3" t="s">
        <v>0</v>
      </c>
      <c r="J187" s="12" t="s">
        <v>53</v>
      </c>
      <c r="K187" s="14">
        <v>1</v>
      </c>
      <c r="L187" s="15">
        <v>25</v>
      </c>
      <c r="M187" s="4">
        <v>202411</v>
      </c>
      <c r="N187" s="4" t="s">
        <v>31</v>
      </c>
      <c r="O187" s="15">
        <v>25</v>
      </c>
      <c r="P187" s="15">
        <v>0</v>
      </c>
    </row>
    <row r="188" spans="1:16">
      <c r="A188" s="10">
        <v>821771</v>
      </c>
      <c r="B188" s="11">
        <v>45620.9158101852</v>
      </c>
      <c r="C188" s="11">
        <v>45620.9133796296</v>
      </c>
      <c r="D188" s="11">
        <v>45650.9158101852</v>
      </c>
      <c r="E188" s="12" t="s">
        <v>225</v>
      </c>
      <c r="F188" s="3">
        <v>2205</v>
      </c>
      <c r="G188" s="12" t="s">
        <v>26</v>
      </c>
      <c r="H188" s="13">
        <v>50</v>
      </c>
      <c r="I188" s="3" t="s">
        <v>0</v>
      </c>
      <c r="J188" s="12" t="s">
        <v>53</v>
      </c>
      <c r="K188" s="14">
        <v>1</v>
      </c>
      <c r="L188" s="15">
        <v>25</v>
      </c>
      <c r="M188" s="4">
        <v>202411</v>
      </c>
      <c r="N188" s="4" t="s">
        <v>31</v>
      </c>
      <c r="O188" s="15">
        <v>25</v>
      </c>
      <c r="P188" s="15">
        <v>0</v>
      </c>
    </row>
    <row r="189" spans="1:16">
      <c r="A189" s="10">
        <v>821829</v>
      </c>
      <c r="B189" s="11">
        <v>45620.957337963</v>
      </c>
      <c r="C189" s="11">
        <v>45620.9554282407</v>
      </c>
      <c r="D189" s="11">
        <v>45650.957337963</v>
      </c>
      <c r="E189" s="12" t="s">
        <v>217</v>
      </c>
      <c r="F189" s="3">
        <v>1711</v>
      </c>
      <c r="G189" s="12" t="s">
        <v>26</v>
      </c>
      <c r="H189" s="13">
        <v>50</v>
      </c>
      <c r="I189" s="3" t="s">
        <v>0</v>
      </c>
      <c r="J189" s="12" t="s">
        <v>53</v>
      </c>
      <c r="K189" s="14">
        <v>1</v>
      </c>
      <c r="L189" s="15">
        <v>25</v>
      </c>
      <c r="M189" s="4">
        <v>202411</v>
      </c>
      <c r="N189" s="4" t="s">
        <v>31</v>
      </c>
      <c r="O189" s="15">
        <v>25</v>
      </c>
      <c r="P189" s="15">
        <v>0</v>
      </c>
    </row>
    <row r="190" spans="1:16">
      <c r="A190" s="10">
        <v>821860</v>
      </c>
      <c r="B190" s="11">
        <v>45621.0044560185</v>
      </c>
      <c r="C190" s="11">
        <v>45620.9708680556</v>
      </c>
      <c r="D190" s="11">
        <v>45651.0044560185</v>
      </c>
      <c r="E190" s="12" t="s">
        <v>226</v>
      </c>
      <c r="F190" s="3">
        <v>518</v>
      </c>
      <c r="G190" s="12" t="s">
        <v>26</v>
      </c>
      <c r="H190" s="13">
        <v>50</v>
      </c>
      <c r="I190" s="3" t="s">
        <v>0</v>
      </c>
      <c r="J190" s="12" t="s">
        <v>53</v>
      </c>
      <c r="K190" s="14">
        <v>1</v>
      </c>
      <c r="L190" s="15">
        <v>25</v>
      </c>
      <c r="M190" s="4">
        <v>202411</v>
      </c>
      <c r="N190" s="4" t="s">
        <v>31</v>
      </c>
      <c r="O190" s="15">
        <v>25</v>
      </c>
      <c r="P190" s="15">
        <v>0</v>
      </c>
    </row>
    <row r="191" spans="1:16">
      <c r="A191" s="10">
        <v>821882</v>
      </c>
      <c r="B191" s="11">
        <v>45621.0739699074</v>
      </c>
      <c r="C191" s="11">
        <v>45620.9968634259</v>
      </c>
      <c r="D191" s="11">
        <v>45651.0739699074</v>
      </c>
      <c r="E191" s="12" t="s">
        <v>227</v>
      </c>
      <c r="F191" s="3">
        <v>1611</v>
      </c>
      <c r="G191" s="12" t="s">
        <v>26</v>
      </c>
      <c r="H191" s="13">
        <v>50</v>
      </c>
      <c r="I191" s="3" t="s">
        <v>0</v>
      </c>
      <c r="J191" s="12" t="s">
        <v>53</v>
      </c>
      <c r="K191" s="14">
        <v>1</v>
      </c>
      <c r="L191" s="15">
        <v>25</v>
      </c>
      <c r="M191" s="4">
        <v>202411</v>
      </c>
      <c r="N191" s="4" t="s">
        <v>31</v>
      </c>
      <c r="O191" s="15">
        <v>25</v>
      </c>
      <c r="P191" s="15">
        <v>0</v>
      </c>
    </row>
    <row r="192" spans="1:16">
      <c r="A192" s="10">
        <v>821890</v>
      </c>
      <c r="B192" s="11">
        <v>45621.1273726852</v>
      </c>
      <c r="C192" s="11">
        <v>45586.5176041667</v>
      </c>
      <c r="D192" s="11">
        <v>45651.1273726852</v>
      </c>
      <c r="E192" s="12" t="s">
        <v>199</v>
      </c>
      <c r="F192" s="3">
        <v>506</v>
      </c>
      <c r="G192" s="12" t="s">
        <v>26</v>
      </c>
      <c r="H192" s="13">
        <v>50</v>
      </c>
      <c r="I192" s="3" t="s">
        <v>0</v>
      </c>
      <c r="J192" s="12" t="s">
        <v>53</v>
      </c>
      <c r="K192" s="14">
        <v>1</v>
      </c>
      <c r="L192" s="15">
        <v>25</v>
      </c>
      <c r="M192" s="4">
        <v>202411</v>
      </c>
      <c r="N192" s="4" t="s">
        <v>31</v>
      </c>
      <c r="O192" s="15">
        <v>25</v>
      </c>
      <c r="P192" s="15">
        <v>0</v>
      </c>
    </row>
    <row r="193" spans="1:16">
      <c r="A193" s="10">
        <v>822065</v>
      </c>
      <c r="B193" s="11">
        <v>45621.6670486111</v>
      </c>
      <c r="C193" s="11">
        <v>45624.6592013889</v>
      </c>
      <c r="D193" s="11">
        <v>45654.6592013889</v>
      </c>
      <c r="E193" s="12" t="s">
        <v>239</v>
      </c>
      <c r="F193" s="3">
        <v>1922</v>
      </c>
      <c r="G193" s="12" t="s">
        <v>26</v>
      </c>
      <c r="H193" s="13">
        <v>50</v>
      </c>
      <c r="I193" s="3" t="s">
        <v>0</v>
      </c>
      <c r="J193" s="12" t="s">
        <v>53</v>
      </c>
      <c r="K193" s="14">
        <v>1</v>
      </c>
      <c r="L193" s="15">
        <v>25</v>
      </c>
      <c r="M193" s="4">
        <v>202411</v>
      </c>
      <c r="N193" s="4" t="s">
        <v>31</v>
      </c>
      <c r="O193" s="15">
        <v>25</v>
      </c>
      <c r="P193" s="15">
        <v>0</v>
      </c>
    </row>
    <row r="194" spans="1:16">
      <c r="A194" s="10">
        <v>822137</v>
      </c>
      <c r="B194" s="11">
        <v>45621.7831134259</v>
      </c>
      <c r="C194" s="11">
        <v>45621.8083101852</v>
      </c>
      <c r="D194" s="11">
        <v>45651.8083101852</v>
      </c>
      <c r="E194" s="12" t="s">
        <v>229</v>
      </c>
      <c r="F194" s="3">
        <v>1810</v>
      </c>
      <c r="G194" s="12" t="s">
        <v>26</v>
      </c>
      <c r="H194" s="13">
        <v>80</v>
      </c>
      <c r="I194" s="3" t="s">
        <v>0</v>
      </c>
      <c r="J194" s="12" t="s">
        <v>65</v>
      </c>
      <c r="K194" s="14">
        <v>1</v>
      </c>
      <c r="L194" s="15">
        <v>40</v>
      </c>
      <c r="M194" s="4">
        <v>202411</v>
      </c>
      <c r="N194" s="4" t="s">
        <v>31</v>
      </c>
      <c r="O194" s="15">
        <v>40</v>
      </c>
      <c r="P194" s="15">
        <v>0</v>
      </c>
    </row>
    <row r="195" spans="1:16">
      <c r="A195" s="10">
        <v>822233</v>
      </c>
      <c r="B195" s="11">
        <v>45621.8688541667</v>
      </c>
      <c r="C195" s="11">
        <v>45621.8618287037</v>
      </c>
      <c r="D195" s="11">
        <v>45651.8688541667</v>
      </c>
      <c r="E195" s="12" t="s">
        <v>148</v>
      </c>
      <c r="F195" s="3">
        <v>1309</v>
      </c>
      <c r="G195" s="12" t="s">
        <v>26</v>
      </c>
      <c r="H195" s="13">
        <v>50</v>
      </c>
      <c r="I195" s="3" t="s">
        <v>0</v>
      </c>
      <c r="J195" s="12" t="s">
        <v>53</v>
      </c>
      <c r="K195" s="14">
        <v>1</v>
      </c>
      <c r="L195" s="15">
        <v>25</v>
      </c>
      <c r="M195" s="4">
        <v>202411</v>
      </c>
      <c r="N195" s="4" t="s">
        <v>31</v>
      </c>
      <c r="O195" s="15">
        <v>25</v>
      </c>
      <c r="P195" s="15">
        <v>0</v>
      </c>
    </row>
    <row r="196" spans="1:16">
      <c r="A196" s="10">
        <v>822241</v>
      </c>
      <c r="B196" s="11">
        <v>45621.8761342593</v>
      </c>
      <c r="C196" s="11">
        <v>45621.8521990741</v>
      </c>
      <c r="D196" s="11">
        <v>45651.8761342593</v>
      </c>
      <c r="E196" s="12" t="s">
        <v>230</v>
      </c>
      <c r="F196" s="3">
        <v>2221</v>
      </c>
      <c r="G196" s="12" t="s">
        <v>26</v>
      </c>
      <c r="H196" s="13">
        <v>50</v>
      </c>
      <c r="I196" s="3" t="s">
        <v>0</v>
      </c>
      <c r="J196" s="12" t="s">
        <v>53</v>
      </c>
      <c r="K196" s="14">
        <v>1</v>
      </c>
      <c r="L196" s="15">
        <v>25</v>
      </c>
      <c r="M196" s="4">
        <v>202411</v>
      </c>
      <c r="N196" s="4" t="s">
        <v>31</v>
      </c>
      <c r="O196" s="15">
        <v>25</v>
      </c>
      <c r="P196" s="15">
        <v>0</v>
      </c>
    </row>
    <row r="197" spans="1:16">
      <c r="A197" s="10">
        <v>822507</v>
      </c>
      <c r="B197" s="11">
        <v>45622.4921296296</v>
      </c>
      <c r="C197" s="11">
        <v>45622.5381944444</v>
      </c>
      <c r="D197" s="11">
        <v>45652.5381944444</v>
      </c>
      <c r="E197" s="12" t="s">
        <v>234</v>
      </c>
      <c r="F197" s="3">
        <v>1308</v>
      </c>
      <c r="G197" s="12" t="s">
        <v>26</v>
      </c>
      <c r="H197" s="13">
        <v>50</v>
      </c>
      <c r="I197" s="3" t="s">
        <v>0</v>
      </c>
      <c r="J197" s="12" t="s">
        <v>53</v>
      </c>
      <c r="K197" s="14">
        <v>1</v>
      </c>
      <c r="L197" s="15">
        <v>25</v>
      </c>
      <c r="M197" s="4">
        <v>202411</v>
      </c>
      <c r="N197" s="4" t="s">
        <v>31</v>
      </c>
      <c r="O197" s="15">
        <v>25</v>
      </c>
      <c r="P197" s="15">
        <v>0</v>
      </c>
    </row>
    <row r="198" spans="1:16">
      <c r="A198" s="10">
        <v>822517</v>
      </c>
      <c r="B198" s="11">
        <v>45622.5205208333</v>
      </c>
      <c r="C198" s="11">
        <v>45624.8258796296</v>
      </c>
      <c r="D198" s="11">
        <v>45654.8258796296</v>
      </c>
      <c r="E198" s="12" t="s">
        <v>256</v>
      </c>
      <c r="F198" s="3">
        <v>2019</v>
      </c>
      <c r="G198" s="12" t="s">
        <v>26</v>
      </c>
      <c r="H198" s="13">
        <v>50</v>
      </c>
      <c r="I198" s="3" t="s">
        <v>0</v>
      </c>
      <c r="J198" s="12" t="s">
        <v>53</v>
      </c>
      <c r="K198" s="14">
        <v>1</v>
      </c>
      <c r="L198" s="15">
        <v>25</v>
      </c>
      <c r="M198" s="4">
        <v>202411</v>
      </c>
      <c r="N198" s="4" t="s">
        <v>31</v>
      </c>
      <c r="O198" s="15">
        <v>25</v>
      </c>
      <c r="P198" s="15">
        <v>0</v>
      </c>
    </row>
    <row r="199" spans="1:16">
      <c r="A199" s="10">
        <v>822739</v>
      </c>
      <c r="B199" s="11">
        <v>45622.8546412037</v>
      </c>
      <c r="C199" s="11">
        <v>45625.7929976852</v>
      </c>
      <c r="D199" s="11">
        <v>45655.7929976852</v>
      </c>
      <c r="E199" s="12" t="s">
        <v>242</v>
      </c>
      <c r="F199" s="3">
        <v>1925</v>
      </c>
      <c r="G199" s="12" t="s">
        <v>26</v>
      </c>
      <c r="H199" s="13">
        <v>50</v>
      </c>
      <c r="I199" s="3" t="s">
        <v>0</v>
      </c>
      <c r="J199" s="12" t="s">
        <v>53</v>
      </c>
      <c r="K199" s="14">
        <v>1</v>
      </c>
      <c r="L199" s="15">
        <v>25</v>
      </c>
      <c r="M199" s="4">
        <v>202411</v>
      </c>
      <c r="N199" s="4" t="s">
        <v>31</v>
      </c>
      <c r="O199" s="15">
        <v>25</v>
      </c>
      <c r="P199" s="15">
        <v>0</v>
      </c>
    </row>
    <row r="200" spans="1:16">
      <c r="A200" s="10">
        <v>822803</v>
      </c>
      <c r="B200" s="11">
        <v>45622.8974884259</v>
      </c>
      <c r="C200" s="11">
        <v>45622.7140277778</v>
      </c>
      <c r="D200" s="11">
        <v>45714.8974884259</v>
      </c>
      <c r="E200" s="12" t="s">
        <v>59</v>
      </c>
      <c r="F200" s="3">
        <v>2011</v>
      </c>
      <c r="G200" s="12" t="s">
        <v>26</v>
      </c>
      <c r="H200" s="13">
        <v>145</v>
      </c>
      <c r="I200" s="3" t="s">
        <v>0</v>
      </c>
      <c r="J200" s="12" t="s">
        <v>33</v>
      </c>
      <c r="K200" s="14">
        <v>3</v>
      </c>
      <c r="L200" s="15">
        <v>72.5</v>
      </c>
      <c r="M200" s="4">
        <v>202411</v>
      </c>
      <c r="N200" s="4" t="s">
        <v>297</v>
      </c>
      <c r="O200" s="15">
        <v>24.1666666666667</v>
      </c>
      <c r="P200" s="15">
        <v>48.3333333333333</v>
      </c>
    </row>
    <row r="201" spans="1:16">
      <c r="A201" s="10">
        <v>822907</v>
      </c>
      <c r="B201" s="11">
        <v>45623.0124537037</v>
      </c>
      <c r="C201" s="11">
        <v>45623.0117939815</v>
      </c>
      <c r="D201" s="11">
        <v>45653.0124537037</v>
      </c>
      <c r="E201" s="12" t="s">
        <v>233</v>
      </c>
      <c r="F201" s="3">
        <v>2023</v>
      </c>
      <c r="G201" s="12" t="s">
        <v>26</v>
      </c>
      <c r="H201" s="13">
        <v>50</v>
      </c>
      <c r="I201" s="3" t="s">
        <v>0</v>
      </c>
      <c r="J201" s="12" t="s">
        <v>53</v>
      </c>
      <c r="K201" s="14">
        <v>1</v>
      </c>
      <c r="L201" s="15">
        <v>25</v>
      </c>
      <c r="M201" s="4">
        <v>202411</v>
      </c>
      <c r="N201" s="4" t="s">
        <v>31</v>
      </c>
      <c r="O201" s="15">
        <v>25</v>
      </c>
      <c r="P201" s="15">
        <v>0</v>
      </c>
    </row>
    <row r="202" spans="1:16">
      <c r="A202" s="10">
        <v>822923</v>
      </c>
      <c r="B202" s="11">
        <v>45623.0742939815</v>
      </c>
      <c r="C202" s="11">
        <v>45624.1368518519</v>
      </c>
      <c r="D202" s="11">
        <v>45654.1368518519</v>
      </c>
      <c r="E202" s="12" t="s">
        <v>246</v>
      </c>
      <c r="F202" s="3">
        <v>1705</v>
      </c>
      <c r="G202" s="12" t="s">
        <v>26</v>
      </c>
      <c r="H202" s="13">
        <v>80</v>
      </c>
      <c r="I202" s="3" t="s">
        <v>0</v>
      </c>
      <c r="J202" s="12" t="s">
        <v>65</v>
      </c>
      <c r="K202" s="14">
        <v>1</v>
      </c>
      <c r="L202" s="15">
        <v>40</v>
      </c>
      <c r="M202" s="4">
        <v>202411</v>
      </c>
      <c r="N202" s="4" t="s">
        <v>31</v>
      </c>
      <c r="O202" s="15">
        <v>40</v>
      </c>
      <c r="P202" s="15">
        <v>0</v>
      </c>
    </row>
    <row r="203" spans="1:16">
      <c r="A203" s="10">
        <v>823104</v>
      </c>
      <c r="B203" s="11">
        <v>45623.6365393518</v>
      </c>
      <c r="C203" s="11">
        <v>45623.4997916667</v>
      </c>
      <c r="D203" s="11">
        <v>45653.6365393518</v>
      </c>
      <c r="E203" s="12" t="s">
        <v>245</v>
      </c>
      <c r="F203" s="3">
        <v>1622</v>
      </c>
      <c r="G203" s="12" t="s">
        <v>26</v>
      </c>
      <c r="H203" s="13">
        <v>50</v>
      </c>
      <c r="I203" s="3" t="s">
        <v>0</v>
      </c>
      <c r="J203" s="12" t="s">
        <v>53</v>
      </c>
      <c r="K203" s="14">
        <v>1</v>
      </c>
      <c r="L203" s="15">
        <v>25</v>
      </c>
      <c r="M203" s="4">
        <v>202411</v>
      </c>
      <c r="N203" s="4" t="s">
        <v>31</v>
      </c>
      <c r="O203" s="15">
        <v>25</v>
      </c>
      <c r="P203" s="15">
        <v>0</v>
      </c>
    </row>
    <row r="204" spans="1:16">
      <c r="A204" s="10">
        <v>823196</v>
      </c>
      <c r="B204" s="11">
        <v>45623.7741319444</v>
      </c>
      <c r="C204" s="11">
        <v>45623.7726273148</v>
      </c>
      <c r="D204" s="11">
        <v>45653.7741319444</v>
      </c>
      <c r="E204" s="12" t="s">
        <v>247</v>
      </c>
      <c r="F204" s="3">
        <v>1906</v>
      </c>
      <c r="G204" s="12" t="s">
        <v>26</v>
      </c>
      <c r="H204" s="13">
        <v>50</v>
      </c>
      <c r="I204" s="3" t="s">
        <v>0</v>
      </c>
      <c r="J204" s="12" t="s">
        <v>53</v>
      </c>
      <c r="K204" s="14">
        <v>1</v>
      </c>
      <c r="L204" s="15">
        <v>25</v>
      </c>
      <c r="M204" s="4">
        <v>202411</v>
      </c>
      <c r="N204" s="4" t="s">
        <v>31</v>
      </c>
      <c r="O204" s="15">
        <v>25</v>
      </c>
      <c r="P204" s="15">
        <v>0</v>
      </c>
    </row>
    <row r="205" spans="1:16">
      <c r="A205" s="10">
        <v>823333</v>
      </c>
      <c r="B205" s="11">
        <v>45623.9004282407</v>
      </c>
      <c r="C205" s="11">
        <v>45625.5509953704</v>
      </c>
      <c r="D205" s="11">
        <v>45655.5509953704</v>
      </c>
      <c r="E205" s="12" t="s">
        <v>248</v>
      </c>
      <c r="F205" s="3">
        <v>1504</v>
      </c>
      <c r="G205" s="12" t="s">
        <v>26</v>
      </c>
      <c r="H205" s="13">
        <v>50</v>
      </c>
      <c r="I205" s="3" t="s">
        <v>0</v>
      </c>
      <c r="J205" s="12" t="s">
        <v>53</v>
      </c>
      <c r="K205" s="14">
        <v>1</v>
      </c>
      <c r="L205" s="15">
        <v>25</v>
      </c>
      <c r="M205" s="4">
        <v>202411</v>
      </c>
      <c r="N205" s="4" t="s">
        <v>31</v>
      </c>
      <c r="O205" s="15">
        <v>25</v>
      </c>
      <c r="P205" s="15">
        <v>0</v>
      </c>
    </row>
    <row r="206" spans="1:16">
      <c r="A206" s="10">
        <v>823358</v>
      </c>
      <c r="B206" s="11">
        <v>45623.920625</v>
      </c>
      <c r="C206" s="11">
        <v>45623.9194328704</v>
      </c>
      <c r="D206" s="11">
        <v>45653.920625</v>
      </c>
      <c r="E206" s="12" t="s">
        <v>250</v>
      </c>
      <c r="F206" s="3">
        <v>2118</v>
      </c>
      <c r="G206" s="12" t="s">
        <v>26</v>
      </c>
      <c r="H206" s="13">
        <v>50</v>
      </c>
      <c r="I206" s="3" t="s">
        <v>0</v>
      </c>
      <c r="J206" s="12" t="s">
        <v>53</v>
      </c>
      <c r="K206" s="14">
        <v>1</v>
      </c>
      <c r="L206" s="15">
        <v>25</v>
      </c>
      <c r="M206" s="4">
        <v>202411</v>
      </c>
      <c r="N206" s="4" t="s">
        <v>31</v>
      </c>
      <c r="O206" s="15">
        <v>25</v>
      </c>
      <c r="P206" s="15">
        <v>0</v>
      </c>
    </row>
    <row r="207" spans="1:16">
      <c r="A207" s="10">
        <v>823410</v>
      </c>
      <c r="B207" s="11">
        <v>45623.9674305556</v>
      </c>
      <c r="C207" s="11">
        <v>45623.5602314815</v>
      </c>
      <c r="D207" s="11">
        <v>45653.9674305556</v>
      </c>
      <c r="E207" s="12" t="s">
        <v>44</v>
      </c>
      <c r="F207" s="3">
        <v>1716</v>
      </c>
      <c r="G207" s="12" t="s">
        <v>26</v>
      </c>
      <c r="H207" s="13">
        <v>50</v>
      </c>
      <c r="I207" s="3" t="s">
        <v>0</v>
      </c>
      <c r="J207" s="12" t="s">
        <v>53</v>
      </c>
      <c r="K207" s="14">
        <v>1</v>
      </c>
      <c r="L207" s="15">
        <v>25</v>
      </c>
      <c r="M207" s="4">
        <v>202411</v>
      </c>
      <c r="N207" s="4" t="s">
        <v>31</v>
      </c>
      <c r="O207" s="15">
        <v>25</v>
      </c>
      <c r="P207" s="15">
        <v>0</v>
      </c>
    </row>
    <row r="208" spans="1:16">
      <c r="A208" s="10">
        <v>823460</v>
      </c>
      <c r="B208" s="11">
        <v>45624.1315277778</v>
      </c>
      <c r="C208" s="11">
        <v>45624.4166666667</v>
      </c>
      <c r="D208" s="11">
        <v>45654.4166666667</v>
      </c>
      <c r="E208" s="12" t="s">
        <v>46</v>
      </c>
      <c r="F208" s="3">
        <v>1613</v>
      </c>
      <c r="G208" s="12" t="s">
        <v>26</v>
      </c>
      <c r="H208" s="13">
        <v>50</v>
      </c>
      <c r="I208" s="3" t="s">
        <v>0</v>
      </c>
      <c r="J208" s="12" t="s">
        <v>53</v>
      </c>
      <c r="K208" s="14">
        <v>1</v>
      </c>
      <c r="L208" s="15">
        <v>25</v>
      </c>
      <c r="M208" s="4">
        <v>202411</v>
      </c>
      <c r="N208" s="4" t="s">
        <v>31</v>
      </c>
      <c r="O208" s="15">
        <v>25</v>
      </c>
      <c r="P208" s="15">
        <v>0</v>
      </c>
    </row>
    <row r="209" spans="1:16">
      <c r="A209" s="10">
        <v>823495</v>
      </c>
      <c r="B209" s="11">
        <v>45624.3763310185</v>
      </c>
      <c r="C209" s="11">
        <v>45624.3622800926</v>
      </c>
      <c r="D209" s="11">
        <v>45654.3763310185</v>
      </c>
      <c r="E209" s="12" t="s">
        <v>251</v>
      </c>
      <c r="F209" s="3">
        <v>2022</v>
      </c>
      <c r="G209" s="12" t="s">
        <v>26</v>
      </c>
      <c r="H209" s="13">
        <v>50</v>
      </c>
      <c r="I209" s="3" t="s">
        <v>0</v>
      </c>
      <c r="J209" s="12" t="s">
        <v>53</v>
      </c>
      <c r="K209" s="14">
        <v>1</v>
      </c>
      <c r="L209" s="15">
        <v>25</v>
      </c>
      <c r="M209" s="4">
        <v>202411</v>
      </c>
      <c r="N209" s="4" t="s">
        <v>31</v>
      </c>
      <c r="O209" s="15">
        <v>25</v>
      </c>
      <c r="P209" s="15">
        <v>0</v>
      </c>
    </row>
    <row r="210" spans="1:16">
      <c r="A210" s="10">
        <v>823541</v>
      </c>
      <c r="B210" s="11">
        <v>45624.5053819444</v>
      </c>
      <c r="C210" s="11">
        <v>45624.502037037</v>
      </c>
      <c r="D210" s="11">
        <v>45654.5053819444</v>
      </c>
      <c r="E210" s="12" t="s">
        <v>249</v>
      </c>
      <c r="F210" s="3">
        <v>1519</v>
      </c>
      <c r="G210" s="12" t="s">
        <v>26</v>
      </c>
      <c r="H210" s="13">
        <v>50</v>
      </c>
      <c r="I210" s="3" t="s">
        <v>0</v>
      </c>
      <c r="J210" s="12" t="s">
        <v>53</v>
      </c>
      <c r="K210" s="14">
        <v>1</v>
      </c>
      <c r="L210" s="15">
        <v>25</v>
      </c>
      <c r="M210" s="4">
        <v>202411</v>
      </c>
      <c r="N210" s="4" t="s">
        <v>31</v>
      </c>
      <c r="O210" s="15">
        <v>25</v>
      </c>
      <c r="P210" s="15">
        <v>0</v>
      </c>
    </row>
    <row r="211" spans="1:16">
      <c r="A211" s="10">
        <v>823612</v>
      </c>
      <c r="B211" s="11">
        <v>45624.6616435185</v>
      </c>
      <c r="C211" s="11">
        <v>45563.9432638889</v>
      </c>
      <c r="D211" s="11">
        <v>45654.6616435185</v>
      </c>
      <c r="E211" s="12" t="s">
        <v>307</v>
      </c>
      <c r="F211" s="3">
        <v>1926</v>
      </c>
      <c r="G211" s="12" t="s">
        <v>26</v>
      </c>
      <c r="H211" s="13">
        <v>50</v>
      </c>
      <c r="I211" s="3" t="s">
        <v>0</v>
      </c>
      <c r="J211" s="12" t="s">
        <v>53</v>
      </c>
      <c r="K211" s="14">
        <v>1</v>
      </c>
      <c r="L211" s="15">
        <v>25</v>
      </c>
      <c r="M211" s="4">
        <v>202411</v>
      </c>
      <c r="N211" s="4" t="s">
        <v>31</v>
      </c>
      <c r="O211" s="15">
        <v>25</v>
      </c>
      <c r="P211" s="15">
        <v>0</v>
      </c>
    </row>
    <row r="212" spans="1:16">
      <c r="A212" s="10">
        <v>823748</v>
      </c>
      <c r="B212" s="11">
        <v>45624.8269560185</v>
      </c>
      <c r="C212" s="11">
        <v>45624.8219212963</v>
      </c>
      <c r="D212" s="11">
        <v>45654.8269560185</v>
      </c>
      <c r="E212" s="12" t="s">
        <v>154</v>
      </c>
      <c r="F212" s="3">
        <v>1602</v>
      </c>
      <c r="G212" s="12" t="s">
        <v>26</v>
      </c>
      <c r="H212" s="13">
        <v>80</v>
      </c>
      <c r="I212" s="3" t="s">
        <v>0</v>
      </c>
      <c r="J212" s="12" t="s">
        <v>65</v>
      </c>
      <c r="K212" s="14">
        <v>1</v>
      </c>
      <c r="L212" s="15">
        <v>40</v>
      </c>
      <c r="M212" s="4">
        <v>202411</v>
      </c>
      <c r="N212" s="4" t="s">
        <v>31</v>
      </c>
      <c r="O212" s="15">
        <v>40</v>
      </c>
      <c r="P212" s="15">
        <v>0</v>
      </c>
    </row>
    <row r="213" spans="1:16">
      <c r="A213" s="10">
        <v>823871</v>
      </c>
      <c r="B213" s="11">
        <v>45624.9243518518</v>
      </c>
      <c r="C213" s="11">
        <v>45624.9203240741</v>
      </c>
      <c r="D213" s="11">
        <v>45654.9243518518</v>
      </c>
      <c r="E213" s="12" t="s">
        <v>232</v>
      </c>
      <c r="F213" s="3">
        <v>2003</v>
      </c>
      <c r="G213" s="12" t="s">
        <v>26</v>
      </c>
      <c r="H213" s="13">
        <v>50</v>
      </c>
      <c r="I213" s="3" t="s">
        <v>0</v>
      </c>
      <c r="J213" s="12" t="s">
        <v>53</v>
      </c>
      <c r="K213" s="14">
        <v>1</v>
      </c>
      <c r="L213" s="15">
        <v>25</v>
      </c>
      <c r="M213" s="4">
        <v>202411</v>
      </c>
      <c r="N213" s="4" t="s">
        <v>31</v>
      </c>
      <c r="O213" s="15">
        <v>25</v>
      </c>
      <c r="P213" s="15">
        <v>0</v>
      </c>
    </row>
    <row r="214" spans="1:16">
      <c r="A214" s="10">
        <v>823875</v>
      </c>
      <c r="B214" s="11">
        <v>45624.9275115741</v>
      </c>
      <c r="C214" s="11">
        <v>45624.9254398148</v>
      </c>
      <c r="D214" s="11">
        <v>45654.9275115741</v>
      </c>
      <c r="E214" s="12" t="s">
        <v>257</v>
      </c>
      <c r="F214" s="3">
        <v>1916</v>
      </c>
      <c r="G214" s="12" t="s">
        <v>26</v>
      </c>
      <c r="H214" s="13">
        <v>50</v>
      </c>
      <c r="I214" s="3" t="s">
        <v>0</v>
      </c>
      <c r="J214" s="12" t="s">
        <v>53</v>
      </c>
      <c r="K214" s="14">
        <v>1</v>
      </c>
      <c r="L214" s="15">
        <v>25</v>
      </c>
      <c r="M214" s="4">
        <v>202411</v>
      </c>
      <c r="N214" s="4" t="s">
        <v>31</v>
      </c>
      <c r="O214" s="15">
        <v>25</v>
      </c>
      <c r="P214" s="15">
        <v>0</v>
      </c>
    </row>
    <row r="215" spans="1:16">
      <c r="A215" s="10">
        <v>823941</v>
      </c>
      <c r="B215" s="11">
        <v>45624.9946759259</v>
      </c>
      <c r="C215" s="11">
        <v>45625.0228009259</v>
      </c>
      <c r="D215" s="11">
        <v>45655.0228009259</v>
      </c>
      <c r="E215" s="12" t="s">
        <v>259</v>
      </c>
      <c r="F215" s="3">
        <v>1401</v>
      </c>
      <c r="G215" s="12" t="s">
        <v>26</v>
      </c>
      <c r="H215" s="13">
        <v>50</v>
      </c>
      <c r="I215" s="3" t="s">
        <v>0</v>
      </c>
      <c r="J215" s="12" t="s">
        <v>53</v>
      </c>
      <c r="K215" s="14">
        <v>1</v>
      </c>
      <c r="L215" s="15">
        <v>25</v>
      </c>
      <c r="M215" s="4">
        <v>202411</v>
      </c>
      <c r="N215" s="4" t="s">
        <v>31</v>
      </c>
      <c r="O215" s="15">
        <v>25</v>
      </c>
      <c r="P215" s="15">
        <v>0</v>
      </c>
    </row>
    <row r="216" spans="1:16">
      <c r="A216" s="10">
        <v>823959</v>
      </c>
      <c r="B216" s="11">
        <v>45625.0271296296</v>
      </c>
      <c r="C216" s="11">
        <v>45595.819537037</v>
      </c>
      <c r="D216" s="11">
        <v>45655.0271296296</v>
      </c>
      <c r="E216" s="12" t="s">
        <v>41</v>
      </c>
      <c r="F216" s="3">
        <v>1615</v>
      </c>
      <c r="G216" s="12" t="s">
        <v>26</v>
      </c>
      <c r="H216" s="13">
        <v>50</v>
      </c>
      <c r="I216" s="3" t="s">
        <v>0</v>
      </c>
      <c r="J216" s="12" t="s">
        <v>53</v>
      </c>
      <c r="K216" s="14">
        <v>1</v>
      </c>
      <c r="L216" s="15">
        <v>25</v>
      </c>
      <c r="M216" s="4">
        <v>202411</v>
      </c>
      <c r="N216" s="4" t="s">
        <v>31</v>
      </c>
      <c r="O216" s="15">
        <v>25</v>
      </c>
      <c r="P216" s="15">
        <v>0</v>
      </c>
    </row>
    <row r="217" spans="1:16">
      <c r="A217" s="10">
        <v>824315</v>
      </c>
      <c r="B217" s="11">
        <v>45625.8630439815</v>
      </c>
      <c r="C217" s="11">
        <v>45617.9350578704</v>
      </c>
      <c r="D217" s="11">
        <v>45655.8630439815</v>
      </c>
      <c r="E217" s="12" t="s">
        <v>200</v>
      </c>
      <c r="F217" s="3">
        <v>822</v>
      </c>
      <c r="G217" s="12" t="s">
        <v>26</v>
      </c>
      <c r="H217" s="13">
        <v>50</v>
      </c>
      <c r="I217" s="3" t="s">
        <v>0</v>
      </c>
      <c r="J217" s="12" t="s">
        <v>53</v>
      </c>
      <c r="K217" s="14">
        <v>1</v>
      </c>
      <c r="L217" s="15">
        <v>25</v>
      </c>
      <c r="M217" s="4">
        <v>202411</v>
      </c>
      <c r="N217" s="4" t="s">
        <v>31</v>
      </c>
      <c r="O217" s="15">
        <v>25</v>
      </c>
      <c r="P217" s="15">
        <v>0</v>
      </c>
    </row>
    <row r="218" spans="1:16">
      <c r="A218" s="10">
        <v>824354</v>
      </c>
      <c r="B218" s="11">
        <v>45625.8903125</v>
      </c>
      <c r="C218" s="11">
        <v>45612.8244328704</v>
      </c>
      <c r="D218" s="11">
        <v>45655.8903125</v>
      </c>
      <c r="E218" s="12" t="s">
        <v>291</v>
      </c>
      <c r="F218" s="3">
        <v>1610</v>
      </c>
      <c r="G218" s="12" t="s">
        <v>26</v>
      </c>
      <c r="H218" s="13">
        <v>50</v>
      </c>
      <c r="I218" s="3" t="s">
        <v>0</v>
      </c>
      <c r="J218" s="12" t="s">
        <v>53</v>
      </c>
      <c r="K218" s="14">
        <v>1</v>
      </c>
      <c r="L218" s="15">
        <v>25</v>
      </c>
      <c r="M218" s="4">
        <v>202411</v>
      </c>
      <c r="N218" s="4" t="s">
        <v>31</v>
      </c>
      <c r="O218" s="15">
        <v>25</v>
      </c>
      <c r="P218" s="15">
        <v>0</v>
      </c>
    </row>
    <row r="219" spans="1:16">
      <c r="A219" s="10">
        <v>824441</v>
      </c>
      <c r="B219" s="11">
        <v>45625.9489930556</v>
      </c>
      <c r="C219" s="11">
        <v>45625.9459953704</v>
      </c>
      <c r="D219" s="11">
        <v>45716.9489930556</v>
      </c>
      <c r="E219" s="12" t="s">
        <v>62</v>
      </c>
      <c r="F219" s="3">
        <v>1803</v>
      </c>
      <c r="G219" s="12" t="s">
        <v>26</v>
      </c>
      <c r="H219" s="13">
        <v>145</v>
      </c>
      <c r="I219" s="3" t="s">
        <v>0</v>
      </c>
      <c r="J219" s="12" t="s">
        <v>33</v>
      </c>
      <c r="K219" s="14">
        <v>3</v>
      </c>
      <c r="L219" s="15">
        <v>72.5</v>
      </c>
      <c r="M219" s="4">
        <v>202411</v>
      </c>
      <c r="N219" s="4" t="s">
        <v>297</v>
      </c>
      <c r="O219" s="15">
        <v>24.1666666666667</v>
      </c>
      <c r="P219" s="15">
        <v>48.3333333333333</v>
      </c>
    </row>
    <row r="220" spans="1:16">
      <c r="A220" s="10">
        <v>824519</v>
      </c>
      <c r="B220" s="11">
        <v>45626.060625</v>
      </c>
      <c r="C220" s="11">
        <v>45625.0790740741</v>
      </c>
      <c r="D220" s="11">
        <v>45656.060625</v>
      </c>
      <c r="E220" s="12" t="s">
        <v>254</v>
      </c>
      <c r="F220" s="3">
        <v>1223</v>
      </c>
      <c r="G220" s="12" t="s">
        <v>26</v>
      </c>
      <c r="H220" s="13">
        <v>50</v>
      </c>
      <c r="I220" s="3" t="s">
        <v>0</v>
      </c>
      <c r="J220" s="12" t="s">
        <v>53</v>
      </c>
      <c r="K220" s="14">
        <v>1</v>
      </c>
      <c r="L220" s="15">
        <v>25</v>
      </c>
      <c r="M220" s="4">
        <v>202411</v>
      </c>
      <c r="N220" s="4" t="s">
        <v>31</v>
      </c>
      <c r="O220" s="15">
        <v>25</v>
      </c>
      <c r="P220" s="15">
        <v>0</v>
      </c>
    </row>
    <row r="221" spans="1:16">
      <c r="A221" s="10">
        <v>824575</v>
      </c>
      <c r="B221" s="11">
        <v>45626.3908796296</v>
      </c>
      <c r="C221" s="11">
        <v>45622.6306712963</v>
      </c>
      <c r="D221" s="11">
        <v>45656.3908796296</v>
      </c>
      <c r="E221" s="12" t="s">
        <v>238</v>
      </c>
      <c r="F221" s="3">
        <v>508</v>
      </c>
      <c r="G221" s="12" t="s">
        <v>26</v>
      </c>
      <c r="H221" s="13">
        <v>50</v>
      </c>
      <c r="I221" s="3" t="s">
        <v>0</v>
      </c>
      <c r="J221" s="12" t="s">
        <v>53</v>
      </c>
      <c r="K221" s="14">
        <v>1</v>
      </c>
      <c r="L221" s="15">
        <v>25</v>
      </c>
      <c r="M221" s="4">
        <v>202411</v>
      </c>
      <c r="N221" s="4" t="s">
        <v>31</v>
      </c>
      <c r="O221" s="15">
        <v>25</v>
      </c>
      <c r="P221" s="15">
        <v>0</v>
      </c>
    </row>
    <row r="222" spans="1:16">
      <c r="A222" s="10">
        <v>824645</v>
      </c>
      <c r="B222" s="11">
        <v>45626.510474537</v>
      </c>
      <c r="C222" s="11">
        <v>45628.7351736111</v>
      </c>
      <c r="D222" s="11">
        <v>45659.7351736111</v>
      </c>
      <c r="E222" s="12" t="s">
        <v>66</v>
      </c>
      <c r="F222" s="3">
        <v>2110</v>
      </c>
      <c r="G222" s="12" t="s">
        <v>26</v>
      </c>
      <c r="H222" s="13">
        <v>50</v>
      </c>
      <c r="I222" s="3" t="s">
        <v>0</v>
      </c>
      <c r="J222" s="12" t="s">
        <v>53</v>
      </c>
      <c r="K222" s="14">
        <v>1</v>
      </c>
      <c r="L222" s="15">
        <v>25</v>
      </c>
      <c r="M222" s="4" t="s">
        <v>31</v>
      </c>
      <c r="N222" s="4">
        <v>202412</v>
      </c>
      <c r="O222" s="15">
        <v>0</v>
      </c>
      <c r="P222" s="15">
        <v>25</v>
      </c>
    </row>
    <row r="223" spans="1:16">
      <c r="A223" s="10">
        <v>824714</v>
      </c>
      <c r="B223" s="11">
        <v>45626.5875925926</v>
      </c>
      <c r="C223" s="11">
        <v>45625.6837615741</v>
      </c>
      <c r="D223" s="11">
        <v>45656.5875925926</v>
      </c>
      <c r="E223" s="12" t="s">
        <v>176</v>
      </c>
      <c r="F223" s="3">
        <v>1714</v>
      </c>
      <c r="G223" s="12" t="s">
        <v>26</v>
      </c>
      <c r="H223" s="13">
        <v>50</v>
      </c>
      <c r="I223" s="3" t="s">
        <v>0</v>
      </c>
      <c r="J223" s="12" t="s">
        <v>53</v>
      </c>
      <c r="K223" s="14">
        <v>1</v>
      </c>
      <c r="L223" s="15">
        <v>25</v>
      </c>
      <c r="M223" s="4">
        <v>202411</v>
      </c>
      <c r="N223" s="4" t="s">
        <v>31</v>
      </c>
      <c r="O223" s="15">
        <v>25</v>
      </c>
      <c r="P223" s="15">
        <v>0</v>
      </c>
    </row>
    <row r="224" spans="1:16">
      <c r="A224" s="10">
        <v>824729</v>
      </c>
      <c r="B224" s="11">
        <v>45626.6029398148</v>
      </c>
      <c r="C224" s="11">
        <v>45626.5955208333</v>
      </c>
      <c r="D224" s="11">
        <v>45656.6029398148</v>
      </c>
      <c r="E224" s="12" t="s">
        <v>261</v>
      </c>
      <c r="F224" s="3">
        <v>1815</v>
      </c>
      <c r="G224" s="12" t="s">
        <v>26</v>
      </c>
      <c r="H224" s="13">
        <v>50</v>
      </c>
      <c r="I224" s="3" t="s">
        <v>0</v>
      </c>
      <c r="J224" s="12" t="s">
        <v>53</v>
      </c>
      <c r="K224" s="14">
        <v>1</v>
      </c>
      <c r="L224" s="15">
        <v>25</v>
      </c>
      <c r="M224" s="4">
        <v>202411</v>
      </c>
      <c r="N224" s="4" t="s">
        <v>31</v>
      </c>
      <c r="O224" s="15">
        <v>25</v>
      </c>
      <c r="P224" s="15">
        <v>0</v>
      </c>
    </row>
    <row r="225" spans="1:16">
      <c r="A225" s="10">
        <v>824807</v>
      </c>
      <c r="B225" s="11">
        <v>45626.7017013889</v>
      </c>
      <c r="C225" s="11">
        <v>45629.6980439815</v>
      </c>
      <c r="D225" s="11">
        <v>45660.6980439815</v>
      </c>
      <c r="E225" s="12" t="s">
        <v>69</v>
      </c>
      <c r="F225" s="3">
        <v>2105</v>
      </c>
      <c r="G225" s="12" t="s">
        <v>26</v>
      </c>
      <c r="H225" s="13">
        <v>50</v>
      </c>
      <c r="I225" s="3" t="s">
        <v>0</v>
      </c>
      <c r="J225" s="12" t="s">
        <v>53</v>
      </c>
      <c r="K225" s="14">
        <v>1</v>
      </c>
      <c r="L225" s="15">
        <v>25</v>
      </c>
      <c r="M225" s="4" t="s">
        <v>31</v>
      </c>
      <c r="N225" s="4">
        <v>202412</v>
      </c>
      <c r="O225" s="15">
        <v>0</v>
      </c>
      <c r="P225" s="15">
        <v>25</v>
      </c>
    </row>
    <row r="226" spans="1:16">
      <c r="A226" s="10">
        <v>824853</v>
      </c>
      <c r="B226" s="11">
        <v>45626.7659722222</v>
      </c>
      <c r="C226" s="11">
        <v>45615.5527893519</v>
      </c>
      <c r="D226" s="11">
        <v>45716.7659722222</v>
      </c>
      <c r="E226" s="12" t="s">
        <v>126</v>
      </c>
      <c r="F226" s="3">
        <v>2014</v>
      </c>
      <c r="G226" s="12" t="s">
        <v>26</v>
      </c>
      <c r="H226" s="13">
        <v>145</v>
      </c>
      <c r="I226" s="3" t="s">
        <v>0</v>
      </c>
      <c r="J226" s="12" t="s">
        <v>33</v>
      </c>
      <c r="K226" s="14">
        <v>3</v>
      </c>
      <c r="L226" s="15">
        <v>72.5</v>
      </c>
      <c r="M226" s="4">
        <v>202411</v>
      </c>
      <c r="N226" s="4" t="s">
        <v>297</v>
      </c>
      <c r="O226" s="15">
        <v>24.1666666666667</v>
      </c>
      <c r="P226" s="15">
        <v>48.3333333333333</v>
      </c>
    </row>
    <row r="227" spans="1:16">
      <c r="A227" s="10">
        <v>824937</v>
      </c>
      <c r="B227" s="11">
        <v>45626.8441550926</v>
      </c>
      <c r="C227" s="11">
        <v>45626.8269097222</v>
      </c>
      <c r="D227" s="11">
        <v>45656.8441550926</v>
      </c>
      <c r="E227" s="12" t="s">
        <v>40</v>
      </c>
      <c r="F227" s="3">
        <v>1701</v>
      </c>
      <c r="G227" s="12" t="s">
        <v>26</v>
      </c>
      <c r="H227" s="13">
        <v>50</v>
      </c>
      <c r="I227" s="3" t="s">
        <v>0</v>
      </c>
      <c r="J227" s="12" t="s">
        <v>53</v>
      </c>
      <c r="K227" s="14">
        <v>1</v>
      </c>
      <c r="L227" s="15">
        <v>25</v>
      </c>
      <c r="M227" s="4">
        <v>202411</v>
      </c>
      <c r="N227" s="4" t="s">
        <v>31</v>
      </c>
      <c r="O227" s="15">
        <v>25</v>
      </c>
      <c r="P227" s="15">
        <v>0</v>
      </c>
    </row>
    <row r="228" spans="1:16">
      <c r="A228" s="10">
        <v>825006</v>
      </c>
      <c r="B228" s="11">
        <v>45626.8855671296</v>
      </c>
      <c r="C228" s="11">
        <v>45626.8839699074</v>
      </c>
      <c r="D228" s="11">
        <v>45656.8855671296</v>
      </c>
      <c r="E228" s="12" t="s">
        <v>268</v>
      </c>
      <c r="F228" s="3">
        <v>2212</v>
      </c>
      <c r="G228" s="12" t="s">
        <v>26</v>
      </c>
      <c r="H228" s="13">
        <v>50</v>
      </c>
      <c r="I228" s="3" t="s">
        <v>0</v>
      </c>
      <c r="J228" s="12" t="s">
        <v>53</v>
      </c>
      <c r="K228" s="14">
        <v>1</v>
      </c>
      <c r="L228" s="15">
        <v>25</v>
      </c>
      <c r="M228" s="4">
        <v>202411</v>
      </c>
      <c r="N228" s="4" t="s">
        <v>31</v>
      </c>
      <c r="O228" s="15">
        <v>25</v>
      </c>
      <c r="P228" s="15">
        <v>0</v>
      </c>
    </row>
    <row r="229" spans="1:16">
      <c r="A229" s="10">
        <v>825128</v>
      </c>
      <c r="B229" s="11">
        <v>45626.9514236111</v>
      </c>
      <c r="C229" s="11">
        <v>45626.9504166667</v>
      </c>
      <c r="D229" s="11">
        <v>45656.9514236111</v>
      </c>
      <c r="E229" s="12" t="s">
        <v>269</v>
      </c>
      <c r="F229" s="3">
        <v>1511</v>
      </c>
      <c r="G229" s="12" t="s">
        <v>26</v>
      </c>
      <c r="H229" s="13">
        <v>50</v>
      </c>
      <c r="I229" s="3" t="s">
        <v>0</v>
      </c>
      <c r="J229" s="12" t="s">
        <v>53</v>
      </c>
      <c r="K229" s="14">
        <v>1</v>
      </c>
      <c r="L229" s="15">
        <v>25</v>
      </c>
      <c r="M229" s="4">
        <v>202411</v>
      </c>
      <c r="N229" s="4" t="s">
        <v>31</v>
      </c>
      <c r="O229" s="15">
        <v>25</v>
      </c>
      <c r="P229" s="15">
        <v>0</v>
      </c>
    </row>
    <row r="230" spans="1:16">
      <c r="A230" s="10">
        <v>825151</v>
      </c>
      <c r="B230" s="11">
        <v>45626.9641550926</v>
      </c>
      <c r="C230" s="11">
        <v>45626.9569444444</v>
      </c>
      <c r="D230" s="11">
        <v>45656.9641550926</v>
      </c>
      <c r="E230" s="12" t="s">
        <v>267</v>
      </c>
      <c r="F230" s="3">
        <v>2111</v>
      </c>
      <c r="G230" s="12" t="s">
        <v>26</v>
      </c>
      <c r="H230" s="13">
        <v>50</v>
      </c>
      <c r="I230" s="3" t="s">
        <v>0</v>
      </c>
      <c r="J230" s="12" t="s">
        <v>53</v>
      </c>
      <c r="K230" s="14">
        <v>1</v>
      </c>
      <c r="L230" s="15">
        <v>25</v>
      </c>
      <c r="M230" s="4">
        <v>202411</v>
      </c>
      <c r="N230" s="4" t="s">
        <v>31</v>
      </c>
      <c r="O230" s="15">
        <v>25</v>
      </c>
      <c r="P230" s="15">
        <v>0</v>
      </c>
    </row>
    <row r="231" spans="1:16">
      <c r="A231" s="10">
        <v>825185</v>
      </c>
      <c r="B231" s="11">
        <v>45626.9887615741</v>
      </c>
      <c r="C231" s="11">
        <v>45626.0054976852</v>
      </c>
      <c r="D231" s="11">
        <v>45656.9887615741</v>
      </c>
      <c r="E231" s="12" t="s">
        <v>295</v>
      </c>
      <c r="F231" s="3">
        <v>1305</v>
      </c>
      <c r="G231" s="12" t="s">
        <v>26</v>
      </c>
      <c r="H231" s="13">
        <v>50</v>
      </c>
      <c r="I231" s="3" t="s">
        <v>0</v>
      </c>
      <c r="J231" s="12" t="s">
        <v>53</v>
      </c>
      <c r="K231" s="14">
        <v>1</v>
      </c>
      <c r="L231" s="15">
        <v>25</v>
      </c>
      <c r="M231" s="4">
        <v>202411</v>
      </c>
      <c r="N231" s="4" t="s">
        <v>31</v>
      </c>
      <c r="O231" s="15">
        <v>25</v>
      </c>
      <c r="P231" s="15">
        <v>0</v>
      </c>
    </row>
    <row r="232" spans="1:15">
      <c r="A232" s="11" t="s">
        <v>296</v>
      </c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5">
        <f>SUM(H44:H231)*-0.006</f>
        <v>-63.33</v>
      </c>
    </row>
    <row r="233" spans="1:15">
      <c r="A233" s="12" t="s">
        <v>9</v>
      </c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5">
        <f>SUM(O2:O232)</f>
        <v>5727.08666666667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P231" etc:filterBottomFollowUsedRange="0">
    <sortState ref="A1:P231">
      <sortCondition ref="A2"/>
    </sortState>
    <extLst/>
  </autoFilter>
  <mergeCells count="2">
    <mergeCell ref="A232:N232"/>
    <mergeCell ref="A233:N233"/>
  </mergeCells>
  <pageMargins left="0.7" right="0.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1"/>
  <sheetViews>
    <sheetView topLeftCell="A212" workbookViewId="0">
      <selection activeCell="O231" sqref="O231"/>
    </sheetView>
  </sheetViews>
  <sheetFormatPr defaultColWidth="9" defaultRowHeight="14.25"/>
  <cols>
    <col min="1" max="1" width="7.88888888888889" style="1" customWidth="1"/>
    <col min="2" max="4" width="7.88888888888889" style="2" customWidth="1"/>
    <col min="5" max="9" width="7.88888888888889" style="3" customWidth="1"/>
    <col min="10" max="10" width="7.88888888888889" style="1" customWidth="1"/>
    <col min="11" max="11" width="7.88888888888889" style="4" customWidth="1"/>
    <col min="12" max="12" width="7.88888888888889" style="5" customWidth="1"/>
    <col min="13" max="13" width="7.88888888888889" style="4" customWidth="1"/>
    <col min="14" max="14" width="11" style="4" customWidth="1"/>
    <col min="15" max="16" width="7.88888888888889" style="5" customWidth="1"/>
    <col min="17" max="16384" width="9" style="1"/>
  </cols>
  <sheetData>
    <row r="1" ht="18" customHeight="1" spans="1:17">
      <c r="A1" s="6" t="s">
        <v>10</v>
      </c>
      <c r="B1" s="7" t="s">
        <v>11</v>
      </c>
      <c r="C1" s="7" t="s">
        <v>12</v>
      </c>
      <c r="D1" s="7" t="s">
        <v>13</v>
      </c>
      <c r="E1" s="6" t="s">
        <v>14</v>
      </c>
      <c r="F1" s="6" t="s">
        <v>15</v>
      </c>
      <c r="G1" s="6" t="s">
        <v>16</v>
      </c>
      <c r="H1" s="6" t="s">
        <v>17</v>
      </c>
      <c r="I1" s="6" t="s">
        <v>18</v>
      </c>
      <c r="J1" s="6" t="s">
        <v>19</v>
      </c>
      <c r="K1" s="4" t="s">
        <v>20</v>
      </c>
      <c r="L1" s="5" t="s">
        <v>2</v>
      </c>
      <c r="M1" s="4" t="s">
        <v>21</v>
      </c>
      <c r="N1" s="4" t="s">
        <v>22</v>
      </c>
      <c r="O1" s="5" t="s">
        <v>23</v>
      </c>
      <c r="P1" s="5" t="s">
        <v>24</v>
      </c>
      <c r="Q1" s="1">
        <v>11585</v>
      </c>
    </row>
    <row r="2" s="1" customFormat="1" spans="1:16">
      <c r="A2" s="8">
        <v>600055</v>
      </c>
      <c r="B2" s="2">
        <v>45343.6256481481</v>
      </c>
      <c r="C2" s="2">
        <v>45306.4166666667</v>
      </c>
      <c r="D2" s="2">
        <v>45709.6256481481</v>
      </c>
      <c r="E2" s="3" t="s">
        <v>25</v>
      </c>
      <c r="F2" s="3">
        <v>1901</v>
      </c>
      <c r="G2" s="3" t="s">
        <v>26</v>
      </c>
      <c r="H2" s="9">
        <v>510</v>
      </c>
      <c r="I2" s="3" t="s">
        <v>0</v>
      </c>
      <c r="J2" s="3" t="s">
        <v>27</v>
      </c>
      <c r="K2" s="4">
        <v>12</v>
      </c>
      <c r="L2" s="5">
        <v>255</v>
      </c>
      <c r="M2" s="4">
        <v>202412</v>
      </c>
      <c r="N2" s="4">
        <v>202501</v>
      </c>
      <c r="O2" s="5">
        <f>L2/K2</f>
        <v>21.25</v>
      </c>
      <c r="P2" s="5">
        <v>21.25</v>
      </c>
    </row>
    <row r="3" spans="1:16">
      <c r="A3" s="10">
        <v>763487</v>
      </c>
      <c r="B3" s="11">
        <v>45522.4087384259</v>
      </c>
      <c r="C3" s="11">
        <v>45525.0103356481</v>
      </c>
      <c r="D3" s="11">
        <v>45709.0103356481</v>
      </c>
      <c r="E3" s="12" t="s">
        <v>50</v>
      </c>
      <c r="F3" s="3">
        <v>1619</v>
      </c>
      <c r="G3" s="12" t="s">
        <v>26</v>
      </c>
      <c r="H3" s="13">
        <v>280</v>
      </c>
      <c r="I3" s="3" t="s">
        <v>0</v>
      </c>
      <c r="J3" s="12" t="s">
        <v>30</v>
      </c>
      <c r="K3" s="14">
        <v>6</v>
      </c>
      <c r="L3" s="15">
        <v>140</v>
      </c>
      <c r="M3" s="4">
        <v>202412</v>
      </c>
      <c r="N3" s="4">
        <v>202501</v>
      </c>
      <c r="O3" s="15">
        <v>23.3333333333333</v>
      </c>
      <c r="P3" s="15">
        <v>23.3333333333338</v>
      </c>
    </row>
    <row r="4" spans="1:16">
      <c r="A4" s="10">
        <v>769608</v>
      </c>
      <c r="B4" s="11">
        <v>45529.8976736111</v>
      </c>
      <c r="C4" s="11">
        <v>45530.8949884259</v>
      </c>
      <c r="D4" s="11">
        <v>45714.8949884259</v>
      </c>
      <c r="E4" s="12" t="s">
        <v>57</v>
      </c>
      <c r="F4" s="3">
        <v>2114</v>
      </c>
      <c r="G4" s="12" t="s">
        <v>26</v>
      </c>
      <c r="H4" s="13">
        <v>280</v>
      </c>
      <c r="I4" s="3" t="s">
        <v>0</v>
      </c>
      <c r="J4" s="12" t="s">
        <v>30</v>
      </c>
      <c r="K4" s="14">
        <v>6</v>
      </c>
      <c r="L4" s="15">
        <v>140</v>
      </c>
      <c r="M4" s="4">
        <v>202412</v>
      </c>
      <c r="N4" s="4">
        <v>202501</v>
      </c>
      <c r="O4" s="15">
        <v>23.3333333333333</v>
      </c>
      <c r="P4" s="15">
        <v>23.3333333333338</v>
      </c>
    </row>
    <row r="5" spans="1:16">
      <c r="A5" s="10">
        <v>770855</v>
      </c>
      <c r="B5" s="11">
        <v>45531.7864467593</v>
      </c>
      <c r="C5" s="11">
        <v>45306.4166666667</v>
      </c>
      <c r="D5" s="11">
        <v>45715.7864467593</v>
      </c>
      <c r="E5" s="12" t="s">
        <v>60</v>
      </c>
      <c r="F5" s="3">
        <v>1412</v>
      </c>
      <c r="G5" s="12" t="s">
        <v>26</v>
      </c>
      <c r="H5" s="13">
        <v>280</v>
      </c>
      <c r="I5" s="3" t="s">
        <v>0</v>
      </c>
      <c r="J5" s="12" t="s">
        <v>30</v>
      </c>
      <c r="K5" s="14">
        <v>6</v>
      </c>
      <c r="L5" s="15">
        <v>140</v>
      </c>
      <c r="M5" s="4">
        <v>202412</v>
      </c>
      <c r="N5" s="4">
        <v>202501</v>
      </c>
      <c r="O5" s="15">
        <v>23.3333333333333</v>
      </c>
      <c r="P5" s="15">
        <v>23.3333333333338</v>
      </c>
    </row>
    <row r="6" spans="1:16">
      <c r="A6" s="1">
        <v>775280</v>
      </c>
      <c r="B6" s="2">
        <v>45537.9448842593</v>
      </c>
      <c r="C6" s="2">
        <v>45537.8649421296</v>
      </c>
      <c r="D6" s="2">
        <v>45718.9448842593</v>
      </c>
      <c r="E6" s="3" t="s">
        <v>85</v>
      </c>
      <c r="F6" s="3">
        <v>1218</v>
      </c>
      <c r="G6" s="12" t="s">
        <v>26</v>
      </c>
      <c r="H6" s="13">
        <v>280</v>
      </c>
      <c r="I6" s="3" t="s">
        <v>0</v>
      </c>
      <c r="J6" s="12" t="s">
        <v>30</v>
      </c>
      <c r="K6" s="14">
        <v>6</v>
      </c>
      <c r="L6" s="15">
        <v>140</v>
      </c>
      <c r="M6" s="4">
        <v>202412</v>
      </c>
      <c r="N6" s="4" t="s">
        <v>308</v>
      </c>
      <c r="O6" s="5">
        <v>23.3333333333333</v>
      </c>
      <c r="P6" s="5">
        <v>46.6666666666671</v>
      </c>
    </row>
    <row r="7" spans="1:16">
      <c r="A7" s="1">
        <v>775449</v>
      </c>
      <c r="B7" s="2">
        <v>45538.4357291667</v>
      </c>
      <c r="C7" s="2">
        <v>45538.4320486111</v>
      </c>
      <c r="D7" s="2">
        <v>45719.4357291667</v>
      </c>
      <c r="E7" s="3" t="s">
        <v>92</v>
      </c>
      <c r="F7" s="3">
        <v>1411</v>
      </c>
      <c r="G7" s="12" t="s">
        <v>26</v>
      </c>
      <c r="H7" s="13">
        <v>280</v>
      </c>
      <c r="I7" s="3" t="s">
        <v>0</v>
      </c>
      <c r="J7" s="12" t="s">
        <v>30</v>
      </c>
      <c r="K7" s="14">
        <v>6</v>
      </c>
      <c r="L7" s="15">
        <v>140</v>
      </c>
      <c r="M7" s="4">
        <v>202412</v>
      </c>
      <c r="N7" s="4" t="s">
        <v>308</v>
      </c>
      <c r="O7" s="5">
        <v>23.3333333333333</v>
      </c>
      <c r="P7" s="5">
        <v>46.6666666666671</v>
      </c>
    </row>
    <row r="8" spans="1:16">
      <c r="A8" s="1">
        <v>780975</v>
      </c>
      <c r="B8" s="2">
        <v>45548.7488078704</v>
      </c>
      <c r="C8" s="2">
        <v>45553.5321643519</v>
      </c>
      <c r="D8" s="2">
        <v>45734.5321643519</v>
      </c>
      <c r="E8" s="3" t="s">
        <v>144</v>
      </c>
      <c r="F8" s="3">
        <v>2225</v>
      </c>
      <c r="G8" s="12" t="s">
        <v>26</v>
      </c>
      <c r="H8" s="13">
        <v>280</v>
      </c>
      <c r="I8" s="3" t="s">
        <v>0</v>
      </c>
      <c r="J8" s="12" t="s">
        <v>30</v>
      </c>
      <c r="K8" s="14">
        <v>6</v>
      </c>
      <c r="L8" s="15">
        <v>140</v>
      </c>
      <c r="M8" s="4">
        <v>202412</v>
      </c>
      <c r="N8" s="4" t="s">
        <v>308</v>
      </c>
      <c r="O8" s="5">
        <v>23.3333333333333</v>
      </c>
      <c r="P8" s="5">
        <v>46.6666666666671</v>
      </c>
    </row>
    <row r="9" spans="1:16">
      <c r="A9" s="1">
        <v>782016</v>
      </c>
      <c r="B9" s="2">
        <v>45550.6369675926</v>
      </c>
      <c r="C9" s="2">
        <v>45553.6354861111</v>
      </c>
      <c r="D9" s="2">
        <v>45734.6354861111</v>
      </c>
      <c r="E9" s="3" t="s">
        <v>149</v>
      </c>
      <c r="F9" s="3">
        <v>1214</v>
      </c>
      <c r="G9" s="12" t="s">
        <v>26</v>
      </c>
      <c r="H9" s="13">
        <v>280</v>
      </c>
      <c r="I9" s="3" t="s">
        <v>0</v>
      </c>
      <c r="J9" s="12" t="s">
        <v>30</v>
      </c>
      <c r="K9" s="14">
        <v>6</v>
      </c>
      <c r="L9" s="15">
        <v>140</v>
      </c>
      <c r="M9" s="4">
        <v>202412</v>
      </c>
      <c r="N9" s="4" t="s">
        <v>308</v>
      </c>
      <c r="O9" s="5">
        <v>23.3333333333333</v>
      </c>
      <c r="P9" s="5">
        <v>46.6666666666671</v>
      </c>
    </row>
    <row r="10" spans="1:16">
      <c r="A10" s="1">
        <v>786122</v>
      </c>
      <c r="B10" s="2">
        <v>45556.7961805556</v>
      </c>
      <c r="C10" s="2">
        <v>45574.0265162037</v>
      </c>
      <c r="D10" s="2">
        <v>45666.0265162037</v>
      </c>
      <c r="E10" s="3" t="s">
        <v>124</v>
      </c>
      <c r="F10" s="3">
        <v>1723</v>
      </c>
      <c r="G10" s="12" t="s">
        <v>26</v>
      </c>
      <c r="H10" s="13">
        <v>145</v>
      </c>
      <c r="I10" s="3" t="s">
        <v>0</v>
      </c>
      <c r="J10" s="12" t="s">
        <v>33</v>
      </c>
      <c r="K10" s="14">
        <v>3</v>
      </c>
      <c r="L10" s="15">
        <v>72.5</v>
      </c>
      <c r="M10" s="4">
        <v>202412</v>
      </c>
      <c r="N10" s="4" t="s">
        <v>31</v>
      </c>
      <c r="O10" s="5">
        <v>24.1666666666667</v>
      </c>
      <c r="P10" s="5">
        <v>-9.9475983006414e-14</v>
      </c>
    </row>
    <row r="11" spans="1:16">
      <c r="A11" s="1">
        <v>790699</v>
      </c>
      <c r="B11" s="2">
        <v>45564.7708333333</v>
      </c>
      <c r="C11" s="2">
        <v>45567.6279050926</v>
      </c>
      <c r="D11" s="2">
        <v>45659.6279050926</v>
      </c>
      <c r="E11" s="3" t="s">
        <v>29</v>
      </c>
      <c r="F11" s="3">
        <v>1725</v>
      </c>
      <c r="G11" s="12" t="s">
        <v>26</v>
      </c>
      <c r="H11" s="13">
        <v>145</v>
      </c>
      <c r="I11" s="3" t="s">
        <v>0</v>
      </c>
      <c r="J11" s="12" t="s">
        <v>33</v>
      </c>
      <c r="K11" s="14">
        <v>3</v>
      </c>
      <c r="L11" s="15">
        <v>72.5</v>
      </c>
      <c r="M11" s="4">
        <v>202412</v>
      </c>
      <c r="N11" s="4" t="s">
        <v>31</v>
      </c>
      <c r="O11" s="5">
        <v>24.1666666666667</v>
      </c>
      <c r="P11" s="5">
        <v>-9.9475983006414e-14</v>
      </c>
    </row>
    <row r="12" spans="1:16">
      <c r="A12" s="10">
        <v>792844</v>
      </c>
      <c r="B12" s="11">
        <v>45568.9596180556</v>
      </c>
      <c r="C12" s="11">
        <v>45571.6867476852</v>
      </c>
      <c r="D12" s="11">
        <v>45663.6867476852</v>
      </c>
      <c r="E12" s="12" t="s">
        <v>111</v>
      </c>
      <c r="F12" s="12">
        <v>1715</v>
      </c>
      <c r="G12" s="12" t="s">
        <v>26</v>
      </c>
      <c r="H12" s="13">
        <v>145</v>
      </c>
      <c r="I12" s="3" t="s">
        <v>0</v>
      </c>
      <c r="J12" s="12" t="s">
        <v>33</v>
      </c>
      <c r="K12" s="14">
        <v>3</v>
      </c>
      <c r="L12" s="15">
        <v>72.5</v>
      </c>
      <c r="M12" s="4">
        <v>202412</v>
      </c>
      <c r="N12" s="4" t="s">
        <v>31</v>
      </c>
      <c r="O12" s="15">
        <v>24.1666666666667</v>
      </c>
      <c r="P12" s="15">
        <v>-9.9475983006414e-14</v>
      </c>
    </row>
    <row r="13" spans="1:16">
      <c r="A13" s="10">
        <v>793030</v>
      </c>
      <c r="B13" s="11">
        <v>45569.6704976852</v>
      </c>
      <c r="C13" s="11">
        <v>45572.6297569444</v>
      </c>
      <c r="D13" s="11">
        <v>45664.6297569444</v>
      </c>
      <c r="E13" s="12" t="s">
        <v>116</v>
      </c>
      <c r="F13" s="12">
        <v>1804</v>
      </c>
      <c r="G13" s="12" t="s">
        <v>26</v>
      </c>
      <c r="H13" s="13">
        <v>145</v>
      </c>
      <c r="I13" s="3" t="s">
        <v>0</v>
      </c>
      <c r="J13" s="12" t="s">
        <v>33</v>
      </c>
      <c r="K13" s="14">
        <v>3</v>
      </c>
      <c r="L13" s="15">
        <v>72.5</v>
      </c>
      <c r="M13" s="4">
        <v>202412</v>
      </c>
      <c r="N13" s="4" t="s">
        <v>31</v>
      </c>
      <c r="O13" s="15">
        <v>24.1666666666667</v>
      </c>
      <c r="P13" s="15">
        <v>-9.9475983006414e-14</v>
      </c>
    </row>
    <row r="14" spans="1:16">
      <c r="A14" s="10">
        <v>793987</v>
      </c>
      <c r="B14" s="11">
        <v>45571.5563194444</v>
      </c>
      <c r="C14" s="11">
        <v>45571.3455092593</v>
      </c>
      <c r="D14" s="11">
        <v>45663.5563194444</v>
      </c>
      <c r="E14" s="12" t="s">
        <v>39</v>
      </c>
      <c r="F14" s="12">
        <v>1616</v>
      </c>
      <c r="G14" s="12" t="s">
        <v>26</v>
      </c>
      <c r="H14" s="13">
        <v>145</v>
      </c>
      <c r="I14" s="3" t="s">
        <v>0</v>
      </c>
      <c r="J14" s="12" t="s">
        <v>33</v>
      </c>
      <c r="K14" s="14">
        <v>3</v>
      </c>
      <c r="L14" s="15">
        <v>72.5</v>
      </c>
      <c r="M14" s="4">
        <v>202412</v>
      </c>
      <c r="N14" s="4" t="s">
        <v>31</v>
      </c>
      <c r="O14" s="15">
        <v>24.1666666666667</v>
      </c>
      <c r="P14" s="15">
        <v>-9.9475983006414e-14</v>
      </c>
    </row>
    <row r="15" spans="1:16">
      <c r="A15" s="10">
        <v>794036</v>
      </c>
      <c r="B15" s="11">
        <v>45571.6256597222</v>
      </c>
      <c r="C15" s="11">
        <v>45566.0148148148</v>
      </c>
      <c r="D15" s="11">
        <v>45663.6256597222</v>
      </c>
      <c r="E15" s="12" t="s">
        <v>36</v>
      </c>
      <c r="F15" s="12">
        <v>1915</v>
      </c>
      <c r="G15" s="12" t="s">
        <v>26</v>
      </c>
      <c r="H15" s="13">
        <v>145</v>
      </c>
      <c r="I15" s="3" t="s">
        <v>0</v>
      </c>
      <c r="J15" s="12" t="s">
        <v>33</v>
      </c>
      <c r="K15" s="14">
        <v>3</v>
      </c>
      <c r="L15" s="15">
        <v>72.5</v>
      </c>
      <c r="M15" s="4">
        <v>202412</v>
      </c>
      <c r="N15" s="4" t="s">
        <v>31</v>
      </c>
      <c r="O15" s="15">
        <v>24.1666666666667</v>
      </c>
      <c r="P15" s="15">
        <v>-9.9475983006414e-14</v>
      </c>
    </row>
    <row r="16" spans="1:16">
      <c r="A16" s="10">
        <v>794299</v>
      </c>
      <c r="B16" s="11">
        <v>45571.8654513889</v>
      </c>
      <c r="C16" s="11">
        <v>45568.9040277778</v>
      </c>
      <c r="D16" s="11">
        <v>45663.8654513889</v>
      </c>
      <c r="E16" s="12" t="s">
        <v>37</v>
      </c>
      <c r="F16" s="12">
        <v>2002</v>
      </c>
      <c r="G16" s="12" t="s">
        <v>26</v>
      </c>
      <c r="H16" s="13">
        <v>145</v>
      </c>
      <c r="I16" s="3" t="s">
        <v>0</v>
      </c>
      <c r="J16" s="12" t="s">
        <v>33</v>
      </c>
      <c r="K16" s="14">
        <v>3</v>
      </c>
      <c r="L16" s="15">
        <v>72.5</v>
      </c>
      <c r="M16" s="4">
        <v>202412</v>
      </c>
      <c r="N16" s="4" t="s">
        <v>31</v>
      </c>
      <c r="O16" s="15">
        <v>24.1666666666667</v>
      </c>
      <c r="P16" s="15">
        <v>-9.9475983006414e-14</v>
      </c>
    </row>
    <row r="17" spans="1:16">
      <c r="A17" s="10">
        <v>794572</v>
      </c>
      <c r="B17" s="11">
        <v>45572.4606597222</v>
      </c>
      <c r="C17" s="11">
        <v>45568.4349884259</v>
      </c>
      <c r="D17" s="11">
        <v>45664.4606597222</v>
      </c>
      <c r="E17" s="12" t="s">
        <v>91</v>
      </c>
      <c r="F17" s="12">
        <v>1403</v>
      </c>
      <c r="G17" s="12" t="s">
        <v>26</v>
      </c>
      <c r="H17" s="13">
        <v>145</v>
      </c>
      <c r="I17" s="3" t="s">
        <v>0</v>
      </c>
      <c r="J17" s="12" t="s">
        <v>33</v>
      </c>
      <c r="K17" s="14">
        <v>3</v>
      </c>
      <c r="L17" s="15">
        <v>72.5</v>
      </c>
      <c r="M17" s="4">
        <v>202412</v>
      </c>
      <c r="N17" s="4" t="s">
        <v>31</v>
      </c>
      <c r="O17" s="15">
        <v>24.1666666666667</v>
      </c>
      <c r="P17" s="15">
        <v>-9.9475983006414e-14</v>
      </c>
    </row>
    <row r="18" spans="1:16">
      <c r="A18" s="10">
        <v>798645</v>
      </c>
      <c r="B18" s="11">
        <v>45578.8487152778</v>
      </c>
      <c r="C18" s="11">
        <v>45561.5887615741</v>
      </c>
      <c r="D18" s="11">
        <v>45670.8487152778</v>
      </c>
      <c r="E18" s="12" t="s">
        <v>285</v>
      </c>
      <c r="F18" s="12">
        <v>1924</v>
      </c>
      <c r="G18" s="12" t="s">
        <v>26</v>
      </c>
      <c r="H18" s="13">
        <v>145</v>
      </c>
      <c r="I18" s="3" t="s">
        <v>0</v>
      </c>
      <c r="J18" s="12" t="s">
        <v>33</v>
      </c>
      <c r="K18" s="14">
        <v>3</v>
      </c>
      <c r="L18" s="15">
        <v>72.5</v>
      </c>
      <c r="M18" s="4">
        <v>202412</v>
      </c>
      <c r="N18" s="4" t="s">
        <v>31</v>
      </c>
      <c r="O18" s="15">
        <v>24.1666666666667</v>
      </c>
      <c r="P18" s="15">
        <v>-9.9475983006414e-14</v>
      </c>
    </row>
    <row r="19" spans="1:16">
      <c r="A19" s="10">
        <v>802580</v>
      </c>
      <c r="B19" s="11">
        <v>45585.0852083333</v>
      </c>
      <c r="C19" s="11">
        <v>45628.9949652778</v>
      </c>
      <c r="D19" s="11">
        <v>45659.9949652778</v>
      </c>
      <c r="E19" s="12" t="s">
        <v>67</v>
      </c>
      <c r="F19" s="12">
        <v>1212</v>
      </c>
      <c r="G19" s="12" t="s">
        <v>26</v>
      </c>
      <c r="H19" s="13">
        <v>50</v>
      </c>
      <c r="I19" s="3" t="s">
        <v>0</v>
      </c>
      <c r="J19" s="12" t="s">
        <v>53</v>
      </c>
      <c r="K19" s="14">
        <v>1</v>
      </c>
      <c r="L19" s="15">
        <v>25</v>
      </c>
      <c r="M19" s="4">
        <v>202412</v>
      </c>
      <c r="N19" s="4" t="s">
        <v>31</v>
      </c>
      <c r="O19" s="15">
        <v>25</v>
      </c>
      <c r="P19" s="15">
        <v>0</v>
      </c>
    </row>
    <row r="20" spans="1:16">
      <c r="A20" s="10">
        <v>802762</v>
      </c>
      <c r="B20" s="11">
        <v>45585.5478587963</v>
      </c>
      <c r="C20" s="11">
        <v>45585.5419791667</v>
      </c>
      <c r="D20" s="11">
        <v>45677.5478587963</v>
      </c>
      <c r="E20" s="12" t="s">
        <v>190</v>
      </c>
      <c r="F20" s="12">
        <v>2107</v>
      </c>
      <c r="G20" s="12" t="s">
        <v>26</v>
      </c>
      <c r="H20" s="13">
        <v>145</v>
      </c>
      <c r="I20" s="3" t="s">
        <v>0</v>
      </c>
      <c r="J20" s="12" t="s">
        <v>33</v>
      </c>
      <c r="K20" s="14">
        <v>3</v>
      </c>
      <c r="L20" s="15">
        <v>72.5</v>
      </c>
      <c r="M20" s="4">
        <v>202412</v>
      </c>
      <c r="N20" s="4" t="s">
        <v>31</v>
      </c>
      <c r="O20" s="15">
        <v>24.1666666666667</v>
      </c>
      <c r="P20" s="15">
        <v>-9.9475983006414e-14</v>
      </c>
    </row>
    <row r="21" spans="1:16">
      <c r="A21" s="10">
        <v>804873</v>
      </c>
      <c r="B21" s="11">
        <v>45589.1725810185</v>
      </c>
      <c r="C21" s="11">
        <v>45617.7971875</v>
      </c>
      <c r="D21" s="11">
        <v>45798.7971875</v>
      </c>
      <c r="E21" s="12" t="s">
        <v>51</v>
      </c>
      <c r="F21" s="12">
        <v>804</v>
      </c>
      <c r="G21" s="12" t="s">
        <v>26</v>
      </c>
      <c r="H21" s="13">
        <v>280</v>
      </c>
      <c r="I21" s="3" t="s">
        <v>0</v>
      </c>
      <c r="J21" s="12" t="s">
        <v>30</v>
      </c>
      <c r="K21" s="14">
        <v>6</v>
      </c>
      <c r="L21" s="15">
        <v>140</v>
      </c>
      <c r="M21" s="4">
        <v>202412</v>
      </c>
      <c r="N21" s="4" t="s">
        <v>309</v>
      </c>
      <c r="O21" s="15">
        <v>23.3333333333333</v>
      </c>
      <c r="P21" s="15">
        <v>93.3333333333337</v>
      </c>
    </row>
    <row r="22" spans="1:16">
      <c r="A22" s="10">
        <v>806778</v>
      </c>
      <c r="B22" s="11">
        <v>45592.7162615741</v>
      </c>
      <c r="C22" s="11">
        <v>45598.613275463</v>
      </c>
      <c r="D22" s="11">
        <v>45779.613275463</v>
      </c>
      <c r="E22" s="12" t="s">
        <v>79</v>
      </c>
      <c r="F22" s="12">
        <v>2025</v>
      </c>
      <c r="G22" s="12" t="s">
        <v>26</v>
      </c>
      <c r="H22" s="13">
        <v>280</v>
      </c>
      <c r="I22" s="3" t="s">
        <v>0</v>
      </c>
      <c r="J22" s="12" t="s">
        <v>30</v>
      </c>
      <c r="K22" s="14">
        <v>6</v>
      </c>
      <c r="L22" s="15">
        <v>140</v>
      </c>
      <c r="M22" s="4">
        <v>202412</v>
      </c>
      <c r="N22" s="4" t="s">
        <v>309</v>
      </c>
      <c r="O22" s="15">
        <v>23.3333333333333</v>
      </c>
      <c r="P22" s="15">
        <v>93.3333333333337</v>
      </c>
    </row>
    <row r="23" spans="1:16">
      <c r="A23" s="10">
        <v>806922</v>
      </c>
      <c r="B23" s="11">
        <v>45592.8662268519</v>
      </c>
      <c r="C23" s="11">
        <v>45607.7952083333</v>
      </c>
      <c r="D23" s="11">
        <v>45699.7952083333</v>
      </c>
      <c r="E23" s="12" t="s">
        <v>48</v>
      </c>
      <c r="F23" s="12">
        <v>1219</v>
      </c>
      <c r="G23" s="12" t="s">
        <v>26</v>
      </c>
      <c r="H23" s="13">
        <v>145</v>
      </c>
      <c r="I23" s="3" t="s">
        <v>0</v>
      </c>
      <c r="J23" s="12" t="s">
        <v>33</v>
      </c>
      <c r="K23" s="14">
        <v>3</v>
      </c>
      <c r="L23" s="15">
        <v>72.5</v>
      </c>
      <c r="M23" s="4">
        <v>202412</v>
      </c>
      <c r="N23" s="4">
        <v>202501</v>
      </c>
      <c r="O23" s="15">
        <v>24.1666666666667</v>
      </c>
      <c r="P23" s="15">
        <v>24.1666666666666</v>
      </c>
    </row>
    <row r="24" spans="1:16">
      <c r="A24" s="10">
        <v>807900</v>
      </c>
      <c r="B24" s="11">
        <v>45594.8295486111</v>
      </c>
      <c r="C24" s="11">
        <v>45597.8212384259</v>
      </c>
      <c r="D24" s="11">
        <v>45689.8212384259</v>
      </c>
      <c r="E24" s="12" t="s">
        <v>42</v>
      </c>
      <c r="F24" s="12">
        <v>1319</v>
      </c>
      <c r="G24" s="12" t="s">
        <v>26</v>
      </c>
      <c r="H24" s="13">
        <v>145</v>
      </c>
      <c r="I24" s="3" t="s">
        <v>0</v>
      </c>
      <c r="J24" s="12" t="s">
        <v>33</v>
      </c>
      <c r="K24" s="14">
        <v>3</v>
      </c>
      <c r="L24" s="15">
        <v>72.5</v>
      </c>
      <c r="M24" s="4">
        <v>202412</v>
      </c>
      <c r="N24" s="4">
        <v>202501</v>
      </c>
      <c r="O24" s="15">
        <v>24.1666666666667</v>
      </c>
      <c r="P24" s="15">
        <v>24.1666666666666</v>
      </c>
    </row>
    <row r="25" spans="1:16">
      <c r="A25" s="10">
        <v>813367</v>
      </c>
      <c r="B25" s="11">
        <v>45605.663912037</v>
      </c>
      <c r="C25" s="11">
        <v>45306.4166666667</v>
      </c>
      <c r="D25" s="11">
        <v>45697.663912037</v>
      </c>
      <c r="E25" s="12" t="s">
        <v>302</v>
      </c>
      <c r="F25" s="3">
        <v>1506</v>
      </c>
      <c r="G25" s="12" t="s">
        <v>26</v>
      </c>
      <c r="H25" s="13">
        <v>145</v>
      </c>
      <c r="I25" s="3" t="s">
        <v>0</v>
      </c>
      <c r="J25" s="12" t="s">
        <v>33</v>
      </c>
      <c r="K25" s="14">
        <v>3</v>
      </c>
      <c r="L25" s="15">
        <v>72.5</v>
      </c>
      <c r="M25" s="4">
        <v>202412</v>
      </c>
      <c r="N25" s="4">
        <v>202501</v>
      </c>
      <c r="O25" s="15">
        <v>24.1666666666667</v>
      </c>
      <c r="P25" s="15">
        <v>24.1666666666666</v>
      </c>
    </row>
    <row r="26" spans="1:16">
      <c r="A26" s="10">
        <v>813694</v>
      </c>
      <c r="B26" s="11">
        <v>45606.3717592593</v>
      </c>
      <c r="C26" s="11">
        <v>45636.3711458333</v>
      </c>
      <c r="D26" s="11">
        <v>45667.3711458333</v>
      </c>
      <c r="E26" s="12" t="s">
        <v>127</v>
      </c>
      <c r="F26" s="3">
        <v>1722</v>
      </c>
      <c r="G26" s="12" t="s">
        <v>26</v>
      </c>
      <c r="H26" s="13">
        <v>50</v>
      </c>
      <c r="I26" s="3" t="s">
        <v>0</v>
      </c>
      <c r="J26" s="12" t="s">
        <v>53</v>
      </c>
      <c r="K26" s="14">
        <v>1</v>
      </c>
      <c r="L26" s="15">
        <v>25</v>
      </c>
      <c r="M26" s="4">
        <v>202412</v>
      </c>
      <c r="N26" s="4" t="s">
        <v>31</v>
      </c>
      <c r="O26" s="15">
        <v>25</v>
      </c>
      <c r="P26" s="15">
        <v>0</v>
      </c>
    </row>
    <row r="27" spans="1:16">
      <c r="A27" s="10">
        <v>814402</v>
      </c>
      <c r="B27" s="11">
        <v>45607.6947337963</v>
      </c>
      <c r="C27" s="11">
        <v>45607.6225231482</v>
      </c>
      <c r="D27" s="11">
        <v>45699.6947337963</v>
      </c>
      <c r="E27" s="12" t="s">
        <v>47</v>
      </c>
      <c r="F27" s="3">
        <v>1821</v>
      </c>
      <c r="G27" s="12" t="s">
        <v>26</v>
      </c>
      <c r="H27" s="13">
        <v>145</v>
      </c>
      <c r="I27" s="3" t="s">
        <v>0</v>
      </c>
      <c r="J27" s="12" t="s">
        <v>33</v>
      </c>
      <c r="K27" s="14">
        <v>3</v>
      </c>
      <c r="L27" s="15">
        <v>72.5</v>
      </c>
      <c r="M27" s="4">
        <v>202412</v>
      </c>
      <c r="N27" s="4">
        <v>202501</v>
      </c>
      <c r="O27" s="15">
        <v>24.1666666666667</v>
      </c>
      <c r="P27" s="15">
        <v>24.1666666666666</v>
      </c>
    </row>
    <row r="28" spans="1:16">
      <c r="A28" s="10">
        <v>818043</v>
      </c>
      <c r="B28" s="11">
        <v>45614.0861805556</v>
      </c>
      <c r="C28" s="11">
        <v>45613.8317939815</v>
      </c>
      <c r="D28" s="11">
        <v>45706.0861805556</v>
      </c>
      <c r="E28" s="12" t="s">
        <v>43</v>
      </c>
      <c r="F28" s="3">
        <v>1513</v>
      </c>
      <c r="G28" s="12" t="s">
        <v>26</v>
      </c>
      <c r="H28" s="13">
        <v>145</v>
      </c>
      <c r="I28" s="3" t="s">
        <v>0</v>
      </c>
      <c r="J28" s="12" t="s">
        <v>33</v>
      </c>
      <c r="K28" s="14">
        <v>3</v>
      </c>
      <c r="L28" s="15">
        <v>72.5</v>
      </c>
      <c r="M28" s="4">
        <v>202412</v>
      </c>
      <c r="N28" s="4">
        <v>202501</v>
      </c>
      <c r="O28" s="15">
        <v>24.1666666666667</v>
      </c>
      <c r="P28" s="15">
        <v>24.1666666666666</v>
      </c>
    </row>
    <row r="29" spans="1:16">
      <c r="A29" s="10">
        <v>819438</v>
      </c>
      <c r="B29" s="11">
        <v>45616.6494212963</v>
      </c>
      <c r="C29" s="11">
        <v>45629.9518055556</v>
      </c>
      <c r="D29" s="11">
        <v>45660.9518055556</v>
      </c>
      <c r="E29" s="12" t="s">
        <v>72</v>
      </c>
      <c r="F29" s="3">
        <v>1221</v>
      </c>
      <c r="G29" s="12" t="s">
        <v>26</v>
      </c>
      <c r="H29" s="13">
        <v>50</v>
      </c>
      <c r="I29" s="3" t="s">
        <v>0</v>
      </c>
      <c r="J29" s="12" t="s">
        <v>53</v>
      </c>
      <c r="K29" s="14">
        <v>1</v>
      </c>
      <c r="L29" s="15">
        <v>25</v>
      </c>
      <c r="M29" s="4">
        <v>202412</v>
      </c>
      <c r="N29" s="4" t="s">
        <v>31</v>
      </c>
      <c r="O29" s="15">
        <v>25</v>
      </c>
      <c r="P29" s="15">
        <v>0</v>
      </c>
    </row>
    <row r="30" spans="1:16">
      <c r="A30" s="10">
        <v>819499</v>
      </c>
      <c r="B30" s="11">
        <v>45616.7443865741</v>
      </c>
      <c r="C30" s="11">
        <v>45634.9449768519</v>
      </c>
      <c r="D30" s="11">
        <v>45665.9449768519</v>
      </c>
      <c r="E30" s="12" t="s">
        <v>52</v>
      </c>
      <c r="F30" s="3">
        <v>1213</v>
      </c>
      <c r="G30" s="12" t="s">
        <v>26</v>
      </c>
      <c r="H30" s="13">
        <v>50</v>
      </c>
      <c r="I30" s="3" t="s">
        <v>0</v>
      </c>
      <c r="J30" s="12" t="s">
        <v>53</v>
      </c>
      <c r="K30" s="14">
        <v>1</v>
      </c>
      <c r="L30" s="15">
        <v>25</v>
      </c>
      <c r="M30" s="4">
        <v>202412</v>
      </c>
      <c r="N30" s="4" t="s">
        <v>31</v>
      </c>
      <c r="O30" s="15">
        <v>25</v>
      </c>
      <c r="P30" s="15">
        <v>0</v>
      </c>
    </row>
    <row r="31" spans="1:16">
      <c r="A31" s="10">
        <v>819987</v>
      </c>
      <c r="B31" s="11">
        <v>45617.6159606481</v>
      </c>
      <c r="C31" s="11">
        <v>45629.52625</v>
      </c>
      <c r="D31" s="11">
        <v>45660.52625</v>
      </c>
      <c r="E31" s="12" t="s">
        <v>81</v>
      </c>
      <c r="F31" s="3">
        <v>1407</v>
      </c>
      <c r="G31" s="12" t="s">
        <v>26</v>
      </c>
      <c r="H31" s="13">
        <v>50</v>
      </c>
      <c r="I31" s="3" t="s">
        <v>0</v>
      </c>
      <c r="J31" s="12" t="s">
        <v>53</v>
      </c>
      <c r="K31" s="14">
        <v>1</v>
      </c>
      <c r="L31" s="15">
        <v>25</v>
      </c>
      <c r="M31" s="4">
        <v>202412</v>
      </c>
      <c r="N31" s="4" t="s">
        <v>31</v>
      </c>
      <c r="O31" s="15">
        <v>25</v>
      </c>
      <c r="P31" s="15">
        <v>0</v>
      </c>
    </row>
    <row r="32" spans="1:16">
      <c r="A32" s="10">
        <v>821554</v>
      </c>
      <c r="B32" s="11">
        <v>45620.6770601852</v>
      </c>
      <c r="C32" s="11">
        <v>45621.6208680556</v>
      </c>
      <c r="D32" s="11">
        <v>45713.6208680556</v>
      </c>
      <c r="E32" s="12" t="s">
        <v>56</v>
      </c>
      <c r="F32" s="3">
        <v>1806</v>
      </c>
      <c r="G32" s="12" t="s">
        <v>26</v>
      </c>
      <c r="H32" s="13">
        <v>145</v>
      </c>
      <c r="I32" s="3" t="s">
        <v>0</v>
      </c>
      <c r="J32" s="12" t="s">
        <v>33</v>
      </c>
      <c r="K32" s="14">
        <v>3</v>
      </c>
      <c r="L32" s="15">
        <v>72.5</v>
      </c>
      <c r="M32" s="4">
        <v>202412</v>
      </c>
      <c r="N32" s="4">
        <v>202501</v>
      </c>
      <c r="O32" s="15">
        <v>24.1666666666667</v>
      </c>
      <c r="P32" s="15">
        <v>24.1666666666666</v>
      </c>
    </row>
    <row r="33" spans="1:16">
      <c r="A33" s="10">
        <v>822803</v>
      </c>
      <c r="B33" s="11">
        <v>45622.8974884259</v>
      </c>
      <c r="C33" s="11">
        <v>45622.7140277778</v>
      </c>
      <c r="D33" s="11">
        <v>45714.8974884259</v>
      </c>
      <c r="E33" s="12" t="s">
        <v>59</v>
      </c>
      <c r="F33" s="3">
        <v>2011</v>
      </c>
      <c r="G33" s="12" t="s">
        <v>26</v>
      </c>
      <c r="H33" s="13">
        <v>145</v>
      </c>
      <c r="I33" s="3" t="s">
        <v>0</v>
      </c>
      <c r="J33" s="12" t="s">
        <v>33</v>
      </c>
      <c r="K33" s="14">
        <v>3</v>
      </c>
      <c r="L33" s="15">
        <v>72.5</v>
      </c>
      <c r="M33" s="4">
        <v>202412</v>
      </c>
      <c r="N33" s="4">
        <v>202501</v>
      </c>
      <c r="O33" s="15">
        <v>24.1666666666667</v>
      </c>
      <c r="P33" s="15">
        <v>24.1666666666666</v>
      </c>
    </row>
    <row r="34" spans="1:16">
      <c r="A34" s="10">
        <v>824441</v>
      </c>
      <c r="B34" s="11">
        <v>45625.9489930556</v>
      </c>
      <c r="C34" s="11">
        <v>45625.9459953704</v>
      </c>
      <c r="D34" s="11">
        <v>45716.9489930556</v>
      </c>
      <c r="E34" s="12" t="s">
        <v>62</v>
      </c>
      <c r="F34" s="3">
        <v>1803</v>
      </c>
      <c r="G34" s="12" t="s">
        <v>26</v>
      </c>
      <c r="H34" s="13">
        <v>145</v>
      </c>
      <c r="I34" s="3" t="s">
        <v>0</v>
      </c>
      <c r="J34" s="12" t="s">
        <v>33</v>
      </c>
      <c r="K34" s="14">
        <v>3</v>
      </c>
      <c r="L34" s="15">
        <v>72.5</v>
      </c>
      <c r="M34" s="4">
        <v>202412</v>
      </c>
      <c r="N34" s="4">
        <v>202501</v>
      </c>
      <c r="O34" s="15">
        <v>24.1666666666667</v>
      </c>
      <c r="P34" s="15">
        <v>24.1666666666666</v>
      </c>
    </row>
    <row r="35" spans="1:16">
      <c r="A35" s="10">
        <v>824645</v>
      </c>
      <c r="B35" s="11">
        <v>45626.510474537</v>
      </c>
      <c r="C35" s="11">
        <v>45628.7351736111</v>
      </c>
      <c r="D35" s="11">
        <v>45659.7351736111</v>
      </c>
      <c r="E35" s="12" t="s">
        <v>66</v>
      </c>
      <c r="F35" s="3">
        <v>2110</v>
      </c>
      <c r="G35" s="12" t="s">
        <v>26</v>
      </c>
      <c r="H35" s="13">
        <v>50</v>
      </c>
      <c r="I35" s="3" t="s">
        <v>0</v>
      </c>
      <c r="J35" s="12" t="s">
        <v>53</v>
      </c>
      <c r="K35" s="14">
        <v>1</v>
      </c>
      <c r="L35" s="15">
        <v>25</v>
      </c>
      <c r="M35" s="4">
        <v>202412</v>
      </c>
      <c r="N35" s="4" t="s">
        <v>31</v>
      </c>
      <c r="O35" s="15">
        <v>25</v>
      </c>
      <c r="P35" s="15">
        <v>0</v>
      </c>
    </row>
    <row r="36" spans="1:16">
      <c r="A36" s="10">
        <v>824807</v>
      </c>
      <c r="B36" s="11">
        <v>45626.7017013889</v>
      </c>
      <c r="C36" s="11">
        <v>45629.6980439815</v>
      </c>
      <c r="D36" s="11">
        <v>45660.6980439815</v>
      </c>
      <c r="E36" s="12" t="s">
        <v>69</v>
      </c>
      <c r="F36" s="3">
        <v>2105</v>
      </c>
      <c r="G36" s="12" t="s">
        <v>26</v>
      </c>
      <c r="H36" s="13">
        <v>50</v>
      </c>
      <c r="I36" s="3" t="s">
        <v>0</v>
      </c>
      <c r="J36" s="12" t="s">
        <v>53</v>
      </c>
      <c r="K36" s="14">
        <v>1</v>
      </c>
      <c r="L36" s="15">
        <v>25</v>
      </c>
      <c r="M36" s="4">
        <v>202412</v>
      </c>
      <c r="N36" s="4" t="s">
        <v>31</v>
      </c>
      <c r="O36" s="15">
        <v>25</v>
      </c>
      <c r="P36" s="15">
        <v>0</v>
      </c>
    </row>
    <row r="37" spans="1:16">
      <c r="A37" s="10">
        <v>824853</v>
      </c>
      <c r="B37" s="11">
        <v>45626.7659722222</v>
      </c>
      <c r="C37" s="11">
        <v>45615.5527893519</v>
      </c>
      <c r="D37" s="11">
        <v>45716.7659722222</v>
      </c>
      <c r="E37" s="12" t="s">
        <v>126</v>
      </c>
      <c r="F37" s="3">
        <v>2014</v>
      </c>
      <c r="G37" s="12" t="s">
        <v>26</v>
      </c>
      <c r="H37" s="13">
        <v>145</v>
      </c>
      <c r="I37" s="3" t="s">
        <v>0</v>
      </c>
      <c r="J37" s="12" t="s">
        <v>33</v>
      </c>
      <c r="K37" s="14">
        <v>3</v>
      </c>
      <c r="L37" s="15">
        <v>72.5</v>
      </c>
      <c r="M37" s="4">
        <v>202412</v>
      </c>
      <c r="N37" s="4">
        <v>202501</v>
      </c>
      <c r="O37" s="15">
        <v>24.1666666666667</v>
      </c>
      <c r="P37" s="15">
        <v>24.1666666666666</v>
      </c>
    </row>
    <row r="38" spans="1:16">
      <c r="A38" s="10">
        <v>825252</v>
      </c>
      <c r="B38" s="11">
        <v>45627.1650694444</v>
      </c>
      <c r="C38" s="11">
        <v>45626.4182523148</v>
      </c>
      <c r="D38" s="11">
        <v>45658.1650694444</v>
      </c>
      <c r="E38" s="12" t="s">
        <v>264</v>
      </c>
      <c r="F38" s="3">
        <v>1526</v>
      </c>
      <c r="G38" s="12" t="s">
        <v>26</v>
      </c>
      <c r="H38" s="13">
        <v>50</v>
      </c>
      <c r="I38" s="12" t="s">
        <v>0</v>
      </c>
      <c r="J38" s="12" t="s">
        <v>53</v>
      </c>
      <c r="K38" s="16">
        <v>1</v>
      </c>
      <c r="L38" s="15">
        <v>25</v>
      </c>
      <c r="M38" s="4">
        <v>202412</v>
      </c>
      <c r="N38" s="4" t="s">
        <v>31</v>
      </c>
      <c r="O38" s="15">
        <v>25</v>
      </c>
      <c r="P38" s="15">
        <v>0</v>
      </c>
    </row>
    <row r="39" spans="1:16">
      <c r="A39" s="10">
        <v>825337</v>
      </c>
      <c r="B39" s="11">
        <v>45627.5161458333</v>
      </c>
      <c r="C39" s="11">
        <v>45630.8113310185</v>
      </c>
      <c r="D39" s="11">
        <v>45661.8113310185</v>
      </c>
      <c r="E39" s="12" t="s">
        <v>80</v>
      </c>
      <c r="F39" s="3">
        <v>1226</v>
      </c>
      <c r="G39" s="12" t="s">
        <v>26</v>
      </c>
      <c r="H39" s="13">
        <v>50</v>
      </c>
      <c r="I39" s="12" t="s">
        <v>0</v>
      </c>
      <c r="J39" s="12" t="s">
        <v>53</v>
      </c>
      <c r="K39" s="16">
        <v>1</v>
      </c>
      <c r="L39" s="15">
        <v>25</v>
      </c>
      <c r="M39" s="4">
        <v>202412</v>
      </c>
      <c r="N39" s="4" t="s">
        <v>31</v>
      </c>
      <c r="O39" s="15">
        <v>25</v>
      </c>
      <c r="P39" s="15">
        <v>0</v>
      </c>
    </row>
    <row r="40" spans="1:16">
      <c r="A40" s="10">
        <v>825345</v>
      </c>
      <c r="B40" s="11">
        <v>45627.5423842593</v>
      </c>
      <c r="C40" s="11">
        <v>45625.9559259259</v>
      </c>
      <c r="D40" s="11">
        <v>45658.5423842593</v>
      </c>
      <c r="E40" s="12" t="s">
        <v>263</v>
      </c>
      <c r="F40" s="3">
        <v>2001</v>
      </c>
      <c r="G40" s="12" t="s">
        <v>26</v>
      </c>
      <c r="H40" s="13">
        <v>50</v>
      </c>
      <c r="I40" s="12" t="s">
        <v>0</v>
      </c>
      <c r="J40" s="12" t="s">
        <v>53</v>
      </c>
      <c r="K40" s="16">
        <v>1</v>
      </c>
      <c r="L40" s="15">
        <v>25</v>
      </c>
      <c r="M40" s="4">
        <v>202412</v>
      </c>
      <c r="N40" s="4" t="s">
        <v>31</v>
      </c>
      <c r="O40" s="15">
        <v>25</v>
      </c>
      <c r="P40" s="15">
        <v>0</v>
      </c>
    </row>
    <row r="41" spans="1:16">
      <c r="A41" s="10">
        <v>825425</v>
      </c>
      <c r="B41" s="11">
        <v>45627.6213657407</v>
      </c>
      <c r="C41" s="11">
        <v>45632.5318981481</v>
      </c>
      <c r="D41" s="11">
        <v>45663.5318981481</v>
      </c>
      <c r="E41" s="12" t="s">
        <v>103</v>
      </c>
      <c r="F41" s="3">
        <v>1808</v>
      </c>
      <c r="G41" s="12" t="s">
        <v>26</v>
      </c>
      <c r="H41" s="13">
        <v>50</v>
      </c>
      <c r="I41" s="12" t="s">
        <v>0</v>
      </c>
      <c r="J41" s="12" t="s">
        <v>53</v>
      </c>
      <c r="K41" s="16">
        <v>1</v>
      </c>
      <c r="L41" s="15">
        <v>25</v>
      </c>
      <c r="M41" s="4">
        <v>202412</v>
      </c>
      <c r="N41" s="4" t="s">
        <v>31</v>
      </c>
      <c r="O41" s="15">
        <v>25</v>
      </c>
      <c r="P41" s="15">
        <v>0</v>
      </c>
    </row>
    <row r="42" spans="1:16">
      <c r="A42" s="10">
        <v>825442</v>
      </c>
      <c r="B42" s="11">
        <v>45627.680162037</v>
      </c>
      <c r="C42" s="11">
        <v>45627.6756018518</v>
      </c>
      <c r="D42" s="11">
        <v>45658.680162037</v>
      </c>
      <c r="E42" s="12" t="s">
        <v>64</v>
      </c>
      <c r="F42" s="3">
        <v>2206</v>
      </c>
      <c r="G42" s="12" t="s">
        <v>26</v>
      </c>
      <c r="H42" s="13">
        <v>80</v>
      </c>
      <c r="I42" s="12" t="s">
        <v>0</v>
      </c>
      <c r="J42" s="12" t="s">
        <v>65</v>
      </c>
      <c r="K42" s="16">
        <v>1</v>
      </c>
      <c r="L42" s="15">
        <v>40</v>
      </c>
      <c r="M42" s="4">
        <v>202412</v>
      </c>
      <c r="N42" s="4" t="s">
        <v>31</v>
      </c>
      <c r="O42" s="15">
        <v>40</v>
      </c>
      <c r="P42" s="15">
        <v>0</v>
      </c>
    </row>
    <row r="43" spans="1:16">
      <c r="A43" s="10">
        <v>825446</v>
      </c>
      <c r="B43" s="11">
        <v>45627.6834953704</v>
      </c>
      <c r="C43" s="11">
        <v>45629.0558101852</v>
      </c>
      <c r="D43" s="11">
        <v>45660.0558101852</v>
      </c>
      <c r="E43" s="12" t="s">
        <v>82</v>
      </c>
      <c r="F43" s="3">
        <v>1812</v>
      </c>
      <c r="G43" s="12" t="s">
        <v>26</v>
      </c>
      <c r="H43" s="13">
        <v>50</v>
      </c>
      <c r="I43" s="12" t="s">
        <v>0</v>
      </c>
      <c r="J43" s="12" t="s">
        <v>53</v>
      </c>
      <c r="K43" s="16">
        <v>1</v>
      </c>
      <c r="L43" s="15">
        <v>25</v>
      </c>
      <c r="M43" s="4">
        <v>202412</v>
      </c>
      <c r="N43" s="4" t="s">
        <v>31</v>
      </c>
      <c r="O43" s="15">
        <v>25</v>
      </c>
      <c r="P43" s="15">
        <v>0</v>
      </c>
    </row>
    <row r="44" spans="1:16">
      <c r="A44" s="10">
        <v>825654</v>
      </c>
      <c r="B44" s="11">
        <v>45627.912962963</v>
      </c>
      <c r="C44" s="11">
        <v>45627.9111111111</v>
      </c>
      <c r="D44" s="11">
        <v>45658.912962963</v>
      </c>
      <c r="E44" s="12" t="s">
        <v>75</v>
      </c>
      <c r="F44" s="3">
        <v>2124</v>
      </c>
      <c r="G44" s="12" t="s">
        <v>26</v>
      </c>
      <c r="H44" s="13">
        <v>50</v>
      </c>
      <c r="I44" s="12" t="s">
        <v>0</v>
      </c>
      <c r="J44" s="12" t="s">
        <v>53</v>
      </c>
      <c r="K44" s="16">
        <v>1</v>
      </c>
      <c r="L44" s="15">
        <v>25</v>
      </c>
      <c r="M44" s="4">
        <v>202412</v>
      </c>
      <c r="N44" s="4" t="s">
        <v>31</v>
      </c>
      <c r="O44" s="15">
        <v>25</v>
      </c>
      <c r="P44" s="15">
        <v>0</v>
      </c>
    </row>
    <row r="45" spans="1:16">
      <c r="A45" s="10">
        <v>825799</v>
      </c>
      <c r="B45" s="11">
        <v>45628.2910069444</v>
      </c>
      <c r="C45" s="11">
        <v>45627.7959953704</v>
      </c>
      <c r="D45" s="11">
        <v>45659.2910069444</v>
      </c>
      <c r="E45" s="12" t="s">
        <v>73</v>
      </c>
      <c r="F45" s="3">
        <v>1316</v>
      </c>
      <c r="G45" s="12" t="s">
        <v>26</v>
      </c>
      <c r="H45" s="13">
        <v>50</v>
      </c>
      <c r="I45" s="12" t="s">
        <v>0</v>
      </c>
      <c r="J45" s="12" t="s">
        <v>53</v>
      </c>
      <c r="K45" s="16">
        <v>1</v>
      </c>
      <c r="L45" s="15">
        <v>25</v>
      </c>
      <c r="M45" s="4">
        <v>202412</v>
      </c>
      <c r="N45" s="4" t="s">
        <v>31</v>
      </c>
      <c r="O45" s="15">
        <v>25</v>
      </c>
      <c r="P45" s="15">
        <v>0</v>
      </c>
    </row>
    <row r="46" spans="1:16">
      <c r="A46" s="10">
        <v>825866</v>
      </c>
      <c r="B46" s="11">
        <v>45628.5072222222</v>
      </c>
      <c r="C46" s="11">
        <v>45609.575</v>
      </c>
      <c r="D46" s="11">
        <v>45659.5072222222</v>
      </c>
      <c r="E46" s="12" t="s">
        <v>32</v>
      </c>
      <c r="F46" s="3">
        <v>2101</v>
      </c>
      <c r="G46" s="12" t="s">
        <v>26</v>
      </c>
      <c r="H46" s="13">
        <v>50</v>
      </c>
      <c r="I46" s="12" t="s">
        <v>0</v>
      </c>
      <c r="J46" s="12" t="s">
        <v>53</v>
      </c>
      <c r="K46" s="16">
        <v>1</v>
      </c>
      <c r="L46" s="15">
        <v>25</v>
      </c>
      <c r="M46" s="4">
        <v>202412</v>
      </c>
      <c r="N46" s="4" t="s">
        <v>31</v>
      </c>
      <c r="O46" s="15">
        <v>25</v>
      </c>
      <c r="P46" s="15">
        <v>0</v>
      </c>
    </row>
    <row r="47" spans="1:16">
      <c r="A47" s="10">
        <v>825959</v>
      </c>
      <c r="B47" s="11">
        <v>45628.7318287037</v>
      </c>
      <c r="C47" s="11">
        <v>45628.9297337963</v>
      </c>
      <c r="D47" s="11">
        <v>45659.9297337963</v>
      </c>
      <c r="E47" s="12" t="s">
        <v>84</v>
      </c>
      <c r="F47" s="3">
        <v>2009</v>
      </c>
      <c r="G47" s="12" t="s">
        <v>26</v>
      </c>
      <c r="H47" s="13">
        <v>50</v>
      </c>
      <c r="I47" s="12" t="s">
        <v>0</v>
      </c>
      <c r="J47" s="12" t="s">
        <v>53</v>
      </c>
      <c r="K47" s="16">
        <v>1</v>
      </c>
      <c r="L47" s="15">
        <v>25</v>
      </c>
      <c r="M47" s="4">
        <v>202412</v>
      </c>
      <c r="N47" s="4" t="s">
        <v>31</v>
      </c>
      <c r="O47" s="15">
        <v>25</v>
      </c>
      <c r="P47" s="15">
        <v>0</v>
      </c>
    </row>
    <row r="48" spans="1:16">
      <c r="A48" s="10">
        <v>826058</v>
      </c>
      <c r="B48" s="11">
        <v>45628.7759259259</v>
      </c>
      <c r="C48" s="11">
        <v>45628.769375</v>
      </c>
      <c r="D48" s="11">
        <v>45659.7759259259</v>
      </c>
      <c r="E48" s="12" t="s">
        <v>275</v>
      </c>
      <c r="F48" s="3">
        <v>2012</v>
      </c>
      <c r="G48" s="12" t="s">
        <v>26</v>
      </c>
      <c r="H48" s="13">
        <v>80</v>
      </c>
      <c r="I48" s="12" t="s">
        <v>0</v>
      </c>
      <c r="J48" s="12" t="s">
        <v>65</v>
      </c>
      <c r="K48" s="16">
        <v>1</v>
      </c>
      <c r="L48" s="15">
        <v>40</v>
      </c>
      <c r="M48" s="4">
        <v>202412</v>
      </c>
      <c r="N48" s="4" t="s">
        <v>31</v>
      </c>
      <c r="O48" s="15">
        <v>40</v>
      </c>
      <c r="P48" s="15">
        <v>0</v>
      </c>
    </row>
    <row r="49" spans="1:16">
      <c r="A49" s="10">
        <v>826123</v>
      </c>
      <c r="B49" s="11">
        <v>45628.8150462963</v>
      </c>
      <c r="C49" s="11">
        <v>45628.617349537</v>
      </c>
      <c r="D49" s="11">
        <v>45659.8150462963</v>
      </c>
      <c r="E49" s="12" t="s">
        <v>253</v>
      </c>
      <c r="F49" s="3">
        <v>1502</v>
      </c>
      <c r="G49" s="12" t="s">
        <v>26</v>
      </c>
      <c r="H49" s="13">
        <v>50</v>
      </c>
      <c r="I49" s="12" t="s">
        <v>0</v>
      </c>
      <c r="J49" s="12" t="s">
        <v>53</v>
      </c>
      <c r="K49" s="16">
        <v>1</v>
      </c>
      <c r="L49" s="15">
        <v>25</v>
      </c>
      <c r="M49" s="4">
        <v>202412</v>
      </c>
      <c r="N49" s="4" t="s">
        <v>31</v>
      </c>
      <c r="O49" s="15">
        <v>25</v>
      </c>
      <c r="P49" s="15">
        <v>0</v>
      </c>
    </row>
    <row r="50" spans="1:16">
      <c r="A50" s="10">
        <v>826129</v>
      </c>
      <c r="B50" s="11">
        <v>45628.8224537037</v>
      </c>
      <c r="C50" s="11">
        <v>45629.4108101852</v>
      </c>
      <c r="D50" s="11">
        <v>45660.4108101852</v>
      </c>
      <c r="E50" s="12" t="s">
        <v>90</v>
      </c>
      <c r="F50" s="3">
        <v>1206</v>
      </c>
      <c r="G50" s="12" t="s">
        <v>26</v>
      </c>
      <c r="H50" s="13">
        <v>50</v>
      </c>
      <c r="I50" s="12" t="s">
        <v>0</v>
      </c>
      <c r="J50" s="12" t="s">
        <v>53</v>
      </c>
      <c r="K50" s="16">
        <v>1</v>
      </c>
      <c r="L50" s="15">
        <v>25</v>
      </c>
      <c r="M50" s="4">
        <v>202412</v>
      </c>
      <c r="N50" s="4" t="s">
        <v>31</v>
      </c>
      <c r="O50" s="15">
        <v>25</v>
      </c>
      <c r="P50" s="15">
        <v>0</v>
      </c>
    </row>
    <row r="51" spans="1:16">
      <c r="A51" s="10">
        <v>826305</v>
      </c>
      <c r="B51" s="11">
        <v>45628.9487384259</v>
      </c>
      <c r="C51" s="11">
        <v>45628.9620833333</v>
      </c>
      <c r="D51" s="11">
        <v>45659.9620833333</v>
      </c>
      <c r="E51" s="12" t="s">
        <v>276</v>
      </c>
      <c r="F51" s="3">
        <v>1902</v>
      </c>
      <c r="G51" s="12" t="s">
        <v>26</v>
      </c>
      <c r="H51" s="13">
        <v>50</v>
      </c>
      <c r="I51" s="12" t="s">
        <v>0</v>
      </c>
      <c r="J51" s="12" t="s">
        <v>53</v>
      </c>
      <c r="K51" s="16">
        <v>1</v>
      </c>
      <c r="L51" s="15">
        <v>25</v>
      </c>
      <c r="M51" s="4">
        <v>202412</v>
      </c>
      <c r="N51" s="4" t="s">
        <v>31</v>
      </c>
      <c r="O51" s="15">
        <v>25</v>
      </c>
      <c r="P51" s="15">
        <v>0</v>
      </c>
    </row>
    <row r="52" spans="1:16">
      <c r="A52" s="10">
        <v>826320</v>
      </c>
      <c r="B52" s="11">
        <v>45628.9697106481</v>
      </c>
      <c r="C52" s="11">
        <v>45628.6500231481</v>
      </c>
      <c r="D52" s="11">
        <v>45659.9697106481</v>
      </c>
      <c r="E52" s="12" t="s">
        <v>71</v>
      </c>
      <c r="F52" s="3">
        <v>1826</v>
      </c>
      <c r="G52" s="12" t="s">
        <v>26</v>
      </c>
      <c r="H52" s="13">
        <v>50</v>
      </c>
      <c r="I52" s="12" t="s">
        <v>0</v>
      </c>
      <c r="J52" s="12" t="s">
        <v>53</v>
      </c>
      <c r="K52" s="16">
        <v>1</v>
      </c>
      <c r="L52" s="15">
        <v>25</v>
      </c>
      <c r="M52" s="4">
        <v>202412</v>
      </c>
      <c r="N52" s="4" t="s">
        <v>31</v>
      </c>
      <c r="O52" s="15">
        <v>25</v>
      </c>
      <c r="P52" s="15">
        <v>0</v>
      </c>
    </row>
    <row r="53" spans="1:16">
      <c r="A53" s="10">
        <v>826330</v>
      </c>
      <c r="B53" s="11">
        <v>45628.985787037</v>
      </c>
      <c r="C53" s="11">
        <v>45628.9846412037</v>
      </c>
      <c r="D53" s="11">
        <v>45659.985787037</v>
      </c>
      <c r="E53" s="12" t="s">
        <v>87</v>
      </c>
      <c r="F53" s="3">
        <v>510</v>
      </c>
      <c r="G53" s="12" t="s">
        <v>26</v>
      </c>
      <c r="H53" s="13">
        <v>50</v>
      </c>
      <c r="I53" s="12" t="s">
        <v>0</v>
      </c>
      <c r="J53" s="12" t="s">
        <v>53</v>
      </c>
      <c r="K53" s="16">
        <v>1</v>
      </c>
      <c r="L53" s="15">
        <v>25</v>
      </c>
      <c r="M53" s="4">
        <v>202412</v>
      </c>
      <c r="N53" s="4" t="s">
        <v>31</v>
      </c>
      <c r="O53" s="15">
        <v>25</v>
      </c>
      <c r="P53" s="15">
        <v>0</v>
      </c>
    </row>
    <row r="54" spans="1:16">
      <c r="A54" s="10">
        <v>826382</v>
      </c>
      <c r="B54" s="11">
        <v>45629.3087268519</v>
      </c>
      <c r="C54" s="11">
        <v>45628.9769907407</v>
      </c>
      <c r="D54" s="11">
        <v>45660.3087268519</v>
      </c>
      <c r="E54" s="12" t="s">
        <v>274</v>
      </c>
      <c r="F54" s="3">
        <v>1608</v>
      </c>
      <c r="G54" s="12" t="s">
        <v>26</v>
      </c>
      <c r="H54" s="13">
        <v>50</v>
      </c>
      <c r="I54" s="12" t="s">
        <v>0</v>
      </c>
      <c r="J54" s="12" t="s">
        <v>53</v>
      </c>
      <c r="K54" s="16">
        <v>1</v>
      </c>
      <c r="L54" s="15">
        <v>25</v>
      </c>
      <c r="M54" s="4">
        <v>202412</v>
      </c>
      <c r="N54" s="4" t="s">
        <v>31</v>
      </c>
      <c r="O54" s="15">
        <v>25</v>
      </c>
      <c r="P54" s="15">
        <v>0</v>
      </c>
    </row>
    <row r="55" spans="1:16">
      <c r="A55" s="10">
        <v>826613</v>
      </c>
      <c r="B55" s="11">
        <v>45629.8092361111</v>
      </c>
      <c r="C55" s="11">
        <v>45472.5017939815</v>
      </c>
      <c r="D55" s="11">
        <v>45660.8092361111</v>
      </c>
      <c r="E55" s="12" t="s">
        <v>310</v>
      </c>
      <c r="F55" s="3">
        <v>1824</v>
      </c>
      <c r="G55" s="12" t="s">
        <v>26</v>
      </c>
      <c r="H55" s="13">
        <v>50</v>
      </c>
      <c r="I55" s="12" t="s">
        <v>0</v>
      </c>
      <c r="J55" s="12" t="s">
        <v>53</v>
      </c>
      <c r="K55" s="16">
        <v>1</v>
      </c>
      <c r="L55" s="15">
        <v>25</v>
      </c>
      <c r="M55" s="4">
        <v>202412</v>
      </c>
      <c r="N55" s="4" t="s">
        <v>31</v>
      </c>
      <c r="O55" s="15">
        <v>25</v>
      </c>
      <c r="P55" s="15">
        <v>0</v>
      </c>
    </row>
    <row r="56" spans="1:16">
      <c r="A56" s="10">
        <v>826633</v>
      </c>
      <c r="B56" s="11">
        <v>45629.8213888889</v>
      </c>
      <c r="C56" s="11">
        <v>45629.4531712963</v>
      </c>
      <c r="D56" s="11">
        <v>45660.8213888889</v>
      </c>
      <c r="E56" s="12" t="s">
        <v>78</v>
      </c>
      <c r="F56" s="3">
        <v>1205</v>
      </c>
      <c r="G56" s="12" t="s">
        <v>26</v>
      </c>
      <c r="H56" s="13">
        <v>50</v>
      </c>
      <c r="I56" s="12" t="s">
        <v>0</v>
      </c>
      <c r="J56" s="12" t="s">
        <v>53</v>
      </c>
      <c r="K56" s="16">
        <v>1</v>
      </c>
      <c r="L56" s="15">
        <v>25</v>
      </c>
      <c r="M56" s="4">
        <v>202412</v>
      </c>
      <c r="N56" s="4" t="s">
        <v>31</v>
      </c>
      <c r="O56" s="15">
        <v>25</v>
      </c>
      <c r="P56" s="15">
        <v>0</v>
      </c>
    </row>
    <row r="57" spans="1:16">
      <c r="A57" s="10">
        <v>826737</v>
      </c>
      <c r="B57" s="11">
        <v>45629.9037384259</v>
      </c>
      <c r="C57" s="11">
        <v>45626.9331134259</v>
      </c>
      <c r="D57" s="11">
        <v>45660.9037384259</v>
      </c>
      <c r="E57" s="12" t="s">
        <v>258</v>
      </c>
      <c r="F57" s="3">
        <v>2126</v>
      </c>
      <c r="G57" s="12" t="s">
        <v>26</v>
      </c>
      <c r="H57" s="13">
        <v>50</v>
      </c>
      <c r="I57" s="12" t="s">
        <v>0</v>
      </c>
      <c r="J57" s="12" t="s">
        <v>53</v>
      </c>
      <c r="K57" s="16">
        <v>1</v>
      </c>
      <c r="L57" s="15">
        <v>25</v>
      </c>
      <c r="M57" s="4">
        <v>202412</v>
      </c>
      <c r="N57" s="4" t="s">
        <v>31</v>
      </c>
      <c r="O57" s="15">
        <v>25</v>
      </c>
      <c r="P57" s="15">
        <v>0</v>
      </c>
    </row>
    <row r="58" spans="1:16">
      <c r="A58" s="10">
        <v>826837</v>
      </c>
      <c r="B58" s="11">
        <v>45630.0975347222</v>
      </c>
      <c r="C58" s="11">
        <v>45629.8308217593</v>
      </c>
      <c r="D58" s="11">
        <v>45661.0975347222</v>
      </c>
      <c r="E58" s="12" t="s">
        <v>95</v>
      </c>
      <c r="F58" s="3">
        <v>1306</v>
      </c>
      <c r="G58" s="12" t="s">
        <v>26</v>
      </c>
      <c r="H58" s="13">
        <v>50</v>
      </c>
      <c r="I58" s="12" t="s">
        <v>0</v>
      </c>
      <c r="J58" s="12" t="s">
        <v>53</v>
      </c>
      <c r="K58" s="16">
        <v>1</v>
      </c>
      <c r="L58" s="15">
        <v>25</v>
      </c>
      <c r="M58" s="4">
        <v>202412</v>
      </c>
      <c r="N58" s="4" t="s">
        <v>31</v>
      </c>
      <c r="O58" s="15">
        <v>25</v>
      </c>
      <c r="P58" s="15">
        <v>0</v>
      </c>
    </row>
    <row r="59" spans="1:16">
      <c r="A59" s="10">
        <v>827236</v>
      </c>
      <c r="B59" s="11">
        <v>45630.6192476852</v>
      </c>
      <c r="C59" s="11">
        <v>45524.0072222222</v>
      </c>
      <c r="D59" s="11">
        <v>45661.6192476852</v>
      </c>
      <c r="E59" s="12" t="s">
        <v>311</v>
      </c>
      <c r="F59" s="3">
        <v>2113</v>
      </c>
      <c r="G59" s="12" t="s">
        <v>26</v>
      </c>
      <c r="H59" s="13">
        <v>80</v>
      </c>
      <c r="I59" s="12" t="s">
        <v>0</v>
      </c>
      <c r="J59" s="12" t="s">
        <v>65</v>
      </c>
      <c r="K59" s="16">
        <v>1</v>
      </c>
      <c r="L59" s="15">
        <v>40</v>
      </c>
      <c r="M59" s="4">
        <v>202412</v>
      </c>
      <c r="N59" s="4" t="s">
        <v>31</v>
      </c>
      <c r="O59" s="15">
        <v>40</v>
      </c>
      <c r="P59" s="15">
        <v>0</v>
      </c>
    </row>
    <row r="60" spans="1:16">
      <c r="A60" s="10">
        <v>827245</v>
      </c>
      <c r="B60" s="11">
        <v>45630.6427430556</v>
      </c>
      <c r="C60" s="11">
        <v>45630.6400231481</v>
      </c>
      <c r="D60" s="11">
        <v>45661.6427430556</v>
      </c>
      <c r="E60" s="12" t="s">
        <v>300</v>
      </c>
      <c r="F60" s="3">
        <v>2201</v>
      </c>
      <c r="G60" s="12" t="s">
        <v>26</v>
      </c>
      <c r="H60" s="13">
        <v>50</v>
      </c>
      <c r="I60" s="12" t="s">
        <v>0</v>
      </c>
      <c r="J60" s="12" t="s">
        <v>53</v>
      </c>
      <c r="K60" s="16">
        <v>1</v>
      </c>
      <c r="L60" s="15">
        <v>25</v>
      </c>
      <c r="M60" s="4">
        <v>202412</v>
      </c>
      <c r="N60" s="4" t="s">
        <v>31</v>
      </c>
      <c r="O60" s="15">
        <v>25</v>
      </c>
      <c r="P60" s="15">
        <v>0</v>
      </c>
    </row>
    <row r="61" spans="1:16">
      <c r="A61" s="10">
        <v>827303</v>
      </c>
      <c r="B61" s="11">
        <v>45630.7558680556</v>
      </c>
      <c r="C61" s="11">
        <v>45630.7379282407</v>
      </c>
      <c r="D61" s="11">
        <v>45661.7558680556</v>
      </c>
      <c r="E61" s="12" t="s">
        <v>278</v>
      </c>
      <c r="F61" s="3">
        <v>1621</v>
      </c>
      <c r="G61" s="12" t="s">
        <v>26</v>
      </c>
      <c r="H61" s="13">
        <v>50</v>
      </c>
      <c r="I61" s="12" t="s">
        <v>0</v>
      </c>
      <c r="J61" s="12" t="s">
        <v>53</v>
      </c>
      <c r="K61" s="16">
        <v>1</v>
      </c>
      <c r="L61" s="15">
        <v>25</v>
      </c>
      <c r="M61" s="4">
        <v>202412</v>
      </c>
      <c r="N61" s="4" t="s">
        <v>31</v>
      </c>
      <c r="O61" s="15">
        <v>25</v>
      </c>
      <c r="P61" s="15">
        <v>0</v>
      </c>
    </row>
    <row r="62" spans="1:16">
      <c r="A62" s="10">
        <v>827351</v>
      </c>
      <c r="B62" s="11">
        <v>45630.814212963</v>
      </c>
      <c r="C62" s="11">
        <v>45630.7231712963</v>
      </c>
      <c r="D62" s="11">
        <v>45661.814212963</v>
      </c>
      <c r="E62" s="12" t="s">
        <v>104</v>
      </c>
      <c r="F62" s="3">
        <v>1923</v>
      </c>
      <c r="G62" s="12" t="s">
        <v>26</v>
      </c>
      <c r="H62" s="13">
        <v>50</v>
      </c>
      <c r="I62" s="12" t="s">
        <v>0</v>
      </c>
      <c r="J62" s="12" t="s">
        <v>53</v>
      </c>
      <c r="K62" s="16">
        <v>1</v>
      </c>
      <c r="L62" s="15">
        <v>25</v>
      </c>
      <c r="M62" s="4">
        <v>202412</v>
      </c>
      <c r="N62" s="4" t="s">
        <v>31</v>
      </c>
      <c r="O62" s="15">
        <v>25</v>
      </c>
      <c r="P62" s="15">
        <v>0</v>
      </c>
    </row>
    <row r="63" spans="1:16">
      <c r="A63" s="10">
        <v>827431</v>
      </c>
      <c r="B63" s="11">
        <v>45630.8837615741</v>
      </c>
      <c r="C63" s="11">
        <v>45632.6076273148</v>
      </c>
      <c r="D63" s="11">
        <v>45663.6076273148</v>
      </c>
      <c r="E63" s="12" t="s">
        <v>280</v>
      </c>
      <c r="F63" s="3">
        <v>825</v>
      </c>
      <c r="G63" s="12" t="s">
        <v>26</v>
      </c>
      <c r="H63" s="13">
        <v>50</v>
      </c>
      <c r="I63" s="12" t="s">
        <v>0</v>
      </c>
      <c r="J63" s="12" t="s">
        <v>53</v>
      </c>
      <c r="K63" s="16">
        <v>1</v>
      </c>
      <c r="L63" s="15">
        <v>25</v>
      </c>
      <c r="M63" s="4">
        <v>202412</v>
      </c>
      <c r="N63" s="4" t="s">
        <v>31</v>
      </c>
      <c r="O63" s="15">
        <v>25</v>
      </c>
      <c r="P63" s="15">
        <v>0</v>
      </c>
    </row>
    <row r="64" spans="1:16">
      <c r="A64" s="10">
        <v>827470</v>
      </c>
      <c r="B64" s="11">
        <v>45630.9150694444</v>
      </c>
      <c r="C64" s="11">
        <v>45630.8584259259</v>
      </c>
      <c r="D64" s="11">
        <v>45661.9150694444</v>
      </c>
      <c r="E64" s="12" t="s">
        <v>83</v>
      </c>
      <c r="F64" s="3">
        <v>2122</v>
      </c>
      <c r="G64" s="12" t="s">
        <v>26</v>
      </c>
      <c r="H64" s="13">
        <v>50</v>
      </c>
      <c r="I64" s="12" t="s">
        <v>0</v>
      </c>
      <c r="J64" s="12" t="s">
        <v>53</v>
      </c>
      <c r="K64" s="16">
        <v>1</v>
      </c>
      <c r="L64" s="15">
        <v>25</v>
      </c>
      <c r="M64" s="4">
        <v>202412</v>
      </c>
      <c r="N64" s="4" t="s">
        <v>31</v>
      </c>
      <c r="O64" s="15">
        <v>25</v>
      </c>
      <c r="P64" s="15">
        <v>0</v>
      </c>
    </row>
    <row r="65" spans="1:16">
      <c r="A65" s="10">
        <v>827498</v>
      </c>
      <c r="B65" s="11">
        <v>45630.9442476852</v>
      </c>
      <c r="C65" s="11">
        <v>45633.9283564815</v>
      </c>
      <c r="D65" s="11">
        <v>45664.9283564815</v>
      </c>
      <c r="E65" s="12" t="s">
        <v>119</v>
      </c>
      <c r="F65" s="3">
        <v>2015</v>
      </c>
      <c r="G65" s="12" t="s">
        <v>26</v>
      </c>
      <c r="H65" s="13">
        <v>50</v>
      </c>
      <c r="I65" s="12" t="s">
        <v>0</v>
      </c>
      <c r="J65" s="12" t="s">
        <v>53</v>
      </c>
      <c r="K65" s="16">
        <v>1</v>
      </c>
      <c r="L65" s="15">
        <v>25</v>
      </c>
      <c r="M65" s="4">
        <v>202412</v>
      </c>
      <c r="N65" s="4" t="s">
        <v>31</v>
      </c>
      <c r="O65" s="15">
        <v>25</v>
      </c>
      <c r="P65" s="15">
        <v>0</v>
      </c>
    </row>
    <row r="66" spans="1:16">
      <c r="A66" s="10">
        <v>827554</v>
      </c>
      <c r="B66" s="11">
        <v>45631.0422222222</v>
      </c>
      <c r="C66" s="11">
        <v>45631.6871412037</v>
      </c>
      <c r="D66" s="11">
        <v>45662.6871412037</v>
      </c>
      <c r="E66" s="12" t="s">
        <v>260</v>
      </c>
      <c r="F66" s="3">
        <v>1713</v>
      </c>
      <c r="G66" s="12" t="s">
        <v>26</v>
      </c>
      <c r="H66" s="13">
        <v>50</v>
      </c>
      <c r="I66" s="12" t="s">
        <v>0</v>
      </c>
      <c r="J66" s="12" t="s">
        <v>53</v>
      </c>
      <c r="K66" s="16">
        <v>1</v>
      </c>
      <c r="L66" s="15">
        <v>25</v>
      </c>
      <c r="M66" s="4">
        <v>202412</v>
      </c>
      <c r="N66" s="4" t="s">
        <v>31</v>
      </c>
      <c r="O66" s="15">
        <v>25</v>
      </c>
      <c r="P66" s="15">
        <v>0</v>
      </c>
    </row>
    <row r="67" spans="1:16">
      <c r="A67" s="10">
        <v>827646</v>
      </c>
      <c r="B67" s="11">
        <v>45631.4905092593</v>
      </c>
      <c r="C67" s="11">
        <v>45631.9497453704</v>
      </c>
      <c r="D67" s="11">
        <v>45662.9497453704</v>
      </c>
      <c r="E67" s="12" t="s">
        <v>61</v>
      </c>
      <c r="F67" s="3">
        <v>2018</v>
      </c>
      <c r="G67" s="12" t="s">
        <v>26</v>
      </c>
      <c r="H67" s="13">
        <v>50</v>
      </c>
      <c r="I67" s="12" t="s">
        <v>0</v>
      </c>
      <c r="J67" s="12" t="s">
        <v>53</v>
      </c>
      <c r="K67" s="16">
        <v>1</v>
      </c>
      <c r="L67" s="15">
        <v>25</v>
      </c>
      <c r="M67" s="4">
        <v>202412</v>
      </c>
      <c r="N67" s="4" t="s">
        <v>31</v>
      </c>
      <c r="O67" s="15">
        <v>25</v>
      </c>
      <c r="P67" s="15">
        <v>0</v>
      </c>
    </row>
    <row r="68" spans="1:16">
      <c r="A68" s="10">
        <v>828057</v>
      </c>
      <c r="B68" s="11">
        <v>45631.5174305556</v>
      </c>
      <c r="C68" s="11">
        <v>45634.5140625</v>
      </c>
      <c r="D68" s="11">
        <v>45665.5140625</v>
      </c>
      <c r="E68" s="12" t="s">
        <v>102</v>
      </c>
      <c r="F68" s="3">
        <v>1303</v>
      </c>
      <c r="G68" s="12" t="s">
        <v>26</v>
      </c>
      <c r="H68" s="13">
        <v>50</v>
      </c>
      <c r="I68" s="12" t="s">
        <v>0</v>
      </c>
      <c r="J68" s="12" t="s">
        <v>53</v>
      </c>
      <c r="K68" s="16">
        <v>1</v>
      </c>
      <c r="L68" s="15">
        <v>25</v>
      </c>
      <c r="M68" s="4">
        <v>202412</v>
      </c>
      <c r="N68" s="4" t="s">
        <v>31</v>
      </c>
      <c r="O68" s="15">
        <v>25</v>
      </c>
      <c r="P68" s="15">
        <v>0</v>
      </c>
    </row>
    <row r="69" spans="1:16">
      <c r="A69" s="10">
        <v>828094</v>
      </c>
      <c r="B69" s="11">
        <v>45631.6591203704</v>
      </c>
      <c r="C69" s="11">
        <v>45622.5258564815</v>
      </c>
      <c r="D69" s="11">
        <v>45662.6591203704</v>
      </c>
      <c r="E69" s="12" t="s">
        <v>237</v>
      </c>
      <c r="F69" s="3">
        <v>1210</v>
      </c>
      <c r="G69" s="12" t="s">
        <v>26</v>
      </c>
      <c r="H69" s="13">
        <v>50</v>
      </c>
      <c r="I69" s="12" t="s">
        <v>0</v>
      </c>
      <c r="J69" s="12" t="s">
        <v>53</v>
      </c>
      <c r="K69" s="16">
        <v>1</v>
      </c>
      <c r="L69" s="15">
        <v>25</v>
      </c>
      <c r="M69" s="4">
        <v>202412</v>
      </c>
      <c r="N69" s="4" t="s">
        <v>31</v>
      </c>
      <c r="O69" s="15">
        <v>25</v>
      </c>
      <c r="P69" s="15">
        <v>0</v>
      </c>
    </row>
    <row r="70" spans="1:16">
      <c r="A70" s="10">
        <v>828141</v>
      </c>
      <c r="B70" s="11">
        <v>45631.779212963</v>
      </c>
      <c r="C70" s="11">
        <v>45627.9180208333</v>
      </c>
      <c r="D70" s="11">
        <v>45662.779212963</v>
      </c>
      <c r="E70" s="12" t="s">
        <v>70</v>
      </c>
      <c r="F70" s="3">
        <v>2020</v>
      </c>
      <c r="G70" s="12" t="s">
        <v>26</v>
      </c>
      <c r="H70" s="13">
        <v>80</v>
      </c>
      <c r="I70" s="12" t="s">
        <v>0</v>
      </c>
      <c r="J70" s="12" t="s">
        <v>65</v>
      </c>
      <c r="K70" s="16">
        <v>1</v>
      </c>
      <c r="L70" s="15">
        <v>40</v>
      </c>
      <c r="M70" s="4">
        <v>202412</v>
      </c>
      <c r="N70" s="4" t="s">
        <v>31</v>
      </c>
      <c r="O70" s="15">
        <v>40</v>
      </c>
      <c r="P70" s="15">
        <v>0</v>
      </c>
    </row>
    <row r="71" spans="1:16">
      <c r="A71" s="10">
        <v>828251</v>
      </c>
      <c r="B71" s="11">
        <v>45631.8971759259</v>
      </c>
      <c r="C71" s="11">
        <v>45631.8961226852</v>
      </c>
      <c r="D71" s="11">
        <v>45662.8971759259</v>
      </c>
      <c r="E71" s="12" t="s">
        <v>94</v>
      </c>
      <c r="F71" s="3">
        <v>1903</v>
      </c>
      <c r="G71" s="12" t="s">
        <v>26</v>
      </c>
      <c r="H71" s="13">
        <v>50</v>
      </c>
      <c r="I71" s="12" t="s">
        <v>0</v>
      </c>
      <c r="J71" s="12" t="s">
        <v>53</v>
      </c>
      <c r="K71" s="16">
        <v>1</v>
      </c>
      <c r="L71" s="15">
        <v>25</v>
      </c>
      <c r="M71" s="4">
        <v>202412</v>
      </c>
      <c r="N71" s="4" t="s">
        <v>31</v>
      </c>
      <c r="O71" s="15">
        <v>25</v>
      </c>
      <c r="P71" s="15">
        <v>0</v>
      </c>
    </row>
    <row r="72" spans="1:16">
      <c r="A72" s="10">
        <v>828316</v>
      </c>
      <c r="B72" s="11">
        <v>45631.9445601852</v>
      </c>
      <c r="C72" s="11">
        <v>45489.8890856481</v>
      </c>
      <c r="D72" s="11">
        <v>45662.9445601852</v>
      </c>
      <c r="E72" s="12" t="s">
        <v>312</v>
      </c>
      <c r="F72" s="3">
        <v>1817</v>
      </c>
      <c r="G72" s="12" t="s">
        <v>26</v>
      </c>
      <c r="H72" s="13">
        <v>50</v>
      </c>
      <c r="I72" s="12" t="s">
        <v>0</v>
      </c>
      <c r="J72" s="12" t="s">
        <v>53</v>
      </c>
      <c r="K72" s="16">
        <v>1</v>
      </c>
      <c r="L72" s="15">
        <v>25</v>
      </c>
      <c r="M72" s="4">
        <v>202412</v>
      </c>
      <c r="N72" s="4" t="s">
        <v>31</v>
      </c>
      <c r="O72" s="15">
        <v>25</v>
      </c>
      <c r="P72" s="15">
        <v>0</v>
      </c>
    </row>
    <row r="73" spans="1:16">
      <c r="A73" s="10">
        <v>828333</v>
      </c>
      <c r="B73" s="11">
        <v>45631.9541898148</v>
      </c>
      <c r="C73" s="11">
        <v>45577.9479513889</v>
      </c>
      <c r="D73" s="11">
        <v>45662.9541898148</v>
      </c>
      <c r="E73" s="12" t="s">
        <v>138</v>
      </c>
      <c r="F73" s="3">
        <v>1609</v>
      </c>
      <c r="G73" s="12" t="s">
        <v>26</v>
      </c>
      <c r="H73" s="13">
        <v>80</v>
      </c>
      <c r="I73" s="12" t="s">
        <v>0</v>
      </c>
      <c r="J73" s="12" t="s">
        <v>65</v>
      </c>
      <c r="K73" s="16">
        <v>1</v>
      </c>
      <c r="L73" s="15">
        <v>40</v>
      </c>
      <c r="M73" s="4">
        <v>202412</v>
      </c>
      <c r="N73" s="4" t="s">
        <v>31</v>
      </c>
      <c r="O73" s="15">
        <v>40</v>
      </c>
      <c r="P73" s="15">
        <v>0</v>
      </c>
    </row>
    <row r="74" spans="1:16">
      <c r="A74" s="10">
        <v>828397</v>
      </c>
      <c r="B74" s="11">
        <v>45632.035150463</v>
      </c>
      <c r="C74" s="11">
        <v>45632.0303703704</v>
      </c>
      <c r="D74" s="11">
        <v>45663.035150463</v>
      </c>
      <c r="E74" s="12" t="s">
        <v>105</v>
      </c>
      <c r="F74" s="3">
        <v>1410</v>
      </c>
      <c r="G74" s="12" t="s">
        <v>26</v>
      </c>
      <c r="H74" s="13">
        <v>50</v>
      </c>
      <c r="I74" s="12" t="s">
        <v>0</v>
      </c>
      <c r="J74" s="12" t="s">
        <v>53</v>
      </c>
      <c r="K74" s="16">
        <v>1</v>
      </c>
      <c r="L74" s="15">
        <v>25</v>
      </c>
      <c r="M74" s="4">
        <v>202412</v>
      </c>
      <c r="N74" s="4" t="s">
        <v>31</v>
      </c>
      <c r="O74" s="15">
        <v>25</v>
      </c>
      <c r="P74" s="15">
        <v>0</v>
      </c>
    </row>
    <row r="75" spans="1:16">
      <c r="A75" s="10">
        <v>828419</v>
      </c>
      <c r="B75" s="11">
        <v>45632.3005787037</v>
      </c>
      <c r="C75" s="11">
        <v>45618.8140277778</v>
      </c>
      <c r="D75" s="11">
        <v>45722.3005787037</v>
      </c>
      <c r="E75" s="12" t="s">
        <v>185</v>
      </c>
      <c r="F75" s="3">
        <v>1203</v>
      </c>
      <c r="G75" s="12" t="s">
        <v>26</v>
      </c>
      <c r="H75" s="13">
        <v>145</v>
      </c>
      <c r="I75" s="12" t="s">
        <v>0</v>
      </c>
      <c r="J75" s="12" t="s">
        <v>33</v>
      </c>
      <c r="K75" s="16">
        <v>3</v>
      </c>
      <c r="L75" s="15">
        <v>72.5</v>
      </c>
      <c r="M75" s="4">
        <v>202412</v>
      </c>
      <c r="N75" s="4" t="s">
        <v>308</v>
      </c>
      <c r="O75" s="15">
        <v>24.1666666666667</v>
      </c>
      <c r="P75" s="15">
        <v>48.3333333333333</v>
      </c>
    </row>
    <row r="76" spans="1:16">
      <c r="A76" s="10">
        <v>828442</v>
      </c>
      <c r="B76" s="11">
        <v>45632.3851157407</v>
      </c>
      <c r="C76" s="11">
        <v>45631.9121643519</v>
      </c>
      <c r="D76" s="11">
        <v>45663.3851157407</v>
      </c>
      <c r="E76" s="12" t="s">
        <v>97</v>
      </c>
      <c r="F76" s="3">
        <v>1402</v>
      </c>
      <c r="G76" s="12" t="s">
        <v>26</v>
      </c>
      <c r="H76" s="13">
        <v>50</v>
      </c>
      <c r="I76" s="12" t="s">
        <v>0</v>
      </c>
      <c r="J76" s="12" t="s">
        <v>53</v>
      </c>
      <c r="K76" s="16">
        <v>1</v>
      </c>
      <c r="L76" s="15">
        <v>25</v>
      </c>
      <c r="M76" s="4">
        <v>202412</v>
      </c>
      <c r="N76" s="4" t="s">
        <v>31</v>
      </c>
      <c r="O76" s="15">
        <v>25</v>
      </c>
      <c r="P76" s="15">
        <v>0</v>
      </c>
    </row>
    <row r="77" spans="1:16">
      <c r="A77" s="10">
        <v>828524</v>
      </c>
      <c r="B77" s="11">
        <v>45632.5740393518</v>
      </c>
      <c r="C77" s="11">
        <v>45621.839837963</v>
      </c>
      <c r="D77" s="11">
        <v>45663.5740393518</v>
      </c>
      <c r="E77" s="12" t="s">
        <v>213</v>
      </c>
      <c r="F77" s="3">
        <v>1708</v>
      </c>
      <c r="G77" s="12" t="s">
        <v>26</v>
      </c>
      <c r="H77" s="13">
        <v>50</v>
      </c>
      <c r="I77" s="12" t="s">
        <v>0</v>
      </c>
      <c r="J77" s="12" t="s">
        <v>53</v>
      </c>
      <c r="K77" s="16">
        <v>1</v>
      </c>
      <c r="L77" s="15">
        <v>25</v>
      </c>
      <c r="M77" s="4">
        <v>202412</v>
      </c>
      <c r="N77" s="4" t="s">
        <v>31</v>
      </c>
      <c r="O77" s="15">
        <v>25</v>
      </c>
      <c r="P77" s="15">
        <v>0</v>
      </c>
    </row>
    <row r="78" spans="1:16">
      <c r="A78" s="10">
        <v>828712</v>
      </c>
      <c r="B78" s="11">
        <v>45632.8515509259</v>
      </c>
      <c r="C78" s="11">
        <v>45625.4191087963</v>
      </c>
      <c r="D78" s="11">
        <v>45663.8515509259</v>
      </c>
      <c r="E78" s="12" t="s">
        <v>236</v>
      </c>
      <c r="F78" s="3">
        <v>511</v>
      </c>
      <c r="G78" s="12" t="s">
        <v>26</v>
      </c>
      <c r="H78" s="13">
        <v>50</v>
      </c>
      <c r="I78" s="12" t="s">
        <v>0</v>
      </c>
      <c r="J78" s="12" t="s">
        <v>53</v>
      </c>
      <c r="K78" s="16">
        <v>1</v>
      </c>
      <c r="L78" s="15">
        <v>25</v>
      </c>
      <c r="M78" s="4">
        <v>202412</v>
      </c>
      <c r="N78" s="4" t="s">
        <v>31</v>
      </c>
      <c r="O78" s="15">
        <v>25</v>
      </c>
      <c r="P78" s="15">
        <v>0</v>
      </c>
    </row>
    <row r="79" spans="1:16">
      <c r="A79" s="10">
        <v>828763</v>
      </c>
      <c r="B79" s="11">
        <v>45632.8982638889</v>
      </c>
      <c r="C79" s="11">
        <v>45632.5697569444</v>
      </c>
      <c r="D79" s="11">
        <v>45663.8982638889</v>
      </c>
      <c r="E79" s="12" t="s">
        <v>244</v>
      </c>
      <c r="F79" s="3">
        <v>1726</v>
      </c>
      <c r="G79" s="12" t="s">
        <v>26</v>
      </c>
      <c r="H79" s="13">
        <v>50</v>
      </c>
      <c r="I79" s="12" t="s">
        <v>0</v>
      </c>
      <c r="J79" s="12" t="s">
        <v>53</v>
      </c>
      <c r="K79" s="16">
        <v>1</v>
      </c>
      <c r="L79" s="15">
        <v>25</v>
      </c>
      <c r="M79" s="4">
        <v>202412</v>
      </c>
      <c r="N79" s="4" t="s">
        <v>31</v>
      </c>
      <c r="O79" s="15">
        <v>25</v>
      </c>
      <c r="P79" s="15">
        <v>0</v>
      </c>
    </row>
    <row r="80" spans="1:16">
      <c r="A80" s="10">
        <v>828778</v>
      </c>
      <c r="B80" s="11">
        <v>45632.9092013889</v>
      </c>
      <c r="C80" s="11">
        <v>45632.8908912037</v>
      </c>
      <c r="D80" s="11">
        <v>45663.9092013889</v>
      </c>
      <c r="E80" s="12" t="s">
        <v>112</v>
      </c>
      <c r="F80" s="3">
        <v>1707</v>
      </c>
      <c r="G80" s="12" t="s">
        <v>26</v>
      </c>
      <c r="H80" s="13">
        <v>50</v>
      </c>
      <c r="I80" s="12" t="s">
        <v>0</v>
      </c>
      <c r="J80" s="12" t="s">
        <v>53</v>
      </c>
      <c r="K80" s="16">
        <v>1</v>
      </c>
      <c r="L80" s="15">
        <v>25</v>
      </c>
      <c r="M80" s="4">
        <v>202412</v>
      </c>
      <c r="N80" s="4" t="s">
        <v>31</v>
      </c>
      <c r="O80" s="15">
        <v>25</v>
      </c>
      <c r="P80" s="15">
        <v>0</v>
      </c>
    </row>
    <row r="81" spans="1:16">
      <c r="A81" s="10">
        <v>828973</v>
      </c>
      <c r="B81" s="11">
        <v>45633.4541087963</v>
      </c>
      <c r="C81" s="11">
        <v>45635.5738657407</v>
      </c>
      <c r="D81" s="11">
        <v>45666.5738657407</v>
      </c>
      <c r="E81" s="12" t="s">
        <v>110</v>
      </c>
      <c r="F81" s="3">
        <v>1507</v>
      </c>
      <c r="G81" s="12" t="s">
        <v>26</v>
      </c>
      <c r="H81" s="13">
        <v>50</v>
      </c>
      <c r="I81" s="12" t="s">
        <v>0</v>
      </c>
      <c r="J81" s="12" t="s">
        <v>53</v>
      </c>
      <c r="K81" s="16">
        <v>1</v>
      </c>
      <c r="L81" s="15">
        <v>25</v>
      </c>
      <c r="M81" s="4">
        <v>202412</v>
      </c>
      <c r="N81" s="4" t="s">
        <v>31</v>
      </c>
      <c r="O81" s="15">
        <v>25</v>
      </c>
      <c r="P81" s="15">
        <v>0</v>
      </c>
    </row>
    <row r="82" spans="1:16">
      <c r="A82" s="10">
        <v>829205</v>
      </c>
      <c r="B82" s="11">
        <v>45633.8265277778</v>
      </c>
      <c r="C82" s="11">
        <v>45634.8212847222</v>
      </c>
      <c r="D82" s="11">
        <v>45665.8212847222</v>
      </c>
      <c r="E82" s="12" t="s">
        <v>301</v>
      </c>
      <c r="F82" s="3">
        <v>1323</v>
      </c>
      <c r="G82" s="12" t="s">
        <v>26</v>
      </c>
      <c r="H82" s="13">
        <v>50</v>
      </c>
      <c r="I82" s="12" t="s">
        <v>0</v>
      </c>
      <c r="J82" s="12" t="s">
        <v>53</v>
      </c>
      <c r="K82" s="16">
        <v>1</v>
      </c>
      <c r="L82" s="15">
        <v>25</v>
      </c>
      <c r="M82" s="4">
        <v>202412</v>
      </c>
      <c r="N82" s="4" t="s">
        <v>31</v>
      </c>
      <c r="O82" s="15">
        <v>25</v>
      </c>
      <c r="P82" s="15">
        <v>0</v>
      </c>
    </row>
    <row r="83" spans="1:16">
      <c r="A83" s="10">
        <v>829268</v>
      </c>
      <c r="B83" s="11">
        <v>45633.8829282407</v>
      </c>
      <c r="C83" s="11">
        <v>45636.8500231481</v>
      </c>
      <c r="D83" s="11">
        <v>45667.8500231481</v>
      </c>
      <c r="E83" s="12" t="s">
        <v>113</v>
      </c>
      <c r="F83" s="3">
        <v>1405</v>
      </c>
      <c r="G83" s="12" t="s">
        <v>26</v>
      </c>
      <c r="H83" s="13">
        <v>50</v>
      </c>
      <c r="I83" s="12" t="s">
        <v>0</v>
      </c>
      <c r="J83" s="12" t="s">
        <v>53</v>
      </c>
      <c r="K83" s="16">
        <v>1</v>
      </c>
      <c r="L83" s="15">
        <v>25</v>
      </c>
      <c r="M83" s="4">
        <v>202412</v>
      </c>
      <c r="N83" s="4" t="s">
        <v>31</v>
      </c>
      <c r="O83" s="15">
        <v>25</v>
      </c>
      <c r="P83" s="15">
        <v>0</v>
      </c>
    </row>
    <row r="84" spans="1:16">
      <c r="A84" s="10">
        <v>829489</v>
      </c>
      <c r="B84" s="11">
        <v>45634.4199768519</v>
      </c>
      <c r="C84" s="11">
        <v>45642.8300578704</v>
      </c>
      <c r="D84" s="11">
        <v>45673.8300578704</v>
      </c>
      <c r="E84" s="12" t="s">
        <v>156</v>
      </c>
      <c r="F84" s="3">
        <v>2211</v>
      </c>
      <c r="G84" s="12" t="s">
        <v>26</v>
      </c>
      <c r="H84" s="13">
        <v>50</v>
      </c>
      <c r="I84" s="12" t="s">
        <v>0</v>
      </c>
      <c r="J84" s="12" t="s">
        <v>53</v>
      </c>
      <c r="K84" s="16">
        <v>1</v>
      </c>
      <c r="L84" s="15">
        <v>25</v>
      </c>
      <c r="M84" s="4">
        <v>202412</v>
      </c>
      <c r="N84" s="4" t="s">
        <v>31</v>
      </c>
      <c r="O84" s="15">
        <v>25</v>
      </c>
      <c r="P84" s="15">
        <v>0</v>
      </c>
    </row>
    <row r="85" spans="1:16">
      <c r="A85" s="10">
        <v>829517</v>
      </c>
      <c r="B85" s="11">
        <v>45634.4815046296</v>
      </c>
      <c r="C85" s="11">
        <v>45637.0262962963</v>
      </c>
      <c r="D85" s="11">
        <v>45668.0262962963</v>
      </c>
      <c r="E85" s="12" t="s">
        <v>106</v>
      </c>
      <c r="F85" s="3">
        <v>1904</v>
      </c>
      <c r="G85" s="12" t="s">
        <v>26</v>
      </c>
      <c r="H85" s="13">
        <v>50</v>
      </c>
      <c r="I85" s="12" t="s">
        <v>0</v>
      </c>
      <c r="J85" s="12" t="s">
        <v>53</v>
      </c>
      <c r="K85" s="16">
        <v>1</v>
      </c>
      <c r="L85" s="15">
        <v>25</v>
      </c>
      <c r="M85" s="4">
        <v>202412</v>
      </c>
      <c r="N85" s="4" t="s">
        <v>31</v>
      </c>
      <c r="O85" s="15">
        <v>25</v>
      </c>
      <c r="P85" s="15">
        <v>0</v>
      </c>
    </row>
    <row r="86" spans="1:16">
      <c r="A86" s="10">
        <v>829930</v>
      </c>
      <c r="B86" s="11">
        <v>45635.0362268519</v>
      </c>
      <c r="C86" s="11">
        <v>45635.0283101852</v>
      </c>
      <c r="D86" s="11">
        <v>45666.0362268519</v>
      </c>
      <c r="E86" s="12" t="s">
        <v>88</v>
      </c>
      <c r="F86" s="3">
        <v>1919</v>
      </c>
      <c r="G86" s="12" t="s">
        <v>26</v>
      </c>
      <c r="H86" s="13">
        <v>50</v>
      </c>
      <c r="I86" s="12" t="s">
        <v>0</v>
      </c>
      <c r="J86" s="12" t="s">
        <v>53</v>
      </c>
      <c r="K86" s="16">
        <v>1</v>
      </c>
      <c r="L86" s="15">
        <v>25</v>
      </c>
      <c r="M86" s="4">
        <v>202412</v>
      </c>
      <c r="N86" s="4" t="s">
        <v>31</v>
      </c>
      <c r="O86" s="15">
        <v>25</v>
      </c>
      <c r="P86" s="15">
        <v>0</v>
      </c>
    </row>
    <row r="87" spans="1:16">
      <c r="A87" s="10">
        <v>829980</v>
      </c>
      <c r="B87" s="11">
        <v>45635.4206134259</v>
      </c>
      <c r="C87" s="11">
        <v>45635.1317824074</v>
      </c>
      <c r="D87" s="11">
        <v>45666.4206134259</v>
      </c>
      <c r="E87" s="12" t="s">
        <v>77</v>
      </c>
      <c r="F87" s="3">
        <v>1712</v>
      </c>
      <c r="G87" s="12" t="s">
        <v>26</v>
      </c>
      <c r="H87" s="13">
        <v>50</v>
      </c>
      <c r="I87" s="12" t="s">
        <v>0</v>
      </c>
      <c r="J87" s="12" t="s">
        <v>53</v>
      </c>
      <c r="K87" s="16">
        <v>1</v>
      </c>
      <c r="L87" s="15">
        <v>25</v>
      </c>
      <c r="M87" s="4">
        <v>202412</v>
      </c>
      <c r="N87" s="4" t="s">
        <v>31</v>
      </c>
      <c r="O87" s="15">
        <v>25</v>
      </c>
      <c r="P87" s="15">
        <v>0</v>
      </c>
    </row>
    <row r="88" spans="1:16">
      <c r="A88" s="10">
        <v>830077</v>
      </c>
      <c r="B88" s="11">
        <v>45635.6633333333</v>
      </c>
      <c r="C88" s="11">
        <v>45456.6350462963</v>
      </c>
      <c r="D88" s="11">
        <v>45666.6633333333</v>
      </c>
      <c r="E88" s="12" t="s">
        <v>313</v>
      </c>
      <c r="F88" s="3">
        <v>2209</v>
      </c>
      <c r="G88" s="12" t="s">
        <v>26</v>
      </c>
      <c r="H88" s="13">
        <v>50</v>
      </c>
      <c r="I88" s="12" t="s">
        <v>0</v>
      </c>
      <c r="J88" s="12" t="s">
        <v>53</v>
      </c>
      <c r="K88" s="16">
        <v>1</v>
      </c>
      <c r="L88" s="15">
        <v>25</v>
      </c>
      <c r="M88" s="4">
        <v>202412</v>
      </c>
      <c r="N88" s="4" t="s">
        <v>31</v>
      </c>
      <c r="O88" s="15">
        <v>25</v>
      </c>
      <c r="P88" s="15">
        <v>0</v>
      </c>
    </row>
    <row r="89" spans="1:16">
      <c r="A89" s="10">
        <v>830087</v>
      </c>
      <c r="B89" s="11">
        <v>45635.6721296296</v>
      </c>
      <c r="C89" s="11">
        <v>45618.0400462963</v>
      </c>
      <c r="D89" s="11">
        <v>45666.6721296296</v>
      </c>
      <c r="E89" s="12" t="s">
        <v>194</v>
      </c>
      <c r="F89" s="3">
        <v>1911</v>
      </c>
      <c r="G89" s="12" t="s">
        <v>26</v>
      </c>
      <c r="H89" s="13">
        <v>50</v>
      </c>
      <c r="I89" s="12" t="s">
        <v>0</v>
      </c>
      <c r="J89" s="12" t="s">
        <v>53</v>
      </c>
      <c r="K89" s="16">
        <v>1</v>
      </c>
      <c r="L89" s="15">
        <v>25</v>
      </c>
      <c r="M89" s="4">
        <v>202412</v>
      </c>
      <c r="N89" s="4" t="s">
        <v>31</v>
      </c>
      <c r="O89" s="15">
        <v>25</v>
      </c>
      <c r="P89" s="15">
        <v>0</v>
      </c>
    </row>
    <row r="90" spans="1:16">
      <c r="A90" s="10">
        <v>830121</v>
      </c>
      <c r="B90" s="11">
        <v>45635.7037037037</v>
      </c>
      <c r="C90" s="11">
        <v>45588.7447685185</v>
      </c>
      <c r="D90" s="11">
        <v>45666.7037037037</v>
      </c>
      <c r="E90" s="12" t="s">
        <v>215</v>
      </c>
      <c r="F90" s="3">
        <v>1605</v>
      </c>
      <c r="G90" s="12" t="s">
        <v>26</v>
      </c>
      <c r="H90" s="13">
        <v>50</v>
      </c>
      <c r="I90" s="12" t="s">
        <v>0</v>
      </c>
      <c r="J90" s="12" t="s">
        <v>53</v>
      </c>
      <c r="K90" s="16">
        <v>1</v>
      </c>
      <c r="L90" s="15">
        <v>25</v>
      </c>
      <c r="M90" s="4">
        <v>202412</v>
      </c>
      <c r="N90" s="4" t="s">
        <v>31</v>
      </c>
      <c r="O90" s="15">
        <v>25</v>
      </c>
      <c r="P90" s="15">
        <v>0</v>
      </c>
    </row>
    <row r="91" spans="1:16">
      <c r="A91" s="10">
        <v>830159</v>
      </c>
      <c r="B91" s="11">
        <v>45635.7468518519</v>
      </c>
      <c r="C91" s="11">
        <v>45635.7001388889</v>
      </c>
      <c r="D91" s="11">
        <v>45666.7468518519</v>
      </c>
      <c r="E91" s="12" t="s">
        <v>125</v>
      </c>
      <c r="F91" s="3">
        <v>1408</v>
      </c>
      <c r="G91" s="12" t="s">
        <v>26</v>
      </c>
      <c r="H91" s="13">
        <v>50</v>
      </c>
      <c r="I91" s="12" t="s">
        <v>0</v>
      </c>
      <c r="J91" s="12" t="s">
        <v>53</v>
      </c>
      <c r="K91" s="16">
        <v>1</v>
      </c>
      <c r="L91" s="15">
        <v>25</v>
      </c>
      <c r="M91" s="4">
        <v>202412</v>
      </c>
      <c r="N91" s="4" t="s">
        <v>31</v>
      </c>
      <c r="O91" s="15">
        <v>25</v>
      </c>
      <c r="P91" s="15">
        <v>0</v>
      </c>
    </row>
    <row r="92" spans="1:16">
      <c r="A92" s="10">
        <v>830308</v>
      </c>
      <c r="B92" s="11">
        <v>45635.8263425926</v>
      </c>
      <c r="C92" s="11">
        <v>45635.0816898148</v>
      </c>
      <c r="D92" s="11">
        <v>45666.8263425926</v>
      </c>
      <c r="E92" s="12" t="s">
        <v>121</v>
      </c>
      <c r="F92" s="3">
        <v>2024</v>
      </c>
      <c r="G92" s="12" t="s">
        <v>26</v>
      </c>
      <c r="H92" s="13">
        <v>50</v>
      </c>
      <c r="I92" s="12" t="s">
        <v>0</v>
      </c>
      <c r="J92" s="12" t="s">
        <v>53</v>
      </c>
      <c r="K92" s="16">
        <v>1</v>
      </c>
      <c r="L92" s="15">
        <v>25</v>
      </c>
      <c r="M92" s="4">
        <v>202412</v>
      </c>
      <c r="N92" s="4" t="s">
        <v>31</v>
      </c>
      <c r="O92" s="15">
        <v>25</v>
      </c>
      <c r="P92" s="15">
        <v>0</v>
      </c>
    </row>
    <row r="93" spans="1:16">
      <c r="A93" s="10">
        <v>830476</v>
      </c>
      <c r="B93" s="11">
        <v>45635.9308217593</v>
      </c>
      <c r="C93" s="11">
        <v>45635.9298958333</v>
      </c>
      <c r="D93" s="11">
        <v>45666.9308217593</v>
      </c>
      <c r="E93" s="12" t="s">
        <v>128</v>
      </c>
      <c r="F93" s="3">
        <v>1202</v>
      </c>
      <c r="G93" s="12" t="s">
        <v>26</v>
      </c>
      <c r="H93" s="13">
        <v>50</v>
      </c>
      <c r="I93" s="12" t="s">
        <v>0</v>
      </c>
      <c r="J93" s="12" t="s">
        <v>53</v>
      </c>
      <c r="K93" s="16">
        <v>1</v>
      </c>
      <c r="L93" s="15">
        <v>25</v>
      </c>
      <c r="M93" s="4">
        <v>202412</v>
      </c>
      <c r="N93" s="4" t="s">
        <v>31</v>
      </c>
      <c r="O93" s="15">
        <v>25</v>
      </c>
      <c r="P93" s="15">
        <v>0</v>
      </c>
    </row>
    <row r="94" spans="1:16">
      <c r="A94" s="10">
        <v>830484</v>
      </c>
      <c r="B94" s="11">
        <v>45635.9337615741</v>
      </c>
      <c r="C94" s="11">
        <v>45635.8843055556</v>
      </c>
      <c r="D94" s="11">
        <v>45666.9337615741</v>
      </c>
      <c r="E94" s="12" t="s">
        <v>115</v>
      </c>
      <c r="F94" s="3">
        <v>2224</v>
      </c>
      <c r="G94" s="12" t="s">
        <v>26</v>
      </c>
      <c r="H94" s="13">
        <v>50</v>
      </c>
      <c r="I94" s="12" t="s">
        <v>0</v>
      </c>
      <c r="J94" s="12" t="s">
        <v>53</v>
      </c>
      <c r="K94" s="16">
        <v>1</v>
      </c>
      <c r="L94" s="15">
        <v>25</v>
      </c>
      <c r="M94" s="4">
        <v>202412</v>
      </c>
      <c r="N94" s="4" t="s">
        <v>31</v>
      </c>
      <c r="O94" s="15">
        <v>25</v>
      </c>
      <c r="P94" s="15">
        <v>0</v>
      </c>
    </row>
    <row r="95" spans="1:16">
      <c r="A95" s="10">
        <v>830518</v>
      </c>
      <c r="B95" s="11">
        <v>45635.9519907407</v>
      </c>
      <c r="C95" s="11">
        <v>45635.9428819444</v>
      </c>
      <c r="D95" s="11">
        <v>45666.9519907407</v>
      </c>
      <c r="E95" s="12" t="s">
        <v>283</v>
      </c>
      <c r="F95" s="3">
        <v>1503</v>
      </c>
      <c r="G95" s="12" t="s">
        <v>26</v>
      </c>
      <c r="H95" s="13">
        <v>50</v>
      </c>
      <c r="I95" s="12" t="s">
        <v>0</v>
      </c>
      <c r="J95" s="12" t="s">
        <v>53</v>
      </c>
      <c r="K95" s="16">
        <v>1</v>
      </c>
      <c r="L95" s="15">
        <v>25</v>
      </c>
      <c r="M95" s="4">
        <v>202412</v>
      </c>
      <c r="N95" s="4" t="s">
        <v>31</v>
      </c>
      <c r="O95" s="15">
        <v>25</v>
      </c>
      <c r="P95" s="15">
        <v>0</v>
      </c>
    </row>
    <row r="96" spans="1:16">
      <c r="A96" s="10">
        <v>830545</v>
      </c>
      <c r="B96" s="11">
        <v>45635.9731481482</v>
      </c>
      <c r="C96" s="11">
        <v>45636.0647337963</v>
      </c>
      <c r="D96" s="11">
        <v>45667.0647337963</v>
      </c>
      <c r="E96" s="12" t="s">
        <v>129</v>
      </c>
      <c r="F96" s="3">
        <v>1216</v>
      </c>
      <c r="G96" s="12" t="s">
        <v>26</v>
      </c>
      <c r="H96" s="13">
        <v>50</v>
      </c>
      <c r="I96" s="12" t="s">
        <v>0</v>
      </c>
      <c r="J96" s="12" t="s">
        <v>53</v>
      </c>
      <c r="K96" s="16">
        <v>1</v>
      </c>
      <c r="L96" s="15">
        <v>25</v>
      </c>
      <c r="M96" s="4">
        <v>202412</v>
      </c>
      <c r="N96" s="4" t="s">
        <v>31</v>
      </c>
      <c r="O96" s="15">
        <v>25</v>
      </c>
      <c r="P96" s="15">
        <v>0</v>
      </c>
    </row>
    <row r="97" spans="1:16">
      <c r="A97" s="10">
        <v>830808</v>
      </c>
      <c r="B97" s="11">
        <v>45636.6856481481</v>
      </c>
      <c r="C97" s="11">
        <v>45641.7368171296</v>
      </c>
      <c r="D97" s="11">
        <v>45672.7368171296</v>
      </c>
      <c r="E97" s="12" t="s">
        <v>117</v>
      </c>
      <c r="F97" s="3">
        <v>1314</v>
      </c>
      <c r="G97" s="12" t="s">
        <v>26</v>
      </c>
      <c r="H97" s="13">
        <v>120</v>
      </c>
      <c r="I97" s="12" t="s">
        <v>0</v>
      </c>
      <c r="J97" s="12" t="s">
        <v>314</v>
      </c>
      <c r="K97" s="16">
        <v>1</v>
      </c>
      <c r="L97" s="15">
        <v>60</v>
      </c>
      <c r="M97" s="4">
        <v>202412</v>
      </c>
      <c r="N97" s="4" t="s">
        <v>31</v>
      </c>
      <c r="O97" s="15">
        <v>60</v>
      </c>
      <c r="P97" s="15">
        <v>0</v>
      </c>
    </row>
    <row r="98" spans="1:16">
      <c r="A98" s="10">
        <v>830831</v>
      </c>
      <c r="B98" s="11">
        <v>45636.7173263889</v>
      </c>
      <c r="C98" s="11">
        <v>45639.7153356482</v>
      </c>
      <c r="D98" s="11">
        <v>45670.7153356482</v>
      </c>
      <c r="E98" s="12" t="s">
        <v>143</v>
      </c>
      <c r="F98" s="3">
        <v>806</v>
      </c>
      <c r="G98" s="12" t="s">
        <v>26</v>
      </c>
      <c r="H98" s="13">
        <v>50</v>
      </c>
      <c r="I98" s="12" t="s">
        <v>0</v>
      </c>
      <c r="J98" s="12" t="s">
        <v>53</v>
      </c>
      <c r="K98" s="16">
        <v>1</v>
      </c>
      <c r="L98" s="15">
        <v>25</v>
      </c>
      <c r="M98" s="4">
        <v>202412</v>
      </c>
      <c r="N98" s="4" t="s">
        <v>31</v>
      </c>
      <c r="O98" s="15">
        <v>25</v>
      </c>
      <c r="P98" s="15">
        <v>0</v>
      </c>
    </row>
    <row r="99" spans="1:16">
      <c r="A99" s="10">
        <v>830837</v>
      </c>
      <c r="B99" s="11">
        <v>45636.7272685185</v>
      </c>
      <c r="C99" s="11">
        <v>45631.0441203704</v>
      </c>
      <c r="D99" s="11">
        <v>45667.7272685185</v>
      </c>
      <c r="E99" s="12" t="s">
        <v>100</v>
      </c>
      <c r="F99" s="3">
        <v>2017</v>
      </c>
      <c r="G99" s="12" t="s">
        <v>26</v>
      </c>
      <c r="H99" s="13">
        <v>50</v>
      </c>
      <c r="I99" s="12" t="s">
        <v>0</v>
      </c>
      <c r="J99" s="12" t="s">
        <v>53</v>
      </c>
      <c r="K99" s="16">
        <v>1</v>
      </c>
      <c r="L99" s="15">
        <v>25</v>
      </c>
      <c r="M99" s="4">
        <v>202412</v>
      </c>
      <c r="N99" s="4" t="s">
        <v>31</v>
      </c>
      <c r="O99" s="15">
        <v>25</v>
      </c>
      <c r="P99" s="15">
        <v>0</v>
      </c>
    </row>
    <row r="100" spans="1:16">
      <c r="A100" s="10">
        <v>830868</v>
      </c>
      <c r="B100" s="11">
        <v>45636.7572222222</v>
      </c>
      <c r="C100" s="11">
        <v>45636.7553240741</v>
      </c>
      <c r="D100" s="11">
        <v>45667.7572222222</v>
      </c>
      <c r="E100" s="12" t="s">
        <v>279</v>
      </c>
      <c r="F100" s="3">
        <v>2123</v>
      </c>
      <c r="G100" s="12" t="s">
        <v>26</v>
      </c>
      <c r="H100" s="13">
        <v>50</v>
      </c>
      <c r="I100" s="12" t="s">
        <v>0</v>
      </c>
      <c r="J100" s="12" t="s">
        <v>53</v>
      </c>
      <c r="K100" s="16">
        <v>1</v>
      </c>
      <c r="L100" s="15">
        <v>25</v>
      </c>
      <c r="M100" s="4">
        <v>202412</v>
      </c>
      <c r="N100" s="4" t="s">
        <v>31</v>
      </c>
      <c r="O100" s="15">
        <v>25</v>
      </c>
      <c r="P100" s="15">
        <v>0</v>
      </c>
    </row>
    <row r="101" spans="1:16">
      <c r="A101" s="10">
        <v>831168</v>
      </c>
      <c r="B101" s="11">
        <v>45637.2074305556</v>
      </c>
      <c r="C101" s="11">
        <v>45631.9129050926</v>
      </c>
      <c r="D101" s="11">
        <v>45668.2074305556</v>
      </c>
      <c r="E101" s="12" t="s">
        <v>89</v>
      </c>
      <c r="F101" s="3">
        <v>811</v>
      </c>
      <c r="G101" s="12" t="s">
        <v>26</v>
      </c>
      <c r="H101" s="13">
        <v>50</v>
      </c>
      <c r="I101" s="12" t="s">
        <v>0</v>
      </c>
      <c r="J101" s="12" t="s">
        <v>53</v>
      </c>
      <c r="K101" s="16">
        <v>1</v>
      </c>
      <c r="L101" s="15">
        <v>25</v>
      </c>
      <c r="M101" s="4">
        <v>202412</v>
      </c>
      <c r="N101" s="4" t="s">
        <v>31</v>
      </c>
      <c r="O101" s="15">
        <v>25</v>
      </c>
      <c r="P101" s="15">
        <v>0</v>
      </c>
    </row>
    <row r="102" spans="1:16">
      <c r="A102" s="10">
        <v>831211</v>
      </c>
      <c r="B102" s="11">
        <v>45637.4384259259</v>
      </c>
      <c r="C102" s="11">
        <v>45637.4148726852</v>
      </c>
      <c r="D102" s="11">
        <v>45668.4384259259</v>
      </c>
      <c r="E102" s="12" t="s">
        <v>133</v>
      </c>
      <c r="F102" s="3">
        <v>2202</v>
      </c>
      <c r="G102" s="12" t="s">
        <v>26</v>
      </c>
      <c r="H102" s="13">
        <v>50</v>
      </c>
      <c r="I102" s="12" t="s">
        <v>0</v>
      </c>
      <c r="J102" s="12" t="s">
        <v>53</v>
      </c>
      <c r="K102" s="16">
        <v>1</v>
      </c>
      <c r="L102" s="15">
        <v>25</v>
      </c>
      <c r="M102" s="4">
        <v>202412</v>
      </c>
      <c r="N102" s="4" t="s">
        <v>31</v>
      </c>
      <c r="O102" s="15">
        <v>25</v>
      </c>
      <c r="P102" s="15">
        <v>0</v>
      </c>
    </row>
    <row r="103" spans="1:16">
      <c r="A103" s="10">
        <v>831637</v>
      </c>
      <c r="B103" s="11">
        <v>45638.0210648148</v>
      </c>
      <c r="C103" s="11">
        <v>45636.9196990741</v>
      </c>
      <c r="D103" s="11">
        <v>45669.0210648148</v>
      </c>
      <c r="E103" s="12" t="s">
        <v>303</v>
      </c>
      <c r="F103" s="3">
        <v>2121</v>
      </c>
      <c r="G103" s="12" t="s">
        <v>26</v>
      </c>
      <c r="H103" s="13">
        <v>50</v>
      </c>
      <c r="I103" s="12" t="s">
        <v>0</v>
      </c>
      <c r="J103" s="12" t="s">
        <v>53</v>
      </c>
      <c r="K103" s="16">
        <v>1</v>
      </c>
      <c r="L103" s="15">
        <v>25</v>
      </c>
      <c r="M103" s="4">
        <v>202412</v>
      </c>
      <c r="N103" s="4" t="s">
        <v>31</v>
      </c>
      <c r="O103" s="15">
        <v>25</v>
      </c>
      <c r="P103" s="15">
        <v>0</v>
      </c>
    </row>
    <row r="104" spans="1:16">
      <c r="A104" s="10">
        <v>831694</v>
      </c>
      <c r="B104" s="11">
        <v>45638.3950578704</v>
      </c>
      <c r="C104" s="11">
        <v>45637.6087847222</v>
      </c>
      <c r="D104" s="11">
        <v>45669.3950578704</v>
      </c>
      <c r="E104" s="12" t="s">
        <v>277</v>
      </c>
      <c r="F104" s="3">
        <v>2026</v>
      </c>
      <c r="G104" s="12" t="s">
        <v>26</v>
      </c>
      <c r="H104" s="13">
        <v>50</v>
      </c>
      <c r="I104" s="12" t="s">
        <v>0</v>
      </c>
      <c r="J104" s="12" t="s">
        <v>53</v>
      </c>
      <c r="K104" s="16">
        <v>1</v>
      </c>
      <c r="L104" s="15">
        <v>25</v>
      </c>
      <c r="M104" s="4">
        <v>202412</v>
      </c>
      <c r="N104" s="4" t="s">
        <v>31</v>
      </c>
      <c r="O104" s="15">
        <v>25</v>
      </c>
      <c r="P104" s="15">
        <v>0</v>
      </c>
    </row>
    <row r="105" spans="1:16">
      <c r="A105" s="10">
        <v>831821</v>
      </c>
      <c r="B105" s="11">
        <v>45638.7083449074</v>
      </c>
      <c r="C105" s="11">
        <v>45650.4663078704</v>
      </c>
      <c r="D105" s="11">
        <v>45681.4663078704</v>
      </c>
      <c r="E105" s="12" t="s">
        <v>203</v>
      </c>
      <c r="F105" s="3">
        <v>1809</v>
      </c>
      <c r="G105" s="12" t="s">
        <v>26</v>
      </c>
      <c r="H105" s="13">
        <v>50</v>
      </c>
      <c r="I105" s="12" t="s">
        <v>0</v>
      </c>
      <c r="J105" s="12" t="s">
        <v>53</v>
      </c>
      <c r="K105" s="16">
        <v>1</v>
      </c>
      <c r="L105" s="15">
        <v>25</v>
      </c>
      <c r="M105" s="4">
        <v>202412</v>
      </c>
      <c r="N105" s="4" t="s">
        <v>31</v>
      </c>
      <c r="O105" s="15">
        <v>25</v>
      </c>
      <c r="P105" s="15">
        <v>0</v>
      </c>
    </row>
    <row r="106" spans="1:16">
      <c r="A106" s="10">
        <v>831830</v>
      </c>
      <c r="B106" s="11">
        <v>45638.7263194444</v>
      </c>
      <c r="C106" s="11">
        <v>45639.9383680556</v>
      </c>
      <c r="D106" s="11">
        <v>45670.9383680556</v>
      </c>
      <c r="E106" s="12" t="s">
        <v>136</v>
      </c>
      <c r="F106" s="3">
        <v>2213</v>
      </c>
      <c r="G106" s="12" t="s">
        <v>26</v>
      </c>
      <c r="H106" s="13">
        <v>50</v>
      </c>
      <c r="I106" s="12" t="s">
        <v>0</v>
      </c>
      <c r="J106" s="12" t="s">
        <v>53</v>
      </c>
      <c r="K106" s="16">
        <v>1</v>
      </c>
      <c r="L106" s="15">
        <v>25</v>
      </c>
      <c r="M106" s="4">
        <v>202412</v>
      </c>
      <c r="N106" s="4" t="s">
        <v>31</v>
      </c>
      <c r="O106" s="15">
        <v>25</v>
      </c>
      <c r="P106" s="15">
        <v>0</v>
      </c>
    </row>
    <row r="107" spans="1:16">
      <c r="A107" s="10">
        <v>832300</v>
      </c>
      <c r="B107" s="11">
        <v>45639.6122916667</v>
      </c>
      <c r="C107" s="11">
        <v>45640.6333217593</v>
      </c>
      <c r="D107" s="11">
        <v>45671.6333217593</v>
      </c>
      <c r="E107" s="12" t="s">
        <v>145</v>
      </c>
      <c r="F107" s="3">
        <v>2217</v>
      </c>
      <c r="G107" s="12" t="s">
        <v>26</v>
      </c>
      <c r="H107" s="13">
        <v>50</v>
      </c>
      <c r="I107" s="12" t="s">
        <v>0</v>
      </c>
      <c r="J107" s="12" t="s">
        <v>53</v>
      </c>
      <c r="K107" s="16">
        <v>1</v>
      </c>
      <c r="L107" s="15">
        <v>25</v>
      </c>
      <c r="M107" s="4">
        <v>202412</v>
      </c>
      <c r="N107" s="4" t="s">
        <v>31</v>
      </c>
      <c r="O107" s="15">
        <v>25</v>
      </c>
      <c r="P107" s="15">
        <v>0</v>
      </c>
    </row>
    <row r="108" spans="1:16">
      <c r="A108" s="10">
        <v>832318</v>
      </c>
      <c r="B108" s="11">
        <v>45639.6445138889</v>
      </c>
      <c r="C108" s="11">
        <v>45639.6421412037</v>
      </c>
      <c r="D108" s="11">
        <v>45670.6445138889</v>
      </c>
      <c r="E108" s="12" t="s">
        <v>142</v>
      </c>
      <c r="F108" s="3">
        <v>1207</v>
      </c>
      <c r="G108" s="12" t="s">
        <v>26</v>
      </c>
      <c r="H108" s="13">
        <v>50</v>
      </c>
      <c r="I108" s="12" t="s">
        <v>0</v>
      </c>
      <c r="J108" s="12" t="s">
        <v>53</v>
      </c>
      <c r="K108" s="16">
        <v>1</v>
      </c>
      <c r="L108" s="15">
        <v>25</v>
      </c>
      <c r="M108" s="4">
        <v>202412</v>
      </c>
      <c r="N108" s="4" t="s">
        <v>31</v>
      </c>
      <c r="O108" s="15">
        <v>25</v>
      </c>
      <c r="P108" s="15">
        <v>0</v>
      </c>
    </row>
    <row r="109" spans="1:16">
      <c r="A109" s="10">
        <v>832441</v>
      </c>
      <c r="B109" s="11">
        <v>45639.821875</v>
      </c>
      <c r="C109" s="11">
        <v>45638.9934143519</v>
      </c>
      <c r="D109" s="11">
        <v>45670.821875</v>
      </c>
      <c r="E109" s="12" t="s">
        <v>131</v>
      </c>
      <c r="F109" s="3">
        <v>1313</v>
      </c>
      <c r="G109" s="12" t="s">
        <v>26</v>
      </c>
      <c r="H109" s="13">
        <v>50</v>
      </c>
      <c r="I109" s="12" t="s">
        <v>0</v>
      </c>
      <c r="J109" s="12" t="s">
        <v>53</v>
      </c>
      <c r="K109" s="16">
        <v>1</v>
      </c>
      <c r="L109" s="15">
        <v>25</v>
      </c>
      <c r="M109" s="4">
        <v>202412</v>
      </c>
      <c r="N109" s="4" t="s">
        <v>31</v>
      </c>
      <c r="O109" s="15">
        <v>25</v>
      </c>
      <c r="P109" s="15">
        <v>0</v>
      </c>
    </row>
    <row r="110" spans="1:16">
      <c r="A110" s="10">
        <v>832480</v>
      </c>
      <c r="B110" s="11">
        <v>45639.8508564815</v>
      </c>
      <c r="C110" s="11">
        <v>45639.8381828704</v>
      </c>
      <c r="D110" s="11">
        <v>45670.8508564815</v>
      </c>
      <c r="E110" s="12" t="s">
        <v>141</v>
      </c>
      <c r="F110" s="3">
        <v>1905</v>
      </c>
      <c r="G110" s="12" t="s">
        <v>26</v>
      </c>
      <c r="H110" s="13">
        <v>50</v>
      </c>
      <c r="I110" s="12" t="s">
        <v>0</v>
      </c>
      <c r="J110" s="12" t="s">
        <v>53</v>
      </c>
      <c r="K110" s="16">
        <v>1</v>
      </c>
      <c r="L110" s="15">
        <v>25</v>
      </c>
      <c r="M110" s="4">
        <v>202412</v>
      </c>
      <c r="N110" s="4" t="s">
        <v>31</v>
      </c>
      <c r="O110" s="15">
        <v>25</v>
      </c>
      <c r="P110" s="15">
        <v>0</v>
      </c>
    </row>
    <row r="111" spans="1:16">
      <c r="A111" s="10">
        <v>832574</v>
      </c>
      <c r="B111" s="11">
        <v>45639.9327199074</v>
      </c>
      <c r="C111" s="11">
        <v>45306.4166666667</v>
      </c>
      <c r="D111" s="11">
        <v>45670.9327199074</v>
      </c>
      <c r="E111" s="12" t="s">
        <v>315</v>
      </c>
      <c r="F111" s="3">
        <v>2010</v>
      </c>
      <c r="G111" s="12" t="s">
        <v>26</v>
      </c>
      <c r="H111" s="13">
        <v>50</v>
      </c>
      <c r="I111" s="12" t="s">
        <v>0</v>
      </c>
      <c r="J111" s="12" t="s">
        <v>53</v>
      </c>
      <c r="K111" s="16">
        <v>1</v>
      </c>
      <c r="L111" s="15">
        <v>25</v>
      </c>
      <c r="M111" s="4">
        <v>202412</v>
      </c>
      <c r="N111" s="4" t="s">
        <v>31</v>
      </c>
      <c r="O111" s="15">
        <v>25</v>
      </c>
      <c r="P111" s="15">
        <v>0</v>
      </c>
    </row>
    <row r="112" spans="1:16">
      <c r="A112" s="10">
        <v>832623</v>
      </c>
      <c r="B112" s="11">
        <v>45639.9870023148</v>
      </c>
      <c r="C112" s="11">
        <v>45639.9810416667</v>
      </c>
      <c r="D112" s="11">
        <v>45670.9870023148</v>
      </c>
      <c r="E112" s="12" t="s">
        <v>139</v>
      </c>
      <c r="F112" s="3">
        <v>2007</v>
      </c>
      <c r="G112" s="12" t="s">
        <v>26</v>
      </c>
      <c r="H112" s="13">
        <v>50</v>
      </c>
      <c r="I112" s="12" t="s">
        <v>0</v>
      </c>
      <c r="J112" s="12" t="s">
        <v>53</v>
      </c>
      <c r="K112" s="16">
        <v>1</v>
      </c>
      <c r="L112" s="15">
        <v>25</v>
      </c>
      <c r="M112" s="4">
        <v>202412</v>
      </c>
      <c r="N112" s="4" t="s">
        <v>31</v>
      </c>
      <c r="O112" s="15">
        <v>25</v>
      </c>
      <c r="P112" s="15">
        <v>0</v>
      </c>
    </row>
    <row r="113" spans="1:16">
      <c r="A113" s="10">
        <v>832641</v>
      </c>
      <c r="B113" s="11">
        <v>45640.0251388889</v>
      </c>
      <c r="C113" s="11">
        <v>45640.0199189815</v>
      </c>
      <c r="D113" s="11">
        <v>45671.0251388889</v>
      </c>
      <c r="E113" s="12" t="s">
        <v>140</v>
      </c>
      <c r="F113" s="3">
        <v>2226</v>
      </c>
      <c r="G113" s="12" t="s">
        <v>26</v>
      </c>
      <c r="H113" s="13">
        <v>50</v>
      </c>
      <c r="I113" s="12" t="s">
        <v>0</v>
      </c>
      <c r="J113" s="12" t="s">
        <v>53</v>
      </c>
      <c r="K113" s="16">
        <v>1</v>
      </c>
      <c r="L113" s="15">
        <v>25</v>
      </c>
      <c r="M113" s="4">
        <v>202412</v>
      </c>
      <c r="N113" s="4" t="s">
        <v>31</v>
      </c>
      <c r="O113" s="15">
        <v>25</v>
      </c>
      <c r="P113" s="15">
        <v>0</v>
      </c>
    </row>
    <row r="114" spans="1:16">
      <c r="A114" s="10">
        <v>832765</v>
      </c>
      <c r="B114" s="11">
        <v>45640.5718865741</v>
      </c>
      <c r="C114" s="11">
        <v>45640.5412962963</v>
      </c>
      <c r="D114" s="11">
        <v>45671.5718865741</v>
      </c>
      <c r="E114" s="12" t="s">
        <v>108</v>
      </c>
      <c r="F114" s="3">
        <v>1307</v>
      </c>
      <c r="G114" s="12" t="s">
        <v>26</v>
      </c>
      <c r="H114" s="13">
        <v>50</v>
      </c>
      <c r="I114" s="12" t="s">
        <v>0</v>
      </c>
      <c r="J114" s="12" t="s">
        <v>53</v>
      </c>
      <c r="K114" s="16">
        <v>1</v>
      </c>
      <c r="L114" s="15">
        <v>25</v>
      </c>
      <c r="M114" s="4">
        <v>202412</v>
      </c>
      <c r="N114" s="4" t="s">
        <v>31</v>
      </c>
      <c r="O114" s="15">
        <v>25</v>
      </c>
      <c r="P114" s="15">
        <v>0</v>
      </c>
    </row>
    <row r="115" spans="1:16">
      <c r="A115" s="10">
        <v>832898</v>
      </c>
      <c r="B115" s="11">
        <v>45640.7573726852</v>
      </c>
      <c r="C115" s="11">
        <v>45640.7329166667</v>
      </c>
      <c r="D115" s="11">
        <v>45671.7573726852</v>
      </c>
      <c r="E115" s="12" t="s">
        <v>147</v>
      </c>
      <c r="F115" s="3">
        <v>1315</v>
      </c>
      <c r="G115" s="12" t="s">
        <v>26</v>
      </c>
      <c r="H115" s="13">
        <v>50</v>
      </c>
      <c r="I115" s="12" t="s">
        <v>0</v>
      </c>
      <c r="J115" s="12" t="s">
        <v>53</v>
      </c>
      <c r="K115" s="16">
        <v>1</v>
      </c>
      <c r="L115" s="15">
        <v>25</v>
      </c>
      <c r="M115" s="4">
        <v>202412</v>
      </c>
      <c r="N115" s="4" t="s">
        <v>31</v>
      </c>
      <c r="O115" s="15">
        <v>25</v>
      </c>
      <c r="P115" s="15">
        <v>0</v>
      </c>
    </row>
    <row r="116" spans="1:16">
      <c r="A116" s="10">
        <v>833145</v>
      </c>
      <c r="B116" s="11">
        <v>45641.0599189815</v>
      </c>
      <c r="C116" s="11">
        <v>45639.6751388889</v>
      </c>
      <c r="D116" s="11">
        <v>45672.0599189815</v>
      </c>
      <c r="E116" s="12" t="s">
        <v>137</v>
      </c>
      <c r="F116" s="3">
        <v>816</v>
      </c>
      <c r="G116" s="12" t="s">
        <v>26</v>
      </c>
      <c r="H116" s="13">
        <v>50</v>
      </c>
      <c r="I116" s="12" t="s">
        <v>0</v>
      </c>
      <c r="J116" s="12" t="s">
        <v>53</v>
      </c>
      <c r="K116" s="16">
        <v>1</v>
      </c>
      <c r="L116" s="15">
        <v>25</v>
      </c>
      <c r="M116" s="4">
        <v>202412</v>
      </c>
      <c r="N116" s="4" t="s">
        <v>31</v>
      </c>
      <c r="O116" s="15">
        <v>25</v>
      </c>
      <c r="P116" s="15">
        <v>0</v>
      </c>
    </row>
    <row r="117" spans="1:16">
      <c r="A117" s="10">
        <v>833184</v>
      </c>
      <c r="B117" s="11">
        <v>45641.4076388889</v>
      </c>
      <c r="C117" s="11">
        <v>45643.6865393519</v>
      </c>
      <c r="D117" s="11">
        <v>45674.6865393519</v>
      </c>
      <c r="E117" s="12" t="s">
        <v>163</v>
      </c>
      <c r="F117" s="3">
        <v>1509</v>
      </c>
      <c r="G117" s="12" t="s">
        <v>26</v>
      </c>
      <c r="H117" s="13">
        <v>50</v>
      </c>
      <c r="I117" s="12" t="s">
        <v>0</v>
      </c>
      <c r="J117" s="12" t="s">
        <v>53</v>
      </c>
      <c r="K117" s="16">
        <v>1</v>
      </c>
      <c r="L117" s="15">
        <v>25</v>
      </c>
      <c r="M117" s="4">
        <v>202412</v>
      </c>
      <c r="N117" s="4" t="s">
        <v>31</v>
      </c>
      <c r="O117" s="15">
        <v>25</v>
      </c>
      <c r="P117" s="15">
        <v>0</v>
      </c>
    </row>
    <row r="118" spans="1:16">
      <c r="A118" s="10">
        <v>833226</v>
      </c>
      <c r="B118" s="11">
        <v>45641.4862037037</v>
      </c>
      <c r="C118" s="11">
        <v>45636.8802546296</v>
      </c>
      <c r="D118" s="11">
        <v>45672.4862037037</v>
      </c>
      <c r="E118" s="12" t="s">
        <v>122</v>
      </c>
      <c r="F118" s="3">
        <v>2117</v>
      </c>
      <c r="G118" s="12" t="s">
        <v>26</v>
      </c>
      <c r="H118" s="13">
        <v>80</v>
      </c>
      <c r="I118" s="12" t="s">
        <v>0</v>
      </c>
      <c r="J118" s="12" t="s">
        <v>65</v>
      </c>
      <c r="K118" s="16">
        <v>1</v>
      </c>
      <c r="L118" s="15">
        <v>40</v>
      </c>
      <c r="M118" s="4">
        <v>202412</v>
      </c>
      <c r="N118" s="4" t="s">
        <v>31</v>
      </c>
      <c r="O118" s="15">
        <v>40</v>
      </c>
      <c r="P118" s="15">
        <v>0</v>
      </c>
    </row>
    <row r="119" spans="1:16">
      <c r="A119" s="10">
        <v>833238</v>
      </c>
      <c r="B119" s="11">
        <v>45641.5026967593</v>
      </c>
      <c r="C119" s="11">
        <v>45652.8362037037</v>
      </c>
      <c r="D119" s="11">
        <v>45683.8362037037</v>
      </c>
      <c r="E119" s="12" t="s">
        <v>164</v>
      </c>
      <c r="F119" s="3">
        <v>1918</v>
      </c>
      <c r="G119" s="12" t="s">
        <v>26</v>
      </c>
      <c r="H119" s="13">
        <v>50</v>
      </c>
      <c r="I119" s="12" t="s">
        <v>0</v>
      </c>
      <c r="J119" s="12" t="s">
        <v>53</v>
      </c>
      <c r="K119" s="16">
        <v>1</v>
      </c>
      <c r="L119" s="15">
        <v>25</v>
      </c>
      <c r="M119" s="4">
        <v>202412</v>
      </c>
      <c r="N119" s="4" t="s">
        <v>31</v>
      </c>
      <c r="O119" s="15">
        <v>25</v>
      </c>
      <c r="P119" s="15">
        <v>0</v>
      </c>
    </row>
    <row r="120" spans="1:16">
      <c r="A120" s="10">
        <v>833304</v>
      </c>
      <c r="B120" s="11">
        <v>45641.6029513889</v>
      </c>
      <c r="C120" s="11">
        <v>45644.5011458333</v>
      </c>
      <c r="D120" s="11">
        <v>45675.5011458333</v>
      </c>
      <c r="E120" s="12" t="s">
        <v>174</v>
      </c>
      <c r="F120" s="3">
        <v>1606</v>
      </c>
      <c r="G120" s="12" t="s">
        <v>26</v>
      </c>
      <c r="H120" s="13">
        <v>80</v>
      </c>
      <c r="I120" s="12" t="s">
        <v>0</v>
      </c>
      <c r="J120" s="12" t="s">
        <v>65</v>
      </c>
      <c r="K120" s="16">
        <v>1</v>
      </c>
      <c r="L120" s="15">
        <v>40</v>
      </c>
      <c r="M120" s="4">
        <v>202412</v>
      </c>
      <c r="N120" s="4" t="s">
        <v>31</v>
      </c>
      <c r="O120" s="15">
        <v>40</v>
      </c>
      <c r="P120" s="15">
        <v>0</v>
      </c>
    </row>
    <row r="121" spans="1:16">
      <c r="A121" s="10">
        <v>833564</v>
      </c>
      <c r="B121" s="11">
        <v>45641.8833449074</v>
      </c>
      <c r="C121" s="11">
        <v>45654.7747453704</v>
      </c>
      <c r="D121" s="11">
        <v>45685.7747453704</v>
      </c>
      <c r="E121" s="12" t="s">
        <v>158</v>
      </c>
      <c r="F121" s="3">
        <v>2005</v>
      </c>
      <c r="G121" s="12" t="s">
        <v>26</v>
      </c>
      <c r="H121" s="13">
        <v>50</v>
      </c>
      <c r="I121" s="12" t="s">
        <v>0</v>
      </c>
      <c r="J121" s="12" t="s">
        <v>53</v>
      </c>
      <c r="K121" s="16">
        <v>1</v>
      </c>
      <c r="L121" s="15">
        <v>25</v>
      </c>
      <c r="M121" s="4">
        <v>202412</v>
      </c>
      <c r="N121" s="4" t="s">
        <v>31</v>
      </c>
      <c r="O121" s="15">
        <v>25</v>
      </c>
      <c r="P121" s="15">
        <v>0</v>
      </c>
    </row>
    <row r="122" spans="1:16">
      <c r="A122" s="10">
        <v>833613</v>
      </c>
      <c r="B122" s="11">
        <v>45641.9274537037</v>
      </c>
      <c r="C122" s="11">
        <v>45641.9252314815</v>
      </c>
      <c r="D122" s="11">
        <v>45672.9274537037</v>
      </c>
      <c r="E122" s="12" t="s">
        <v>289</v>
      </c>
      <c r="F122" s="3">
        <v>523</v>
      </c>
      <c r="G122" s="12" t="s">
        <v>26</v>
      </c>
      <c r="H122" s="13">
        <v>50</v>
      </c>
      <c r="I122" s="12" t="s">
        <v>0</v>
      </c>
      <c r="J122" s="12" t="s">
        <v>53</v>
      </c>
      <c r="K122" s="16">
        <v>1</v>
      </c>
      <c r="L122" s="15">
        <v>25</v>
      </c>
      <c r="M122" s="4">
        <v>202412</v>
      </c>
      <c r="N122" s="4" t="s">
        <v>31</v>
      </c>
      <c r="O122" s="15">
        <v>25</v>
      </c>
      <c r="P122" s="15">
        <v>0</v>
      </c>
    </row>
    <row r="123" spans="1:16">
      <c r="A123" s="10">
        <v>833713</v>
      </c>
      <c r="B123" s="11">
        <v>45642.0289236111</v>
      </c>
      <c r="C123" s="11">
        <v>45642.2512384259</v>
      </c>
      <c r="D123" s="11">
        <v>45673.2512384259</v>
      </c>
      <c r="E123" s="12" t="s">
        <v>220</v>
      </c>
      <c r="F123" s="3">
        <v>526</v>
      </c>
      <c r="G123" s="12" t="s">
        <v>26</v>
      </c>
      <c r="H123" s="13">
        <v>50</v>
      </c>
      <c r="I123" s="12" t="s">
        <v>0</v>
      </c>
      <c r="J123" s="12" t="s">
        <v>53</v>
      </c>
      <c r="K123" s="16">
        <v>1</v>
      </c>
      <c r="L123" s="15">
        <v>25</v>
      </c>
      <c r="M123" s="4">
        <v>202412</v>
      </c>
      <c r="N123" s="4" t="s">
        <v>31</v>
      </c>
      <c r="O123" s="15">
        <v>25</v>
      </c>
      <c r="P123" s="15">
        <v>0</v>
      </c>
    </row>
    <row r="124" spans="1:16">
      <c r="A124" s="10">
        <v>833851</v>
      </c>
      <c r="B124" s="11">
        <v>45642.606875</v>
      </c>
      <c r="C124" s="11">
        <v>45646.9093981481</v>
      </c>
      <c r="D124" s="11">
        <v>45677.9093981481</v>
      </c>
      <c r="E124" s="12" t="s">
        <v>192</v>
      </c>
      <c r="F124" s="3">
        <v>1801</v>
      </c>
      <c r="G124" s="12" t="s">
        <v>26</v>
      </c>
      <c r="H124" s="13">
        <v>50</v>
      </c>
      <c r="I124" s="12" t="s">
        <v>0</v>
      </c>
      <c r="J124" s="12" t="s">
        <v>53</v>
      </c>
      <c r="K124" s="16">
        <v>1</v>
      </c>
      <c r="L124" s="15">
        <v>25</v>
      </c>
      <c r="M124" s="4">
        <v>202412</v>
      </c>
      <c r="N124" s="4" t="s">
        <v>31</v>
      </c>
      <c r="O124" s="15">
        <v>25</v>
      </c>
      <c r="P124" s="15">
        <v>0</v>
      </c>
    </row>
    <row r="125" spans="1:16">
      <c r="A125" s="10">
        <v>833920</v>
      </c>
      <c r="B125" s="11">
        <v>45642.7317013889</v>
      </c>
      <c r="C125" s="11">
        <v>45648.5778009259</v>
      </c>
      <c r="D125" s="11">
        <v>45679.5778009259</v>
      </c>
      <c r="E125" s="12" t="s">
        <v>191</v>
      </c>
      <c r="F125" s="3">
        <v>507</v>
      </c>
      <c r="G125" s="12" t="s">
        <v>26</v>
      </c>
      <c r="H125" s="13">
        <v>50</v>
      </c>
      <c r="I125" s="12" t="s">
        <v>0</v>
      </c>
      <c r="J125" s="12" t="s">
        <v>53</v>
      </c>
      <c r="K125" s="16">
        <v>1</v>
      </c>
      <c r="L125" s="15">
        <v>25</v>
      </c>
      <c r="M125" s="4">
        <v>202412</v>
      </c>
      <c r="N125" s="4" t="s">
        <v>31</v>
      </c>
      <c r="O125" s="15">
        <v>25</v>
      </c>
      <c r="P125" s="15">
        <v>0</v>
      </c>
    </row>
    <row r="126" spans="1:16">
      <c r="A126" s="10">
        <v>833998</v>
      </c>
      <c r="B126" s="11">
        <v>45642.8079513889</v>
      </c>
      <c r="C126" s="11">
        <v>45639.1779513889</v>
      </c>
      <c r="D126" s="11">
        <v>45673.8079513889</v>
      </c>
      <c r="E126" s="12" t="s">
        <v>135</v>
      </c>
      <c r="F126" s="3">
        <v>1914</v>
      </c>
      <c r="G126" s="12" t="s">
        <v>26</v>
      </c>
      <c r="H126" s="13">
        <v>50</v>
      </c>
      <c r="I126" s="12" t="s">
        <v>0</v>
      </c>
      <c r="J126" s="12" t="s">
        <v>53</v>
      </c>
      <c r="K126" s="16">
        <v>1</v>
      </c>
      <c r="L126" s="15">
        <v>25</v>
      </c>
      <c r="M126" s="4">
        <v>202412</v>
      </c>
      <c r="N126" s="4" t="s">
        <v>31</v>
      </c>
      <c r="O126" s="15">
        <v>25</v>
      </c>
      <c r="P126" s="15">
        <v>0</v>
      </c>
    </row>
    <row r="127" spans="1:16">
      <c r="A127" s="10">
        <v>834234</v>
      </c>
      <c r="B127" s="11">
        <v>45642.996099537</v>
      </c>
      <c r="C127" s="11">
        <v>45644.739375</v>
      </c>
      <c r="D127" s="11">
        <v>45675.739375</v>
      </c>
      <c r="E127" s="12" t="s">
        <v>165</v>
      </c>
      <c r="F127" s="3">
        <v>1913</v>
      </c>
      <c r="G127" s="12" t="s">
        <v>26</v>
      </c>
      <c r="H127" s="13">
        <v>200</v>
      </c>
      <c r="I127" s="12" t="s">
        <v>0</v>
      </c>
      <c r="J127" s="12" t="s">
        <v>166</v>
      </c>
      <c r="K127" s="16">
        <v>1</v>
      </c>
      <c r="L127" s="15">
        <v>100</v>
      </c>
      <c r="M127" s="4">
        <v>202412</v>
      </c>
      <c r="N127" s="4" t="s">
        <v>31</v>
      </c>
      <c r="O127" s="15">
        <v>100</v>
      </c>
      <c r="P127" s="15">
        <v>0</v>
      </c>
    </row>
    <row r="128" spans="1:16">
      <c r="A128" s="10">
        <v>834260</v>
      </c>
      <c r="B128" s="11">
        <v>45643.0501736111</v>
      </c>
      <c r="C128" s="11">
        <v>45641.9601967593</v>
      </c>
      <c r="D128" s="11">
        <v>45674.0501736111</v>
      </c>
      <c r="E128" s="12" t="s">
        <v>120</v>
      </c>
      <c r="F128" s="3">
        <v>1719</v>
      </c>
      <c r="G128" s="12" t="s">
        <v>26</v>
      </c>
      <c r="H128" s="13">
        <v>80</v>
      </c>
      <c r="I128" s="12" t="s">
        <v>0</v>
      </c>
      <c r="J128" s="12" t="s">
        <v>65</v>
      </c>
      <c r="K128" s="16">
        <v>1</v>
      </c>
      <c r="L128" s="15">
        <v>40</v>
      </c>
      <c r="M128" s="4">
        <v>202412</v>
      </c>
      <c r="N128" s="4" t="s">
        <v>31</v>
      </c>
      <c r="O128" s="15">
        <v>40</v>
      </c>
      <c r="P128" s="15">
        <v>0</v>
      </c>
    </row>
    <row r="129" spans="1:16">
      <c r="A129" s="10">
        <v>834286</v>
      </c>
      <c r="B129" s="11">
        <v>45643.2719907407</v>
      </c>
      <c r="C129" s="11">
        <v>45644.6616087963</v>
      </c>
      <c r="D129" s="11">
        <v>45675.6616087963</v>
      </c>
      <c r="E129" s="12" t="s">
        <v>150</v>
      </c>
      <c r="F129" s="3">
        <v>2214</v>
      </c>
      <c r="G129" s="12" t="s">
        <v>26</v>
      </c>
      <c r="H129" s="13">
        <v>50</v>
      </c>
      <c r="I129" s="12" t="s">
        <v>0</v>
      </c>
      <c r="J129" s="12" t="s">
        <v>53</v>
      </c>
      <c r="K129" s="16">
        <v>1</v>
      </c>
      <c r="L129" s="15">
        <v>25</v>
      </c>
      <c r="M129" s="4">
        <v>202412</v>
      </c>
      <c r="N129" s="4" t="s">
        <v>31</v>
      </c>
      <c r="O129" s="15">
        <v>25</v>
      </c>
      <c r="P129" s="15">
        <v>0</v>
      </c>
    </row>
    <row r="130" spans="1:16">
      <c r="A130" s="10">
        <v>834296</v>
      </c>
      <c r="B130" s="11">
        <v>45643.3514583333</v>
      </c>
      <c r="C130" s="11">
        <v>45643.5894328704</v>
      </c>
      <c r="D130" s="11">
        <v>45674.5894328704</v>
      </c>
      <c r="E130" s="12" t="s">
        <v>153</v>
      </c>
      <c r="F130" s="3">
        <v>1802</v>
      </c>
      <c r="G130" s="12" t="s">
        <v>26</v>
      </c>
      <c r="H130" s="13">
        <v>50</v>
      </c>
      <c r="I130" s="12" t="s">
        <v>0</v>
      </c>
      <c r="J130" s="12" t="s">
        <v>53</v>
      </c>
      <c r="K130" s="16">
        <v>1</v>
      </c>
      <c r="L130" s="15">
        <v>25</v>
      </c>
      <c r="M130" s="4">
        <v>202412</v>
      </c>
      <c r="N130" s="4" t="s">
        <v>31</v>
      </c>
      <c r="O130" s="15">
        <v>25</v>
      </c>
      <c r="P130" s="15">
        <v>0</v>
      </c>
    </row>
    <row r="131" spans="1:16">
      <c r="A131" s="10">
        <v>834330</v>
      </c>
      <c r="B131" s="11">
        <v>45643.4591550926</v>
      </c>
      <c r="C131" s="11">
        <v>45646.4551041667</v>
      </c>
      <c r="D131" s="11">
        <v>45677.4551041667</v>
      </c>
      <c r="E131" s="12" t="s">
        <v>187</v>
      </c>
      <c r="F131" s="3">
        <v>2006</v>
      </c>
      <c r="G131" s="12" t="s">
        <v>26</v>
      </c>
      <c r="H131" s="13">
        <v>50</v>
      </c>
      <c r="I131" s="12" t="s">
        <v>0</v>
      </c>
      <c r="J131" s="12" t="s">
        <v>53</v>
      </c>
      <c r="K131" s="16">
        <v>1</v>
      </c>
      <c r="L131" s="15">
        <v>25</v>
      </c>
      <c r="M131" s="4">
        <v>202412</v>
      </c>
      <c r="N131" s="4" t="s">
        <v>31</v>
      </c>
      <c r="O131" s="15">
        <v>25</v>
      </c>
      <c r="P131" s="15">
        <v>0</v>
      </c>
    </row>
    <row r="132" spans="1:16">
      <c r="A132" s="10">
        <v>834341</v>
      </c>
      <c r="B132" s="11">
        <v>45643.4934722222</v>
      </c>
      <c r="C132" s="11">
        <v>45636.1046412037</v>
      </c>
      <c r="D132" s="11">
        <v>45674.4934722222</v>
      </c>
      <c r="E132" s="12" t="s">
        <v>130</v>
      </c>
      <c r="F132" s="3">
        <v>1310</v>
      </c>
      <c r="G132" s="12" t="s">
        <v>26</v>
      </c>
      <c r="H132" s="13">
        <v>50</v>
      </c>
      <c r="I132" s="12" t="s">
        <v>0</v>
      </c>
      <c r="J132" s="12" t="s">
        <v>53</v>
      </c>
      <c r="K132" s="16">
        <v>1</v>
      </c>
      <c r="L132" s="15">
        <v>25</v>
      </c>
      <c r="M132" s="4">
        <v>202412</v>
      </c>
      <c r="N132" s="4" t="s">
        <v>31</v>
      </c>
      <c r="O132" s="15">
        <v>25</v>
      </c>
      <c r="P132" s="15">
        <v>0</v>
      </c>
    </row>
    <row r="133" spans="1:16">
      <c r="A133" s="10">
        <v>834349</v>
      </c>
      <c r="B133" s="11">
        <v>45643.5174074074</v>
      </c>
      <c r="C133" s="11">
        <v>45646.9298611111</v>
      </c>
      <c r="D133" s="11">
        <v>45677.9298611111</v>
      </c>
      <c r="E133" s="12" t="s">
        <v>169</v>
      </c>
      <c r="F133" s="3">
        <v>1325</v>
      </c>
      <c r="G133" s="12" t="s">
        <v>26</v>
      </c>
      <c r="H133" s="13">
        <v>50</v>
      </c>
      <c r="I133" s="12" t="s">
        <v>0</v>
      </c>
      <c r="J133" s="12" t="s">
        <v>53</v>
      </c>
      <c r="K133" s="16">
        <v>1</v>
      </c>
      <c r="L133" s="15">
        <v>25</v>
      </c>
      <c r="M133" s="4">
        <v>202412</v>
      </c>
      <c r="N133" s="4" t="s">
        <v>31</v>
      </c>
      <c r="O133" s="15">
        <v>25</v>
      </c>
      <c r="P133" s="15">
        <v>0</v>
      </c>
    </row>
    <row r="134" spans="1:16">
      <c r="A134" s="10">
        <v>834382</v>
      </c>
      <c r="B134" s="11">
        <v>45643.5912037037</v>
      </c>
      <c r="C134" s="11">
        <v>45647.7450347222</v>
      </c>
      <c r="D134" s="11">
        <v>45678.7450347222</v>
      </c>
      <c r="E134" s="12" t="s">
        <v>155</v>
      </c>
      <c r="F134" s="3">
        <v>519</v>
      </c>
      <c r="G134" s="12" t="s">
        <v>26</v>
      </c>
      <c r="H134" s="13">
        <v>50</v>
      </c>
      <c r="I134" s="12" t="s">
        <v>0</v>
      </c>
      <c r="J134" s="12" t="s">
        <v>53</v>
      </c>
      <c r="K134" s="16">
        <v>1</v>
      </c>
      <c r="L134" s="15">
        <v>25</v>
      </c>
      <c r="M134" s="4">
        <v>202412</v>
      </c>
      <c r="N134" s="4" t="s">
        <v>31</v>
      </c>
      <c r="O134" s="15">
        <v>25</v>
      </c>
      <c r="P134" s="15">
        <v>0</v>
      </c>
    </row>
    <row r="135" spans="1:16">
      <c r="A135" s="10">
        <v>834400</v>
      </c>
      <c r="B135" s="11">
        <v>45643.6265277778</v>
      </c>
      <c r="C135" s="11">
        <v>45643.5383333333</v>
      </c>
      <c r="D135" s="11">
        <v>45674.6265277778</v>
      </c>
      <c r="E135" s="12" t="s">
        <v>162</v>
      </c>
      <c r="F135" s="3">
        <v>802</v>
      </c>
      <c r="G135" s="12" t="s">
        <v>26</v>
      </c>
      <c r="H135" s="13">
        <v>50</v>
      </c>
      <c r="I135" s="12" t="s">
        <v>0</v>
      </c>
      <c r="J135" s="12" t="s">
        <v>53</v>
      </c>
      <c r="K135" s="16">
        <v>1</v>
      </c>
      <c r="L135" s="15">
        <v>25</v>
      </c>
      <c r="M135" s="4">
        <v>202412</v>
      </c>
      <c r="N135" s="4" t="s">
        <v>31</v>
      </c>
      <c r="O135" s="15">
        <v>25</v>
      </c>
      <c r="P135" s="15">
        <v>0</v>
      </c>
    </row>
    <row r="136" spans="1:16">
      <c r="A136" s="10">
        <v>834478</v>
      </c>
      <c r="B136" s="11">
        <v>45643.7743055556</v>
      </c>
      <c r="C136" s="11">
        <v>45643.7728125</v>
      </c>
      <c r="D136" s="11">
        <v>45674.7743055556</v>
      </c>
      <c r="E136" s="12" t="s">
        <v>159</v>
      </c>
      <c r="F136" s="3">
        <v>1807</v>
      </c>
      <c r="G136" s="12" t="s">
        <v>26</v>
      </c>
      <c r="H136" s="13">
        <v>50</v>
      </c>
      <c r="I136" s="12" t="s">
        <v>0</v>
      </c>
      <c r="J136" s="12" t="s">
        <v>53</v>
      </c>
      <c r="K136" s="16">
        <v>1</v>
      </c>
      <c r="L136" s="15">
        <v>25</v>
      </c>
      <c r="M136" s="4">
        <v>202412</v>
      </c>
      <c r="N136" s="4" t="s">
        <v>31</v>
      </c>
      <c r="O136" s="15">
        <v>25</v>
      </c>
      <c r="P136" s="15">
        <v>0</v>
      </c>
    </row>
    <row r="137" spans="1:16">
      <c r="A137" s="10">
        <v>834506</v>
      </c>
      <c r="B137" s="11">
        <v>45643.7958101852</v>
      </c>
      <c r="C137" s="11">
        <v>45643.6215509259</v>
      </c>
      <c r="D137" s="11">
        <v>45674.7958101852</v>
      </c>
      <c r="E137" s="12" t="s">
        <v>161</v>
      </c>
      <c r="F137" s="3">
        <v>525</v>
      </c>
      <c r="G137" s="12" t="s">
        <v>26</v>
      </c>
      <c r="H137" s="13">
        <v>50</v>
      </c>
      <c r="I137" s="12" t="s">
        <v>0</v>
      </c>
      <c r="J137" s="12" t="s">
        <v>53</v>
      </c>
      <c r="K137" s="16">
        <v>1</v>
      </c>
      <c r="L137" s="15">
        <v>25</v>
      </c>
      <c r="M137" s="4">
        <v>202412</v>
      </c>
      <c r="N137" s="4" t="s">
        <v>31</v>
      </c>
      <c r="O137" s="15">
        <v>25</v>
      </c>
      <c r="P137" s="15">
        <v>0</v>
      </c>
    </row>
    <row r="138" spans="1:16">
      <c r="A138" s="10">
        <v>834811</v>
      </c>
      <c r="B138" s="11">
        <v>45643.9855787037</v>
      </c>
      <c r="C138" s="11">
        <v>45644.9079282407</v>
      </c>
      <c r="D138" s="11">
        <v>45675.9079282407</v>
      </c>
      <c r="E138" s="12" t="s">
        <v>151</v>
      </c>
      <c r="F138" s="3">
        <v>2008</v>
      </c>
      <c r="G138" s="12" t="s">
        <v>26</v>
      </c>
      <c r="H138" s="13">
        <v>50</v>
      </c>
      <c r="I138" s="12" t="s">
        <v>0</v>
      </c>
      <c r="J138" s="12" t="s">
        <v>53</v>
      </c>
      <c r="K138" s="16">
        <v>1</v>
      </c>
      <c r="L138" s="15">
        <v>25</v>
      </c>
      <c r="M138" s="4">
        <v>202412</v>
      </c>
      <c r="N138" s="4" t="s">
        <v>31</v>
      </c>
      <c r="O138" s="15">
        <v>25</v>
      </c>
      <c r="P138" s="15">
        <v>0</v>
      </c>
    </row>
    <row r="139" spans="1:16">
      <c r="A139" s="10">
        <v>834830</v>
      </c>
      <c r="B139" s="11">
        <v>45644.0020601852</v>
      </c>
      <c r="C139" s="11">
        <v>45468.7650347222</v>
      </c>
      <c r="D139" s="11">
        <v>45675.0020601852</v>
      </c>
      <c r="E139" s="12" t="s">
        <v>316</v>
      </c>
      <c r="F139" s="3">
        <v>1909</v>
      </c>
      <c r="G139" s="12" t="s">
        <v>26</v>
      </c>
      <c r="H139" s="13">
        <v>50</v>
      </c>
      <c r="I139" s="12" t="s">
        <v>0</v>
      </c>
      <c r="J139" s="12" t="s">
        <v>53</v>
      </c>
      <c r="K139" s="16">
        <v>1</v>
      </c>
      <c r="L139" s="15">
        <v>25</v>
      </c>
      <c r="M139" s="4">
        <v>202412</v>
      </c>
      <c r="N139" s="4" t="s">
        <v>31</v>
      </c>
      <c r="O139" s="15">
        <v>25</v>
      </c>
      <c r="P139" s="15">
        <v>0</v>
      </c>
    </row>
    <row r="140" spans="1:16">
      <c r="A140" s="10">
        <v>834879</v>
      </c>
      <c r="B140" s="11">
        <v>45644.2662268519</v>
      </c>
      <c r="C140" s="11">
        <v>45643.5615625</v>
      </c>
      <c r="D140" s="11">
        <v>45675.2662268519</v>
      </c>
      <c r="E140" s="12" t="s">
        <v>114</v>
      </c>
      <c r="F140" s="3">
        <v>1720</v>
      </c>
      <c r="G140" s="12" t="s">
        <v>26</v>
      </c>
      <c r="H140" s="13">
        <v>50</v>
      </c>
      <c r="I140" s="12" t="s">
        <v>0</v>
      </c>
      <c r="J140" s="12" t="s">
        <v>53</v>
      </c>
      <c r="K140" s="16">
        <v>1</v>
      </c>
      <c r="L140" s="15">
        <v>25</v>
      </c>
      <c r="M140" s="4">
        <v>202412</v>
      </c>
      <c r="N140" s="4" t="s">
        <v>31</v>
      </c>
      <c r="O140" s="15">
        <v>25</v>
      </c>
      <c r="P140" s="15">
        <v>0</v>
      </c>
    </row>
    <row r="141" spans="1:16">
      <c r="A141" s="10">
        <v>834994</v>
      </c>
      <c r="B141" s="11">
        <v>45644.6048148148</v>
      </c>
      <c r="C141" s="11">
        <v>45645.7189699074</v>
      </c>
      <c r="D141" s="11">
        <v>45676.7189699074</v>
      </c>
      <c r="E141" s="12" t="s">
        <v>183</v>
      </c>
      <c r="F141" s="3">
        <v>1908</v>
      </c>
      <c r="G141" s="12" t="s">
        <v>26</v>
      </c>
      <c r="H141" s="13">
        <v>50</v>
      </c>
      <c r="I141" s="12" t="s">
        <v>0</v>
      </c>
      <c r="J141" s="12" t="s">
        <v>53</v>
      </c>
      <c r="K141" s="16">
        <v>1</v>
      </c>
      <c r="L141" s="15">
        <v>25</v>
      </c>
      <c r="M141" s="4">
        <v>202412</v>
      </c>
      <c r="N141" s="4" t="s">
        <v>31</v>
      </c>
      <c r="O141" s="15">
        <v>25</v>
      </c>
      <c r="P141" s="15">
        <v>0</v>
      </c>
    </row>
    <row r="142" spans="1:16">
      <c r="A142" s="10">
        <v>835039</v>
      </c>
      <c r="B142" s="11">
        <v>45644.6965625</v>
      </c>
      <c r="C142" s="11">
        <v>45644.6811458333</v>
      </c>
      <c r="D142" s="11">
        <v>45675.6965625</v>
      </c>
      <c r="E142" s="12" t="s">
        <v>175</v>
      </c>
      <c r="F142" s="3">
        <v>1523</v>
      </c>
      <c r="G142" s="12" t="s">
        <v>26</v>
      </c>
      <c r="H142" s="13">
        <v>50</v>
      </c>
      <c r="I142" s="12" t="s">
        <v>0</v>
      </c>
      <c r="J142" s="12" t="s">
        <v>53</v>
      </c>
      <c r="K142" s="16">
        <v>1</v>
      </c>
      <c r="L142" s="15">
        <v>25</v>
      </c>
      <c r="M142" s="4">
        <v>202412</v>
      </c>
      <c r="N142" s="4" t="s">
        <v>31</v>
      </c>
      <c r="O142" s="15">
        <v>25</v>
      </c>
      <c r="P142" s="15">
        <v>0</v>
      </c>
    </row>
    <row r="143" spans="1:16">
      <c r="A143" s="10">
        <v>835074</v>
      </c>
      <c r="B143" s="11">
        <v>45644.748275463</v>
      </c>
      <c r="C143" s="11">
        <v>45656.3908796296</v>
      </c>
      <c r="D143" s="11">
        <v>45687.3908796296</v>
      </c>
      <c r="E143" s="12" t="s">
        <v>238</v>
      </c>
      <c r="F143" s="3">
        <v>508</v>
      </c>
      <c r="G143" s="12" t="s">
        <v>26</v>
      </c>
      <c r="H143" s="13">
        <v>50</v>
      </c>
      <c r="I143" s="12" t="s">
        <v>0</v>
      </c>
      <c r="J143" s="12" t="s">
        <v>53</v>
      </c>
      <c r="K143" s="16">
        <v>1</v>
      </c>
      <c r="L143" s="15">
        <v>25</v>
      </c>
      <c r="M143" s="4">
        <v>202412</v>
      </c>
      <c r="N143" s="4" t="s">
        <v>31</v>
      </c>
      <c r="O143" s="15">
        <v>25</v>
      </c>
      <c r="P143" s="15">
        <v>0</v>
      </c>
    </row>
    <row r="144" spans="1:16">
      <c r="A144" s="10">
        <v>835076</v>
      </c>
      <c r="B144" s="11">
        <v>45644.7496990741</v>
      </c>
      <c r="C144" s="11">
        <v>45586.35</v>
      </c>
      <c r="D144" s="11">
        <v>45675.7496990741</v>
      </c>
      <c r="E144" s="12" t="s">
        <v>198</v>
      </c>
      <c r="F144" s="3">
        <v>1510</v>
      </c>
      <c r="G144" s="12" t="s">
        <v>26</v>
      </c>
      <c r="H144" s="13">
        <v>80</v>
      </c>
      <c r="I144" s="12" t="s">
        <v>0</v>
      </c>
      <c r="J144" s="12" t="s">
        <v>65</v>
      </c>
      <c r="K144" s="16">
        <v>1</v>
      </c>
      <c r="L144" s="15">
        <v>40</v>
      </c>
      <c r="M144" s="4">
        <v>202412</v>
      </c>
      <c r="N144" s="4" t="s">
        <v>31</v>
      </c>
      <c r="O144" s="15">
        <v>40</v>
      </c>
      <c r="P144" s="15">
        <v>0</v>
      </c>
    </row>
    <row r="145" spans="1:16">
      <c r="A145" s="10">
        <v>835290</v>
      </c>
      <c r="B145" s="11">
        <v>45644.911875</v>
      </c>
      <c r="C145" s="11">
        <v>45647.8845949074</v>
      </c>
      <c r="D145" s="11">
        <v>45678.8845949074</v>
      </c>
      <c r="E145" s="12" t="s">
        <v>204</v>
      </c>
      <c r="F145" s="3">
        <v>2109</v>
      </c>
      <c r="G145" s="12" t="s">
        <v>26</v>
      </c>
      <c r="H145" s="13">
        <v>50</v>
      </c>
      <c r="I145" s="12" t="s">
        <v>0</v>
      </c>
      <c r="J145" s="12" t="s">
        <v>53</v>
      </c>
      <c r="K145" s="16">
        <v>1</v>
      </c>
      <c r="L145" s="15">
        <v>25</v>
      </c>
      <c r="M145" s="4">
        <v>202412</v>
      </c>
      <c r="N145" s="4" t="s">
        <v>31</v>
      </c>
      <c r="O145" s="15">
        <v>25</v>
      </c>
      <c r="P145" s="15">
        <v>0</v>
      </c>
    </row>
    <row r="146" spans="1:16">
      <c r="A146" s="10">
        <v>835337</v>
      </c>
      <c r="B146" s="11">
        <v>45644.9449537037</v>
      </c>
      <c r="C146" s="11">
        <v>45644.7925462963</v>
      </c>
      <c r="D146" s="11">
        <v>45675.9449537037</v>
      </c>
      <c r="E146" s="12" t="s">
        <v>170</v>
      </c>
      <c r="F146" s="3">
        <v>2108</v>
      </c>
      <c r="G146" s="12" t="s">
        <v>26</v>
      </c>
      <c r="H146" s="13">
        <v>80</v>
      </c>
      <c r="I146" s="12" t="s">
        <v>0</v>
      </c>
      <c r="J146" s="12" t="s">
        <v>65</v>
      </c>
      <c r="K146" s="16">
        <v>1</v>
      </c>
      <c r="L146" s="15">
        <v>40</v>
      </c>
      <c r="M146" s="4">
        <v>202412</v>
      </c>
      <c r="N146" s="4" t="s">
        <v>31</v>
      </c>
      <c r="O146" s="15">
        <v>40</v>
      </c>
      <c r="P146" s="15">
        <v>0</v>
      </c>
    </row>
    <row r="147" spans="1:16">
      <c r="A147" s="10">
        <v>835430</v>
      </c>
      <c r="B147" s="11">
        <v>45645.1058680556</v>
      </c>
      <c r="C147" s="11">
        <v>45644.8443981481</v>
      </c>
      <c r="D147" s="11">
        <v>45676.1058680556</v>
      </c>
      <c r="E147" s="12" t="s">
        <v>177</v>
      </c>
      <c r="F147" s="3">
        <v>1612</v>
      </c>
      <c r="G147" s="12" t="s">
        <v>26</v>
      </c>
      <c r="H147" s="13">
        <v>50</v>
      </c>
      <c r="I147" s="12" t="s">
        <v>0</v>
      </c>
      <c r="J147" s="12" t="s">
        <v>53</v>
      </c>
      <c r="K147" s="16">
        <v>1</v>
      </c>
      <c r="L147" s="15">
        <v>25</v>
      </c>
      <c r="M147" s="4">
        <v>202412</v>
      </c>
      <c r="N147" s="4" t="s">
        <v>31</v>
      </c>
      <c r="O147" s="15">
        <v>25</v>
      </c>
      <c r="P147" s="15">
        <v>0</v>
      </c>
    </row>
    <row r="148" spans="1:16">
      <c r="A148" s="10">
        <v>835460</v>
      </c>
      <c r="B148" s="11">
        <v>45645.3974421296</v>
      </c>
      <c r="C148" s="11">
        <v>45645.3288888889</v>
      </c>
      <c r="D148" s="11">
        <v>45735.3974421296</v>
      </c>
      <c r="E148" s="12" t="s">
        <v>180</v>
      </c>
      <c r="F148" s="3">
        <v>2119</v>
      </c>
      <c r="G148" s="12" t="s">
        <v>26</v>
      </c>
      <c r="H148" s="13">
        <v>145</v>
      </c>
      <c r="I148" s="12" t="s">
        <v>0</v>
      </c>
      <c r="J148" s="12" t="s">
        <v>33</v>
      </c>
      <c r="K148" s="16">
        <v>3</v>
      </c>
      <c r="L148" s="15">
        <v>72.5</v>
      </c>
      <c r="M148" s="4">
        <v>202412</v>
      </c>
      <c r="N148" s="4" t="s">
        <v>308</v>
      </c>
      <c r="O148" s="15">
        <v>24.1666666666667</v>
      </c>
      <c r="P148" s="15">
        <v>48.3333333333333</v>
      </c>
    </row>
    <row r="149" spans="1:16">
      <c r="A149" s="10">
        <v>835557</v>
      </c>
      <c r="B149" s="11">
        <v>45645.6448958333</v>
      </c>
      <c r="C149" s="11">
        <v>45648.8753819444</v>
      </c>
      <c r="D149" s="11">
        <v>45679.8753819444</v>
      </c>
      <c r="E149" s="12" t="s">
        <v>210</v>
      </c>
      <c r="F149" s="3">
        <v>801</v>
      </c>
      <c r="G149" s="12" t="s">
        <v>26</v>
      </c>
      <c r="H149" s="13">
        <v>50</v>
      </c>
      <c r="I149" s="12" t="s">
        <v>0</v>
      </c>
      <c r="J149" s="12" t="s">
        <v>53</v>
      </c>
      <c r="K149" s="16">
        <v>1</v>
      </c>
      <c r="L149" s="15">
        <v>25</v>
      </c>
      <c r="M149" s="4">
        <v>202412</v>
      </c>
      <c r="N149" s="4" t="s">
        <v>31</v>
      </c>
      <c r="O149" s="15">
        <v>25</v>
      </c>
      <c r="P149" s="15">
        <v>0</v>
      </c>
    </row>
    <row r="150" spans="1:16">
      <c r="A150" s="10">
        <v>835595</v>
      </c>
      <c r="B150" s="11">
        <v>45645.7466203704</v>
      </c>
      <c r="C150" s="11">
        <v>45643.1259490741</v>
      </c>
      <c r="D150" s="11">
        <v>45735.7466203704</v>
      </c>
      <c r="E150" s="12" t="s">
        <v>160</v>
      </c>
      <c r="F150" s="3">
        <v>1601</v>
      </c>
      <c r="G150" s="12" t="s">
        <v>26</v>
      </c>
      <c r="H150" s="13">
        <v>145</v>
      </c>
      <c r="I150" s="12" t="s">
        <v>0</v>
      </c>
      <c r="J150" s="12" t="s">
        <v>33</v>
      </c>
      <c r="K150" s="16">
        <v>3</v>
      </c>
      <c r="L150" s="15">
        <v>72.5</v>
      </c>
      <c r="M150" s="4">
        <v>202412</v>
      </c>
      <c r="N150" s="4" t="s">
        <v>308</v>
      </c>
      <c r="O150" s="15">
        <v>24.1666666666667</v>
      </c>
      <c r="P150" s="15">
        <v>48.3333333333333</v>
      </c>
    </row>
    <row r="151" spans="1:16">
      <c r="A151" s="10">
        <v>835720</v>
      </c>
      <c r="B151" s="11">
        <v>45645.8431365741</v>
      </c>
      <c r="C151" s="11">
        <v>45654.755150463</v>
      </c>
      <c r="D151" s="11">
        <v>45685.755150463</v>
      </c>
      <c r="E151" s="12" t="s">
        <v>255</v>
      </c>
      <c r="F151" s="3">
        <v>812</v>
      </c>
      <c r="G151" s="12" t="s">
        <v>26</v>
      </c>
      <c r="H151" s="13">
        <v>50</v>
      </c>
      <c r="I151" s="12" t="s">
        <v>0</v>
      </c>
      <c r="J151" s="12" t="s">
        <v>53</v>
      </c>
      <c r="K151" s="16">
        <v>1</v>
      </c>
      <c r="L151" s="15">
        <v>25</v>
      </c>
      <c r="M151" s="4">
        <v>202412</v>
      </c>
      <c r="N151" s="4" t="s">
        <v>31</v>
      </c>
      <c r="O151" s="15">
        <v>25</v>
      </c>
      <c r="P151" s="15">
        <v>0</v>
      </c>
    </row>
    <row r="152" spans="1:16">
      <c r="A152" s="10">
        <v>835834</v>
      </c>
      <c r="B152" s="11">
        <v>45645.902037037</v>
      </c>
      <c r="C152" s="11">
        <v>45645.137650463</v>
      </c>
      <c r="D152" s="11">
        <v>45676.902037037</v>
      </c>
      <c r="E152" s="12" t="s">
        <v>181</v>
      </c>
      <c r="F152" s="3">
        <v>2116</v>
      </c>
      <c r="G152" s="12" t="s">
        <v>26</v>
      </c>
      <c r="H152" s="13">
        <v>50</v>
      </c>
      <c r="I152" s="12" t="s">
        <v>0</v>
      </c>
      <c r="J152" s="12" t="s">
        <v>53</v>
      </c>
      <c r="K152" s="16">
        <v>1</v>
      </c>
      <c r="L152" s="15">
        <v>25</v>
      </c>
      <c r="M152" s="4">
        <v>202412</v>
      </c>
      <c r="N152" s="4" t="s">
        <v>31</v>
      </c>
      <c r="O152" s="15">
        <v>25</v>
      </c>
      <c r="P152" s="15">
        <v>0</v>
      </c>
    </row>
    <row r="153" spans="1:16">
      <c r="A153" s="10">
        <v>835931</v>
      </c>
      <c r="B153" s="11">
        <v>45646.007037037</v>
      </c>
      <c r="C153" s="11">
        <v>45646.8086805556</v>
      </c>
      <c r="D153" s="11">
        <v>45677.8086805556</v>
      </c>
      <c r="E153" s="12" t="s">
        <v>168</v>
      </c>
      <c r="F153" s="3">
        <v>814</v>
      </c>
      <c r="G153" s="12" t="s">
        <v>26</v>
      </c>
      <c r="H153" s="13">
        <v>50</v>
      </c>
      <c r="I153" s="12" t="s">
        <v>0</v>
      </c>
      <c r="J153" s="12" t="s">
        <v>53</v>
      </c>
      <c r="K153" s="16">
        <v>1</v>
      </c>
      <c r="L153" s="15">
        <v>25</v>
      </c>
      <c r="M153" s="4">
        <v>202412</v>
      </c>
      <c r="N153" s="4" t="s">
        <v>31</v>
      </c>
      <c r="O153" s="15">
        <v>25</v>
      </c>
      <c r="P153" s="15">
        <v>0</v>
      </c>
    </row>
    <row r="154" spans="1:16">
      <c r="A154" s="10">
        <v>835986</v>
      </c>
      <c r="B154" s="11">
        <v>45646.4028240741</v>
      </c>
      <c r="C154" s="11">
        <v>45646.5565856481</v>
      </c>
      <c r="D154" s="11">
        <v>45677.5565856481</v>
      </c>
      <c r="E154" s="12" t="s">
        <v>189</v>
      </c>
      <c r="F154" s="3">
        <v>1912</v>
      </c>
      <c r="G154" s="12" t="s">
        <v>26</v>
      </c>
      <c r="H154" s="13">
        <v>50</v>
      </c>
      <c r="I154" s="12" t="s">
        <v>0</v>
      </c>
      <c r="J154" s="12" t="s">
        <v>53</v>
      </c>
      <c r="K154" s="16">
        <v>1</v>
      </c>
      <c r="L154" s="15">
        <v>25</v>
      </c>
      <c r="M154" s="4">
        <v>202412</v>
      </c>
      <c r="N154" s="4" t="s">
        <v>31</v>
      </c>
      <c r="O154" s="15">
        <v>25</v>
      </c>
      <c r="P154" s="15">
        <v>0</v>
      </c>
    </row>
    <row r="155" spans="1:16">
      <c r="A155" s="10">
        <v>836014</v>
      </c>
      <c r="B155" s="11">
        <v>45646.5085416667</v>
      </c>
      <c r="C155" s="11">
        <v>45644.7923726852</v>
      </c>
      <c r="D155" s="11">
        <v>45677.5085416667</v>
      </c>
      <c r="E155" s="12" t="s">
        <v>173</v>
      </c>
      <c r="F155" s="3">
        <v>1220</v>
      </c>
      <c r="G155" s="12" t="s">
        <v>26</v>
      </c>
      <c r="H155" s="13">
        <v>50</v>
      </c>
      <c r="I155" s="12" t="s">
        <v>0</v>
      </c>
      <c r="J155" s="12" t="s">
        <v>53</v>
      </c>
      <c r="K155" s="16">
        <v>1</v>
      </c>
      <c r="L155" s="15">
        <v>25</v>
      </c>
      <c r="M155" s="4">
        <v>202412</v>
      </c>
      <c r="N155" s="4" t="s">
        <v>31</v>
      </c>
      <c r="O155" s="15">
        <v>25</v>
      </c>
      <c r="P155" s="15">
        <v>0</v>
      </c>
    </row>
    <row r="156" spans="1:16">
      <c r="A156" s="10">
        <v>836067</v>
      </c>
      <c r="B156" s="11">
        <v>45646.6290162037</v>
      </c>
      <c r="C156" s="11">
        <v>45666.0265162037</v>
      </c>
      <c r="D156" s="11">
        <v>45756.0265162037</v>
      </c>
      <c r="E156" s="12" t="s">
        <v>124</v>
      </c>
      <c r="F156" s="3">
        <v>1723</v>
      </c>
      <c r="G156" s="12" t="s">
        <v>26</v>
      </c>
      <c r="H156" s="13">
        <v>145</v>
      </c>
      <c r="I156" s="12" t="s">
        <v>0</v>
      </c>
      <c r="J156" s="12" t="s">
        <v>33</v>
      </c>
      <c r="K156" s="16">
        <v>3</v>
      </c>
      <c r="L156" s="15">
        <v>72.5</v>
      </c>
      <c r="M156" s="4" t="s">
        <v>31</v>
      </c>
      <c r="N156" s="4" t="s">
        <v>317</v>
      </c>
      <c r="O156" s="15">
        <v>0</v>
      </c>
      <c r="P156" s="15">
        <v>72.5</v>
      </c>
    </row>
    <row r="157" spans="1:16">
      <c r="A157" s="10">
        <v>836314</v>
      </c>
      <c r="B157" s="11">
        <v>45646.9434606481</v>
      </c>
      <c r="C157" s="11">
        <v>45649.904849537</v>
      </c>
      <c r="D157" s="11">
        <v>45680.904849537</v>
      </c>
      <c r="E157" s="12" t="s">
        <v>218</v>
      </c>
      <c r="F157" s="3">
        <v>1718</v>
      </c>
      <c r="G157" s="12" t="s">
        <v>26</v>
      </c>
      <c r="H157" s="13">
        <v>50</v>
      </c>
      <c r="I157" s="12" t="s">
        <v>0</v>
      </c>
      <c r="J157" s="12" t="s">
        <v>53</v>
      </c>
      <c r="K157" s="16">
        <v>1</v>
      </c>
      <c r="L157" s="15">
        <v>25</v>
      </c>
      <c r="M157" s="4">
        <v>202412</v>
      </c>
      <c r="N157" s="4" t="s">
        <v>31</v>
      </c>
      <c r="O157" s="15">
        <v>25</v>
      </c>
      <c r="P157" s="15">
        <v>0</v>
      </c>
    </row>
    <row r="158" spans="1:16">
      <c r="A158" s="10">
        <v>836350</v>
      </c>
      <c r="B158" s="11">
        <v>45646.9692361111</v>
      </c>
      <c r="C158" s="11">
        <v>45649.8243518519</v>
      </c>
      <c r="D158" s="11">
        <v>45680.8243518519</v>
      </c>
      <c r="E158" s="12" t="s">
        <v>216</v>
      </c>
      <c r="F158" s="3">
        <v>1819</v>
      </c>
      <c r="G158" s="12" t="s">
        <v>26</v>
      </c>
      <c r="H158" s="13">
        <v>50</v>
      </c>
      <c r="I158" s="12" t="s">
        <v>0</v>
      </c>
      <c r="J158" s="12" t="s">
        <v>53</v>
      </c>
      <c r="K158" s="16">
        <v>1</v>
      </c>
      <c r="L158" s="15">
        <v>25</v>
      </c>
      <c r="M158" s="4">
        <v>202412</v>
      </c>
      <c r="N158" s="4" t="s">
        <v>31</v>
      </c>
      <c r="O158" s="15">
        <v>25</v>
      </c>
      <c r="P158" s="15">
        <v>0</v>
      </c>
    </row>
    <row r="159" spans="1:16">
      <c r="A159" s="10">
        <v>836364</v>
      </c>
      <c r="B159" s="11">
        <v>45646.9778703704</v>
      </c>
      <c r="C159" s="11">
        <v>45619.0562152778</v>
      </c>
      <c r="D159" s="11">
        <v>45677.9778703704</v>
      </c>
      <c r="E159" s="12" t="s">
        <v>211</v>
      </c>
      <c r="F159" s="3">
        <v>1318</v>
      </c>
      <c r="G159" s="12" t="s">
        <v>26</v>
      </c>
      <c r="H159" s="13">
        <v>50</v>
      </c>
      <c r="I159" s="12" t="s">
        <v>0</v>
      </c>
      <c r="J159" s="12" t="s">
        <v>53</v>
      </c>
      <c r="K159" s="16">
        <v>1</v>
      </c>
      <c r="L159" s="15">
        <v>25</v>
      </c>
      <c r="M159" s="4">
        <v>202412</v>
      </c>
      <c r="N159" s="4" t="s">
        <v>31</v>
      </c>
      <c r="O159" s="15">
        <v>25</v>
      </c>
      <c r="P159" s="15">
        <v>0</v>
      </c>
    </row>
    <row r="160" spans="1:16">
      <c r="A160" s="10">
        <v>836442</v>
      </c>
      <c r="B160" s="11">
        <v>45647.1479166667</v>
      </c>
      <c r="C160" s="11">
        <v>45659.9697106481</v>
      </c>
      <c r="D160" s="11">
        <v>45690.9697106481</v>
      </c>
      <c r="E160" s="12" t="s">
        <v>71</v>
      </c>
      <c r="F160" s="3">
        <v>1826</v>
      </c>
      <c r="G160" s="12" t="s">
        <v>26</v>
      </c>
      <c r="H160" s="13">
        <v>50</v>
      </c>
      <c r="I160" s="12" t="s">
        <v>0</v>
      </c>
      <c r="J160" s="12" t="s">
        <v>53</v>
      </c>
      <c r="K160" s="16">
        <v>1</v>
      </c>
      <c r="L160" s="15">
        <v>25</v>
      </c>
      <c r="M160" s="4" t="s">
        <v>31</v>
      </c>
      <c r="N160" s="4">
        <v>202501</v>
      </c>
      <c r="O160" s="15">
        <v>0</v>
      </c>
      <c r="P160" s="15">
        <v>25</v>
      </c>
    </row>
    <row r="161" spans="1:16">
      <c r="A161" s="10">
        <v>836483</v>
      </c>
      <c r="B161" s="11">
        <v>45647.4107407407</v>
      </c>
      <c r="C161" s="11">
        <v>45649.8387847222</v>
      </c>
      <c r="D161" s="11">
        <v>45739.8387847222</v>
      </c>
      <c r="E161" s="12" t="s">
        <v>197</v>
      </c>
      <c r="F161" s="3">
        <v>2218</v>
      </c>
      <c r="G161" s="12" t="s">
        <v>26</v>
      </c>
      <c r="H161" s="13">
        <v>145</v>
      </c>
      <c r="I161" s="12" t="s">
        <v>0</v>
      </c>
      <c r="J161" s="12" t="s">
        <v>33</v>
      </c>
      <c r="K161" s="16">
        <v>3</v>
      </c>
      <c r="L161" s="15">
        <v>72.5</v>
      </c>
      <c r="M161" s="4">
        <v>202412</v>
      </c>
      <c r="N161" s="4" t="s">
        <v>308</v>
      </c>
      <c r="O161" s="15">
        <v>24.1666666666667</v>
      </c>
      <c r="P161" s="15">
        <v>48.3333333333333</v>
      </c>
    </row>
    <row r="162" spans="1:16">
      <c r="A162" s="10">
        <v>836539</v>
      </c>
      <c r="B162" s="11">
        <v>45647.5125231482</v>
      </c>
      <c r="C162" s="11">
        <v>45645.8508796296</v>
      </c>
      <c r="D162" s="11">
        <v>45737.5125231482</v>
      </c>
      <c r="E162" s="12" t="s">
        <v>99</v>
      </c>
      <c r="F162" s="3">
        <v>1604</v>
      </c>
      <c r="G162" s="12" t="s">
        <v>26</v>
      </c>
      <c r="H162" s="13">
        <v>145</v>
      </c>
      <c r="I162" s="12" t="s">
        <v>0</v>
      </c>
      <c r="J162" s="12" t="s">
        <v>33</v>
      </c>
      <c r="K162" s="16">
        <v>3</v>
      </c>
      <c r="L162" s="15">
        <v>72.5</v>
      </c>
      <c r="M162" s="4">
        <v>202412</v>
      </c>
      <c r="N162" s="4" t="s">
        <v>308</v>
      </c>
      <c r="O162" s="15">
        <v>24.1666666666667</v>
      </c>
      <c r="P162" s="15">
        <v>48.3333333333333</v>
      </c>
    </row>
    <row r="163" spans="1:16">
      <c r="A163" s="10">
        <v>836665</v>
      </c>
      <c r="B163" s="11">
        <v>45647.7490740741</v>
      </c>
      <c r="C163" s="11">
        <v>45650.7286805556</v>
      </c>
      <c r="D163" s="11">
        <v>45681.7286805556</v>
      </c>
      <c r="E163" s="12" t="s">
        <v>221</v>
      </c>
      <c r="F163" s="3">
        <v>1312</v>
      </c>
      <c r="G163" s="12" t="s">
        <v>26</v>
      </c>
      <c r="H163" s="13">
        <v>50</v>
      </c>
      <c r="I163" s="12" t="s">
        <v>0</v>
      </c>
      <c r="J163" s="12" t="s">
        <v>53</v>
      </c>
      <c r="K163" s="16">
        <v>1</v>
      </c>
      <c r="L163" s="15">
        <v>25</v>
      </c>
      <c r="M163" s="4">
        <v>202412</v>
      </c>
      <c r="N163" s="4" t="s">
        <v>31</v>
      </c>
      <c r="O163" s="15">
        <v>25</v>
      </c>
      <c r="P163" s="15">
        <v>0</v>
      </c>
    </row>
    <row r="164" spans="1:16">
      <c r="A164" s="10">
        <v>836667</v>
      </c>
      <c r="B164" s="11">
        <v>45647.7515393519</v>
      </c>
      <c r="C164" s="11">
        <v>45558.7763310185</v>
      </c>
      <c r="D164" s="11">
        <v>45678.7515393519</v>
      </c>
      <c r="E164" s="12" t="s">
        <v>318</v>
      </c>
      <c r="F164" s="3">
        <v>1626</v>
      </c>
      <c r="G164" s="12" t="s">
        <v>26</v>
      </c>
      <c r="H164" s="13">
        <v>50</v>
      </c>
      <c r="I164" s="12" t="s">
        <v>0</v>
      </c>
      <c r="J164" s="12" t="s">
        <v>53</v>
      </c>
      <c r="K164" s="16">
        <v>1</v>
      </c>
      <c r="L164" s="15">
        <v>25</v>
      </c>
      <c r="M164" s="4">
        <v>202412</v>
      </c>
      <c r="N164" s="4" t="s">
        <v>31</v>
      </c>
      <c r="O164" s="15">
        <v>25</v>
      </c>
      <c r="P164" s="15">
        <v>0</v>
      </c>
    </row>
    <row r="165" spans="1:16">
      <c r="A165" s="10">
        <v>836728</v>
      </c>
      <c r="B165" s="11">
        <v>45647.8471990741</v>
      </c>
      <c r="C165" s="11">
        <v>45647.8330324074</v>
      </c>
      <c r="D165" s="11">
        <v>45678.8471990741</v>
      </c>
      <c r="E165" s="12" t="s">
        <v>292</v>
      </c>
      <c r="F165" s="3">
        <v>2216</v>
      </c>
      <c r="G165" s="12" t="s">
        <v>26</v>
      </c>
      <c r="H165" s="13">
        <v>50</v>
      </c>
      <c r="I165" s="12" t="s">
        <v>0</v>
      </c>
      <c r="J165" s="12" t="s">
        <v>53</v>
      </c>
      <c r="K165" s="16">
        <v>1</v>
      </c>
      <c r="L165" s="15">
        <v>25</v>
      </c>
      <c r="M165" s="4">
        <v>202412</v>
      </c>
      <c r="N165" s="4" t="s">
        <v>31</v>
      </c>
      <c r="O165" s="15">
        <v>25</v>
      </c>
      <c r="P165" s="15">
        <v>0</v>
      </c>
    </row>
    <row r="166" spans="1:16">
      <c r="A166" s="10">
        <v>836743</v>
      </c>
      <c r="B166" s="11">
        <v>45647.868900463</v>
      </c>
      <c r="C166" s="11">
        <v>45647.867974537</v>
      </c>
      <c r="D166" s="11">
        <v>45678.868900463</v>
      </c>
      <c r="E166" s="12" t="s">
        <v>201</v>
      </c>
      <c r="F166" s="3">
        <v>2104</v>
      </c>
      <c r="G166" s="12" t="s">
        <v>26</v>
      </c>
      <c r="H166" s="13">
        <v>50</v>
      </c>
      <c r="I166" s="12" t="s">
        <v>0</v>
      </c>
      <c r="J166" s="12" t="s">
        <v>53</v>
      </c>
      <c r="K166" s="16">
        <v>1</v>
      </c>
      <c r="L166" s="15">
        <v>25</v>
      </c>
      <c r="M166" s="4">
        <v>202412</v>
      </c>
      <c r="N166" s="4" t="s">
        <v>31</v>
      </c>
      <c r="O166" s="15">
        <v>25</v>
      </c>
      <c r="P166" s="15">
        <v>0</v>
      </c>
    </row>
    <row r="167" spans="1:16">
      <c r="A167" s="10">
        <v>836776</v>
      </c>
      <c r="B167" s="11">
        <v>45647.8815393519</v>
      </c>
      <c r="C167" s="11">
        <v>45639.8487152778</v>
      </c>
      <c r="D167" s="11">
        <v>45678.8815393519</v>
      </c>
      <c r="E167" s="12" t="s">
        <v>285</v>
      </c>
      <c r="F167" s="3">
        <v>1924</v>
      </c>
      <c r="G167" s="12" t="s">
        <v>26</v>
      </c>
      <c r="H167" s="13">
        <v>50</v>
      </c>
      <c r="I167" s="12" t="s">
        <v>0</v>
      </c>
      <c r="J167" s="12" t="s">
        <v>53</v>
      </c>
      <c r="K167" s="16">
        <v>1</v>
      </c>
      <c r="L167" s="15">
        <v>25</v>
      </c>
      <c r="M167" s="4">
        <v>202412</v>
      </c>
      <c r="N167" s="4" t="s">
        <v>31</v>
      </c>
      <c r="O167" s="15">
        <v>25</v>
      </c>
      <c r="P167" s="15">
        <v>0</v>
      </c>
    </row>
    <row r="168" spans="1:16">
      <c r="A168" s="10">
        <v>836957</v>
      </c>
      <c r="B168" s="11">
        <v>45648.2088657407</v>
      </c>
      <c r="C168" s="11">
        <v>45648.1530787037</v>
      </c>
      <c r="D168" s="11">
        <v>45679.2088657407</v>
      </c>
      <c r="E168" s="12" t="s">
        <v>293</v>
      </c>
      <c r="F168" s="3">
        <v>1607</v>
      </c>
      <c r="G168" s="12" t="s">
        <v>26</v>
      </c>
      <c r="H168" s="13">
        <v>50</v>
      </c>
      <c r="I168" s="12" t="s">
        <v>0</v>
      </c>
      <c r="J168" s="12" t="s">
        <v>53</v>
      </c>
      <c r="K168" s="16">
        <v>1</v>
      </c>
      <c r="L168" s="15">
        <v>25</v>
      </c>
      <c r="M168" s="4">
        <v>202412</v>
      </c>
      <c r="N168" s="4" t="s">
        <v>31</v>
      </c>
      <c r="O168" s="15">
        <v>25</v>
      </c>
      <c r="P168" s="15">
        <v>0</v>
      </c>
    </row>
    <row r="169" spans="1:16">
      <c r="A169" s="10">
        <v>836975</v>
      </c>
      <c r="B169" s="11">
        <v>45648.3788310185</v>
      </c>
      <c r="C169" s="11">
        <v>45651.0238078704</v>
      </c>
      <c r="D169" s="11">
        <v>45682.0238078704</v>
      </c>
      <c r="E169" s="12" t="s">
        <v>206</v>
      </c>
      <c r="F169" s="3">
        <v>1706</v>
      </c>
      <c r="G169" s="12" t="s">
        <v>26</v>
      </c>
      <c r="H169" s="13">
        <v>50</v>
      </c>
      <c r="I169" s="12" t="s">
        <v>0</v>
      </c>
      <c r="J169" s="12" t="s">
        <v>53</v>
      </c>
      <c r="K169" s="16">
        <v>1</v>
      </c>
      <c r="L169" s="15">
        <v>25</v>
      </c>
      <c r="M169" s="4">
        <v>202412</v>
      </c>
      <c r="N169" s="4" t="s">
        <v>31</v>
      </c>
      <c r="O169" s="15">
        <v>25</v>
      </c>
      <c r="P169" s="15">
        <v>0</v>
      </c>
    </row>
    <row r="170" spans="1:16">
      <c r="A170" s="10">
        <v>837020</v>
      </c>
      <c r="B170" s="11">
        <v>45648.4636458333</v>
      </c>
      <c r="C170" s="11">
        <v>45649.9061574074</v>
      </c>
      <c r="D170" s="11">
        <v>45680.9061574074</v>
      </c>
      <c r="E170" s="12" t="s">
        <v>93</v>
      </c>
      <c r="F170" s="3">
        <v>1620</v>
      </c>
      <c r="G170" s="12" t="s">
        <v>26</v>
      </c>
      <c r="H170" s="13">
        <v>50</v>
      </c>
      <c r="I170" s="12" t="s">
        <v>0</v>
      </c>
      <c r="J170" s="12" t="s">
        <v>53</v>
      </c>
      <c r="K170" s="16">
        <v>1</v>
      </c>
      <c r="L170" s="15">
        <v>25</v>
      </c>
      <c r="M170" s="4">
        <v>202412</v>
      </c>
      <c r="N170" s="4" t="s">
        <v>31</v>
      </c>
      <c r="O170" s="15">
        <v>25</v>
      </c>
      <c r="P170" s="15">
        <v>0</v>
      </c>
    </row>
    <row r="171" spans="1:16">
      <c r="A171" s="10">
        <v>837058</v>
      </c>
      <c r="B171" s="11">
        <v>45648.5623726852</v>
      </c>
      <c r="C171" s="11">
        <v>45651.0739699074</v>
      </c>
      <c r="D171" s="11">
        <v>45682.0739699074</v>
      </c>
      <c r="E171" s="12" t="s">
        <v>227</v>
      </c>
      <c r="F171" s="3">
        <v>1611</v>
      </c>
      <c r="G171" s="12" t="s">
        <v>26</v>
      </c>
      <c r="H171" s="13">
        <v>50</v>
      </c>
      <c r="I171" s="12" t="s">
        <v>0</v>
      </c>
      <c r="J171" s="12" t="s">
        <v>53</v>
      </c>
      <c r="K171" s="16">
        <v>1</v>
      </c>
      <c r="L171" s="15">
        <v>25</v>
      </c>
      <c r="M171" s="4">
        <v>202412</v>
      </c>
      <c r="N171" s="4" t="s">
        <v>31</v>
      </c>
      <c r="O171" s="15">
        <v>25</v>
      </c>
      <c r="P171" s="15">
        <v>0</v>
      </c>
    </row>
    <row r="172" spans="1:16">
      <c r="A172" s="10">
        <v>837060</v>
      </c>
      <c r="B172" s="11">
        <v>45648.5624768519</v>
      </c>
      <c r="C172" s="11">
        <v>45648.5597569444</v>
      </c>
      <c r="D172" s="11">
        <v>45679.5624768519</v>
      </c>
      <c r="E172" s="12" t="s">
        <v>287</v>
      </c>
      <c r="F172" s="3">
        <v>2103</v>
      </c>
      <c r="G172" s="12" t="s">
        <v>26</v>
      </c>
      <c r="H172" s="13">
        <v>50</v>
      </c>
      <c r="I172" s="12" t="s">
        <v>0</v>
      </c>
      <c r="J172" s="12" t="s">
        <v>53</v>
      </c>
      <c r="K172" s="16">
        <v>1</v>
      </c>
      <c r="L172" s="15">
        <v>25</v>
      </c>
      <c r="M172" s="4">
        <v>202412</v>
      </c>
      <c r="N172" s="4" t="s">
        <v>31</v>
      </c>
      <c r="O172" s="15">
        <v>25</v>
      </c>
      <c r="P172" s="15">
        <v>0</v>
      </c>
    </row>
    <row r="173" spans="1:16">
      <c r="A173" s="10">
        <v>837085</v>
      </c>
      <c r="B173" s="11">
        <v>45648.6020138889</v>
      </c>
      <c r="C173" s="11">
        <v>45651.8083101852</v>
      </c>
      <c r="D173" s="11">
        <v>45682.8083101852</v>
      </c>
      <c r="E173" s="12" t="s">
        <v>229</v>
      </c>
      <c r="F173" s="3">
        <v>1810</v>
      </c>
      <c r="G173" s="12" t="s">
        <v>26</v>
      </c>
      <c r="H173" s="13">
        <v>80</v>
      </c>
      <c r="I173" s="12" t="s">
        <v>0</v>
      </c>
      <c r="J173" s="12" t="s">
        <v>65</v>
      </c>
      <c r="K173" s="16">
        <v>1</v>
      </c>
      <c r="L173" s="15">
        <v>40</v>
      </c>
      <c r="M173" s="4">
        <v>202412</v>
      </c>
      <c r="N173" s="4" t="s">
        <v>31</v>
      </c>
      <c r="O173" s="15">
        <v>40</v>
      </c>
      <c r="P173" s="15">
        <v>0</v>
      </c>
    </row>
    <row r="174" spans="1:16">
      <c r="A174" s="10">
        <v>837114</v>
      </c>
      <c r="B174" s="11">
        <v>45648.6576157407</v>
      </c>
      <c r="C174" s="11">
        <v>45648.6561921296</v>
      </c>
      <c r="D174" s="11">
        <v>45679.6576157407</v>
      </c>
      <c r="E174" s="12" t="s">
        <v>207</v>
      </c>
      <c r="F174" s="3">
        <v>2223</v>
      </c>
      <c r="G174" s="12" t="s">
        <v>26</v>
      </c>
      <c r="H174" s="13">
        <v>50</v>
      </c>
      <c r="I174" s="12" t="s">
        <v>0</v>
      </c>
      <c r="J174" s="12" t="s">
        <v>53</v>
      </c>
      <c r="K174" s="16">
        <v>1</v>
      </c>
      <c r="L174" s="15">
        <v>25</v>
      </c>
      <c r="M174" s="4">
        <v>202412</v>
      </c>
      <c r="N174" s="4" t="s">
        <v>31</v>
      </c>
      <c r="O174" s="15">
        <v>25</v>
      </c>
      <c r="P174" s="15">
        <v>0</v>
      </c>
    </row>
    <row r="175" spans="1:16">
      <c r="A175" s="10">
        <v>837350</v>
      </c>
      <c r="B175" s="11">
        <v>45648.9363194444</v>
      </c>
      <c r="C175" s="11">
        <v>45647.9793634259</v>
      </c>
      <c r="D175" s="11">
        <v>45679.9363194444</v>
      </c>
      <c r="E175" s="12" t="s">
        <v>196</v>
      </c>
      <c r="F175" s="3">
        <v>1816</v>
      </c>
      <c r="G175" s="12" t="s">
        <v>26</v>
      </c>
      <c r="H175" s="13">
        <v>50</v>
      </c>
      <c r="I175" s="12" t="s">
        <v>0</v>
      </c>
      <c r="J175" s="12" t="s">
        <v>53</v>
      </c>
      <c r="K175" s="16">
        <v>1</v>
      </c>
      <c r="L175" s="15">
        <v>25</v>
      </c>
      <c r="M175" s="4">
        <v>202412</v>
      </c>
      <c r="N175" s="4" t="s">
        <v>31</v>
      </c>
      <c r="O175" s="15">
        <v>25</v>
      </c>
      <c r="P175" s="15">
        <v>0</v>
      </c>
    </row>
    <row r="176" spans="1:16">
      <c r="A176" s="10">
        <v>837378</v>
      </c>
      <c r="B176" s="11">
        <v>45648.95875</v>
      </c>
      <c r="C176" s="11">
        <v>45648.9230902778</v>
      </c>
      <c r="D176" s="11">
        <v>45679.95875</v>
      </c>
      <c r="E176" s="12" t="s">
        <v>209</v>
      </c>
      <c r="F176" s="3">
        <v>1209</v>
      </c>
      <c r="G176" s="12" t="s">
        <v>26</v>
      </c>
      <c r="H176" s="13">
        <v>50</v>
      </c>
      <c r="I176" s="12" t="s">
        <v>0</v>
      </c>
      <c r="J176" s="12" t="s">
        <v>53</v>
      </c>
      <c r="K176" s="16">
        <v>1</v>
      </c>
      <c r="L176" s="15">
        <v>25</v>
      </c>
      <c r="M176" s="4">
        <v>202412</v>
      </c>
      <c r="N176" s="4" t="s">
        <v>31</v>
      </c>
      <c r="O176" s="15">
        <v>25</v>
      </c>
      <c r="P176" s="15">
        <v>0</v>
      </c>
    </row>
    <row r="177" spans="1:16">
      <c r="A177" s="10">
        <v>837568</v>
      </c>
      <c r="B177" s="11">
        <v>45649.4851157407</v>
      </c>
      <c r="C177" s="11">
        <v>45652.0105787037</v>
      </c>
      <c r="D177" s="11">
        <v>45683.0105787037</v>
      </c>
      <c r="E177" s="12" t="s">
        <v>228</v>
      </c>
      <c r="F177" s="3">
        <v>1818</v>
      </c>
      <c r="G177" s="12" t="s">
        <v>26</v>
      </c>
      <c r="H177" s="13">
        <v>50</v>
      </c>
      <c r="I177" s="12" t="s">
        <v>0</v>
      </c>
      <c r="J177" s="12" t="s">
        <v>53</v>
      </c>
      <c r="K177" s="16">
        <v>1</v>
      </c>
      <c r="L177" s="15">
        <v>25</v>
      </c>
      <c r="M177" s="4">
        <v>202412</v>
      </c>
      <c r="N177" s="4" t="s">
        <v>31</v>
      </c>
      <c r="O177" s="15">
        <v>25</v>
      </c>
      <c r="P177" s="15">
        <v>0</v>
      </c>
    </row>
    <row r="178" spans="1:16">
      <c r="A178" s="10">
        <v>837717</v>
      </c>
      <c r="B178" s="11">
        <v>45649.7313194444</v>
      </c>
      <c r="C178" s="11">
        <v>45649.7298032407</v>
      </c>
      <c r="D178" s="11">
        <v>45680.7313194444</v>
      </c>
      <c r="E178" s="12" t="s">
        <v>214</v>
      </c>
      <c r="F178" s="3">
        <v>803</v>
      </c>
      <c r="G178" s="12" t="s">
        <v>26</v>
      </c>
      <c r="H178" s="13">
        <v>50</v>
      </c>
      <c r="I178" s="12" t="s">
        <v>0</v>
      </c>
      <c r="J178" s="12" t="s">
        <v>53</v>
      </c>
      <c r="K178" s="16">
        <v>1</v>
      </c>
      <c r="L178" s="15">
        <v>25</v>
      </c>
      <c r="M178" s="4">
        <v>202412</v>
      </c>
      <c r="N178" s="4" t="s">
        <v>31</v>
      </c>
      <c r="O178" s="15">
        <v>25</v>
      </c>
      <c r="P178" s="15">
        <v>0</v>
      </c>
    </row>
    <row r="179" spans="1:16">
      <c r="A179" s="10">
        <v>837748</v>
      </c>
      <c r="B179" s="11">
        <v>45649.7817708333</v>
      </c>
      <c r="C179" s="11">
        <v>45650.8231018518</v>
      </c>
      <c r="D179" s="11">
        <v>45681.8231018518</v>
      </c>
      <c r="E179" s="12" t="s">
        <v>223</v>
      </c>
      <c r="F179" s="3">
        <v>1917</v>
      </c>
      <c r="G179" s="12" t="s">
        <v>26</v>
      </c>
      <c r="H179" s="13">
        <v>50</v>
      </c>
      <c r="I179" s="12" t="s">
        <v>0</v>
      </c>
      <c r="J179" s="12" t="s">
        <v>53</v>
      </c>
      <c r="K179" s="16">
        <v>1</v>
      </c>
      <c r="L179" s="15">
        <v>25</v>
      </c>
      <c r="M179" s="4">
        <v>202412</v>
      </c>
      <c r="N179" s="4" t="s">
        <v>31</v>
      </c>
      <c r="O179" s="15">
        <v>25</v>
      </c>
      <c r="P179" s="15">
        <v>0</v>
      </c>
    </row>
    <row r="180" spans="1:16">
      <c r="A180" s="10">
        <v>837922</v>
      </c>
      <c r="B180" s="11">
        <v>45649.9320138889</v>
      </c>
      <c r="C180" s="11">
        <v>45649.9308101852</v>
      </c>
      <c r="D180" s="11">
        <v>45680.9320138889</v>
      </c>
      <c r="E180" s="12" t="s">
        <v>219</v>
      </c>
      <c r="F180" s="3">
        <v>1618</v>
      </c>
      <c r="G180" s="12" t="s">
        <v>26</v>
      </c>
      <c r="H180" s="13">
        <v>50</v>
      </c>
      <c r="I180" s="12" t="s">
        <v>0</v>
      </c>
      <c r="J180" s="12" t="s">
        <v>53</v>
      </c>
      <c r="K180" s="16">
        <v>1</v>
      </c>
      <c r="L180" s="15">
        <v>25</v>
      </c>
      <c r="M180" s="4">
        <v>202412</v>
      </c>
      <c r="N180" s="4" t="s">
        <v>31</v>
      </c>
      <c r="O180" s="15">
        <v>25</v>
      </c>
      <c r="P180" s="15">
        <v>0</v>
      </c>
    </row>
    <row r="181" spans="1:16">
      <c r="A181" s="10">
        <v>837981</v>
      </c>
      <c r="B181" s="11">
        <v>45649.9947916667</v>
      </c>
      <c r="C181" s="11">
        <v>45649.9928703704</v>
      </c>
      <c r="D181" s="11">
        <v>45680.9947916667</v>
      </c>
      <c r="E181" s="12" t="s">
        <v>171</v>
      </c>
      <c r="F181" s="3">
        <v>1302</v>
      </c>
      <c r="G181" s="12" t="s">
        <v>26</v>
      </c>
      <c r="H181" s="13">
        <v>50</v>
      </c>
      <c r="I181" s="12" t="s">
        <v>0</v>
      </c>
      <c r="J181" s="12" t="s">
        <v>53</v>
      </c>
      <c r="K181" s="16">
        <v>1</v>
      </c>
      <c r="L181" s="15">
        <v>25</v>
      </c>
      <c r="M181" s="4">
        <v>202412</v>
      </c>
      <c r="N181" s="4" t="s">
        <v>31</v>
      </c>
      <c r="O181" s="15">
        <v>25</v>
      </c>
      <c r="P181" s="15">
        <v>0</v>
      </c>
    </row>
    <row r="182" spans="1:16">
      <c r="A182" s="10">
        <v>838067</v>
      </c>
      <c r="B182" s="11">
        <v>45650.5071064815</v>
      </c>
      <c r="C182" s="11">
        <v>45650.7004513889</v>
      </c>
      <c r="D182" s="11">
        <v>45681.7004513889</v>
      </c>
      <c r="E182" s="12" t="s">
        <v>134</v>
      </c>
      <c r="F182" s="3">
        <v>1907</v>
      </c>
      <c r="G182" s="12" t="s">
        <v>26</v>
      </c>
      <c r="H182" s="13">
        <v>50</v>
      </c>
      <c r="I182" s="12" t="s">
        <v>0</v>
      </c>
      <c r="J182" s="12" t="s">
        <v>53</v>
      </c>
      <c r="K182" s="16">
        <v>1</v>
      </c>
      <c r="L182" s="15">
        <v>25</v>
      </c>
      <c r="M182" s="4">
        <v>202412</v>
      </c>
      <c r="N182" s="4" t="s">
        <v>31</v>
      </c>
      <c r="O182" s="15">
        <v>25</v>
      </c>
      <c r="P182" s="15">
        <v>0</v>
      </c>
    </row>
    <row r="183" spans="1:16">
      <c r="A183" s="10">
        <v>838167</v>
      </c>
      <c r="B183" s="11">
        <v>45650.7493865741</v>
      </c>
      <c r="C183" s="11">
        <v>45651.8761342593</v>
      </c>
      <c r="D183" s="11">
        <v>45682.8761342593</v>
      </c>
      <c r="E183" s="12" t="s">
        <v>230</v>
      </c>
      <c r="F183" s="3">
        <v>2221</v>
      </c>
      <c r="G183" s="12" t="s">
        <v>26</v>
      </c>
      <c r="H183" s="13">
        <v>50</v>
      </c>
      <c r="I183" s="12" t="s">
        <v>0</v>
      </c>
      <c r="J183" s="12" t="s">
        <v>53</v>
      </c>
      <c r="K183" s="16">
        <v>1</v>
      </c>
      <c r="L183" s="15">
        <v>25</v>
      </c>
      <c r="M183" s="4">
        <v>202412</v>
      </c>
      <c r="N183" s="4" t="s">
        <v>31</v>
      </c>
      <c r="O183" s="15">
        <v>25</v>
      </c>
      <c r="P183" s="15">
        <v>0</v>
      </c>
    </row>
    <row r="184" spans="1:16">
      <c r="A184" s="10">
        <v>838254</v>
      </c>
      <c r="B184" s="11">
        <v>45650.8472106481</v>
      </c>
      <c r="C184" s="11">
        <v>45650.5567013889</v>
      </c>
      <c r="D184" s="11">
        <v>45681.8472106481</v>
      </c>
      <c r="E184" s="12" t="s">
        <v>212</v>
      </c>
      <c r="F184" s="3">
        <v>819</v>
      </c>
      <c r="G184" s="12" t="s">
        <v>26</v>
      </c>
      <c r="H184" s="13">
        <v>50</v>
      </c>
      <c r="I184" s="12" t="s">
        <v>0</v>
      </c>
      <c r="J184" s="12" t="s">
        <v>53</v>
      </c>
      <c r="K184" s="16">
        <v>1</v>
      </c>
      <c r="L184" s="15">
        <v>25</v>
      </c>
      <c r="M184" s="4">
        <v>202412</v>
      </c>
      <c r="N184" s="4" t="s">
        <v>31</v>
      </c>
      <c r="O184" s="15">
        <v>25</v>
      </c>
      <c r="P184" s="15">
        <v>0</v>
      </c>
    </row>
    <row r="185" spans="1:16">
      <c r="A185" s="10">
        <v>838270</v>
      </c>
      <c r="B185" s="11">
        <v>45650.8548726852</v>
      </c>
      <c r="C185" s="11">
        <v>45650.8210532407</v>
      </c>
      <c r="D185" s="11">
        <v>45681.8548726852</v>
      </c>
      <c r="E185" s="12" t="s">
        <v>222</v>
      </c>
      <c r="F185" s="3">
        <v>522</v>
      </c>
      <c r="G185" s="12" t="s">
        <v>26</v>
      </c>
      <c r="H185" s="13">
        <v>50</v>
      </c>
      <c r="I185" s="12" t="s">
        <v>0</v>
      </c>
      <c r="J185" s="12" t="s">
        <v>53</v>
      </c>
      <c r="K185" s="16">
        <v>1</v>
      </c>
      <c r="L185" s="15">
        <v>25</v>
      </c>
      <c r="M185" s="4">
        <v>202412</v>
      </c>
      <c r="N185" s="4" t="s">
        <v>31</v>
      </c>
      <c r="O185" s="15">
        <v>25</v>
      </c>
      <c r="P185" s="15">
        <v>0</v>
      </c>
    </row>
    <row r="186" spans="1:16">
      <c r="A186" s="10">
        <v>838399</v>
      </c>
      <c r="B186" s="11">
        <v>45650.9716319444</v>
      </c>
      <c r="C186" s="11">
        <v>45650.957337963</v>
      </c>
      <c r="D186" s="11">
        <v>45681.9716319444</v>
      </c>
      <c r="E186" s="12" t="s">
        <v>217</v>
      </c>
      <c r="F186" s="3">
        <v>1711</v>
      </c>
      <c r="G186" s="12" t="s">
        <v>26</v>
      </c>
      <c r="H186" s="13">
        <v>50</v>
      </c>
      <c r="I186" s="12" t="s">
        <v>0</v>
      </c>
      <c r="J186" s="12" t="s">
        <v>53</v>
      </c>
      <c r="K186" s="16">
        <v>1</v>
      </c>
      <c r="L186" s="15">
        <v>25</v>
      </c>
      <c r="M186" s="4">
        <v>202412</v>
      </c>
      <c r="N186" s="4" t="s">
        <v>31</v>
      </c>
      <c r="O186" s="15">
        <v>25</v>
      </c>
      <c r="P186" s="15">
        <v>0</v>
      </c>
    </row>
    <row r="187" spans="1:16">
      <c r="A187" s="10">
        <v>838452</v>
      </c>
      <c r="B187" s="11">
        <v>45651.1774074074</v>
      </c>
      <c r="C187" s="11">
        <v>45647.2631134259</v>
      </c>
      <c r="D187" s="11">
        <v>45682.1774074074</v>
      </c>
      <c r="E187" s="12" t="s">
        <v>266</v>
      </c>
      <c r="F187" s="3">
        <v>1211</v>
      </c>
      <c r="G187" s="12" t="s">
        <v>26</v>
      </c>
      <c r="H187" s="13">
        <v>50</v>
      </c>
      <c r="I187" s="12" t="s">
        <v>0</v>
      </c>
      <c r="J187" s="12" t="s">
        <v>53</v>
      </c>
      <c r="K187" s="16">
        <v>1</v>
      </c>
      <c r="L187" s="15">
        <v>25</v>
      </c>
      <c r="M187" s="4">
        <v>202412</v>
      </c>
      <c r="N187" s="4" t="s">
        <v>31</v>
      </c>
      <c r="O187" s="15">
        <v>25</v>
      </c>
      <c r="P187" s="15">
        <v>0</v>
      </c>
    </row>
    <row r="188" spans="1:16">
      <c r="A188" s="10">
        <v>838492</v>
      </c>
      <c r="B188" s="11">
        <v>45651.41875</v>
      </c>
      <c r="C188" s="11">
        <v>45654.2297453704</v>
      </c>
      <c r="D188" s="11">
        <v>45685.2297453704</v>
      </c>
      <c r="E188" s="12" t="s">
        <v>34</v>
      </c>
      <c r="F188" s="3">
        <v>1805</v>
      </c>
      <c r="G188" s="12" t="s">
        <v>26</v>
      </c>
      <c r="H188" s="13">
        <v>50</v>
      </c>
      <c r="I188" s="12" t="s">
        <v>0</v>
      </c>
      <c r="J188" s="12" t="s">
        <v>53</v>
      </c>
      <c r="K188" s="16">
        <v>1</v>
      </c>
      <c r="L188" s="15">
        <v>25</v>
      </c>
      <c r="M188" s="4">
        <v>202412</v>
      </c>
      <c r="N188" s="4" t="s">
        <v>31</v>
      </c>
      <c r="O188" s="15">
        <v>25</v>
      </c>
      <c r="P188" s="15">
        <v>0</v>
      </c>
    </row>
    <row r="189" spans="1:16">
      <c r="A189" s="10">
        <v>838536</v>
      </c>
      <c r="B189" s="11">
        <v>45651.5640740741</v>
      </c>
      <c r="C189" s="11">
        <v>45654.4166666667</v>
      </c>
      <c r="D189" s="11">
        <v>45685.4166666667</v>
      </c>
      <c r="E189" s="12" t="s">
        <v>46</v>
      </c>
      <c r="F189" s="3">
        <v>1613</v>
      </c>
      <c r="G189" s="12" t="s">
        <v>26</v>
      </c>
      <c r="H189" s="13">
        <v>50</v>
      </c>
      <c r="I189" s="12" t="s">
        <v>0</v>
      </c>
      <c r="J189" s="12" t="s">
        <v>53</v>
      </c>
      <c r="K189" s="16">
        <v>1</v>
      </c>
      <c r="L189" s="15">
        <v>25</v>
      </c>
      <c r="M189" s="4">
        <v>202412</v>
      </c>
      <c r="N189" s="4" t="s">
        <v>31</v>
      </c>
      <c r="O189" s="15">
        <v>25</v>
      </c>
      <c r="P189" s="15">
        <v>0</v>
      </c>
    </row>
    <row r="190" spans="1:16">
      <c r="A190" s="10">
        <v>838605</v>
      </c>
      <c r="B190" s="11">
        <v>45651.675150463</v>
      </c>
      <c r="C190" s="11">
        <v>45648.6356018518</v>
      </c>
      <c r="D190" s="11">
        <v>45682.675150463</v>
      </c>
      <c r="E190" s="12" t="s">
        <v>172</v>
      </c>
      <c r="F190" s="3">
        <v>1416</v>
      </c>
      <c r="G190" s="12" t="s">
        <v>26</v>
      </c>
      <c r="H190" s="13">
        <v>50</v>
      </c>
      <c r="I190" s="12" t="s">
        <v>0</v>
      </c>
      <c r="J190" s="12" t="s">
        <v>53</v>
      </c>
      <c r="K190" s="16">
        <v>1</v>
      </c>
      <c r="L190" s="15">
        <v>25</v>
      </c>
      <c r="M190" s="4">
        <v>202412</v>
      </c>
      <c r="N190" s="4" t="s">
        <v>31</v>
      </c>
      <c r="O190" s="15">
        <v>25</v>
      </c>
      <c r="P190" s="15">
        <v>0</v>
      </c>
    </row>
    <row r="191" spans="1:16">
      <c r="A191" s="10">
        <v>838609</v>
      </c>
      <c r="B191" s="11">
        <v>45651.6833333333</v>
      </c>
      <c r="C191" s="11">
        <v>45654.8816435185</v>
      </c>
      <c r="D191" s="11">
        <v>45685.8816435185</v>
      </c>
      <c r="E191" s="12" t="s">
        <v>252</v>
      </c>
      <c r="F191" s="3">
        <v>2106</v>
      </c>
      <c r="G191" s="12" t="s">
        <v>26</v>
      </c>
      <c r="H191" s="13">
        <v>50</v>
      </c>
      <c r="I191" s="12" t="s">
        <v>0</v>
      </c>
      <c r="J191" s="12" t="s">
        <v>53</v>
      </c>
      <c r="K191" s="16">
        <v>1</v>
      </c>
      <c r="L191" s="15">
        <v>25</v>
      </c>
      <c r="M191" s="4">
        <v>202412</v>
      </c>
      <c r="N191" s="4" t="s">
        <v>31</v>
      </c>
      <c r="O191" s="15">
        <v>25</v>
      </c>
      <c r="P191" s="15">
        <v>0</v>
      </c>
    </row>
    <row r="192" spans="1:16">
      <c r="A192" s="10">
        <v>838615</v>
      </c>
      <c r="B192" s="11">
        <v>45651.6957407407</v>
      </c>
      <c r="C192" s="11">
        <v>45651.694537037</v>
      </c>
      <c r="D192" s="11">
        <v>45682.6957407407</v>
      </c>
      <c r="E192" s="12" t="s">
        <v>182</v>
      </c>
      <c r="F192" s="3">
        <v>504</v>
      </c>
      <c r="G192" s="12" t="s">
        <v>26</v>
      </c>
      <c r="H192" s="13">
        <v>50</v>
      </c>
      <c r="I192" s="12" t="s">
        <v>0</v>
      </c>
      <c r="J192" s="12" t="s">
        <v>53</v>
      </c>
      <c r="K192" s="16">
        <v>1</v>
      </c>
      <c r="L192" s="15">
        <v>25</v>
      </c>
      <c r="M192" s="4">
        <v>202412</v>
      </c>
      <c r="N192" s="4" t="s">
        <v>31</v>
      </c>
      <c r="O192" s="15">
        <v>25</v>
      </c>
      <c r="P192" s="15">
        <v>0</v>
      </c>
    </row>
    <row r="193" spans="1:16">
      <c r="A193" s="10">
        <v>838743</v>
      </c>
      <c r="B193" s="11">
        <v>45651.8348032407</v>
      </c>
      <c r="C193" s="11">
        <v>45650.9158101852</v>
      </c>
      <c r="D193" s="11">
        <v>45741.8348032407</v>
      </c>
      <c r="E193" s="12" t="s">
        <v>225</v>
      </c>
      <c r="F193" s="3">
        <v>2205</v>
      </c>
      <c r="G193" s="12" t="s">
        <v>26</v>
      </c>
      <c r="H193" s="13">
        <v>145</v>
      </c>
      <c r="I193" s="12" t="s">
        <v>0</v>
      </c>
      <c r="J193" s="12" t="s">
        <v>33</v>
      </c>
      <c r="K193" s="16">
        <v>3</v>
      </c>
      <c r="L193" s="15">
        <v>72.5</v>
      </c>
      <c r="M193" s="4">
        <v>202412</v>
      </c>
      <c r="N193" s="4" t="s">
        <v>308</v>
      </c>
      <c r="O193" s="15">
        <v>24.1666666666667</v>
      </c>
      <c r="P193" s="15">
        <v>48.3333333333333</v>
      </c>
    </row>
    <row r="194" spans="1:16">
      <c r="A194" s="10">
        <v>838769</v>
      </c>
      <c r="B194" s="11">
        <v>45651.8601157407</v>
      </c>
      <c r="C194" s="11">
        <v>45651.0044560185</v>
      </c>
      <c r="D194" s="11">
        <v>45682.8601157407</v>
      </c>
      <c r="E194" s="12" t="s">
        <v>226</v>
      </c>
      <c r="F194" s="3">
        <v>518</v>
      </c>
      <c r="G194" s="12" t="s">
        <v>26</v>
      </c>
      <c r="H194" s="13">
        <v>50</v>
      </c>
      <c r="I194" s="12" t="s">
        <v>0</v>
      </c>
      <c r="J194" s="12" t="s">
        <v>53</v>
      </c>
      <c r="K194" s="16">
        <v>1</v>
      </c>
      <c r="L194" s="15">
        <v>25</v>
      </c>
      <c r="M194" s="4">
        <v>202412</v>
      </c>
      <c r="N194" s="4" t="s">
        <v>31</v>
      </c>
      <c r="O194" s="15">
        <v>25</v>
      </c>
      <c r="P194" s="15">
        <v>0</v>
      </c>
    </row>
    <row r="195" spans="1:16">
      <c r="A195" s="10">
        <v>839029</v>
      </c>
      <c r="B195" s="11">
        <v>45652.4719328704</v>
      </c>
      <c r="C195" s="11">
        <v>45651.8688541667</v>
      </c>
      <c r="D195" s="11">
        <v>45683.4719328704</v>
      </c>
      <c r="E195" s="12" t="s">
        <v>148</v>
      </c>
      <c r="F195" s="3">
        <v>1309</v>
      </c>
      <c r="G195" s="12" t="s">
        <v>26</v>
      </c>
      <c r="H195" s="13">
        <v>50</v>
      </c>
      <c r="I195" s="12" t="s">
        <v>0</v>
      </c>
      <c r="J195" s="12" t="s">
        <v>53</v>
      </c>
      <c r="K195" s="16">
        <v>1</v>
      </c>
      <c r="L195" s="15">
        <v>25</v>
      </c>
      <c r="M195" s="4">
        <v>202412</v>
      </c>
      <c r="N195" s="4" t="s">
        <v>31</v>
      </c>
      <c r="O195" s="15">
        <v>25</v>
      </c>
      <c r="P195" s="15">
        <v>0</v>
      </c>
    </row>
    <row r="196" spans="1:16">
      <c r="A196" s="10">
        <v>839144</v>
      </c>
      <c r="B196" s="11">
        <v>45652.7328703704</v>
      </c>
      <c r="C196" s="11">
        <v>45652.4913773148</v>
      </c>
      <c r="D196" s="11">
        <v>45683.7328703704</v>
      </c>
      <c r="E196" s="12" t="s">
        <v>235</v>
      </c>
      <c r="F196" s="3">
        <v>1811</v>
      </c>
      <c r="G196" s="12" t="s">
        <v>26</v>
      </c>
      <c r="H196" s="13">
        <v>50</v>
      </c>
      <c r="I196" s="12" t="s">
        <v>0</v>
      </c>
      <c r="J196" s="12" t="s">
        <v>53</v>
      </c>
      <c r="K196" s="16">
        <v>1</v>
      </c>
      <c r="L196" s="15">
        <v>25</v>
      </c>
      <c r="M196" s="4">
        <v>202412</v>
      </c>
      <c r="N196" s="4" t="s">
        <v>31</v>
      </c>
      <c r="O196" s="15">
        <v>25</v>
      </c>
      <c r="P196" s="15">
        <v>0</v>
      </c>
    </row>
    <row r="197" spans="1:16">
      <c r="A197" s="10">
        <v>839190</v>
      </c>
      <c r="B197" s="11">
        <v>45652.7998958333</v>
      </c>
      <c r="C197" s="11">
        <v>45655.5509953704</v>
      </c>
      <c r="D197" s="11">
        <v>45686.5509953704</v>
      </c>
      <c r="E197" s="12" t="s">
        <v>248</v>
      </c>
      <c r="F197" s="3">
        <v>1504</v>
      </c>
      <c r="G197" s="12" t="s">
        <v>26</v>
      </c>
      <c r="H197" s="13">
        <v>50</v>
      </c>
      <c r="I197" s="12" t="s">
        <v>0</v>
      </c>
      <c r="J197" s="12" t="s">
        <v>53</v>
      </c>
      <c r="K197" s="16">
        <v>1</v>
      </c>
      <c r="L197" s="15">
        <v>25</v>
      </c>
      <c r="M197" s="4">
        <v>202412</v>
      </c>
      <c r="N197" s="4" t="s">
        <v>31</v>
      </c>
      <c r="O197" s="15">
        <v>25</v>
      </c>
      <c r="P197" s="15">
        <v>0</v>
      </c>
    </row>
    <row r="198" spans="1:16">
      <c r="A198" s="10">
        <v>839194</v>
      </c>
      <c r="B198" s="11">
        <v>45652.8040162037</v>
      </c>
      <c r="C198" s="11">
        <v>45655.7929976852</v>
      </c>
      <c r="D198" s="11">
        <v>45686.7929976852</v>
      </c>
      <c r="E198" s="12" t="s">
        <v>242</v>
      </c>
      <c r="F198" s="3">
        <v>1925</v>
      </c>
      <c r="G198" s="12" t="s">
        <v>26</v>
      </c>
      <c r="H198" s="13">
        <v>50</v>
      </c>
      <c r="I198" s="12" t="s">
        <v>0</v>
      </c>
      <c r="J198" s="12" t="s">
        <v>53</v>
      </c>
      <c r="K198" s="16">
        <v>1</v>
      </c>
      <c r="L198" s="15">
        <v>25</v>
      </c>
      <c r="M198" s="4">
        <v>202412</v>
      </c>
      <c r="N198" s="4" t="s">
        <v>31</v>
      </c>
      <c r="O198" s="15">
        <v>25</v>
      </c>
      <c r="P198" s="15">
        <v>0</v>
      </c>
    </row>
    <row r="199" spans="1:16">
      <c r="A199" s="10">
        <v>839231</v>
      </c>
      <c r="B199" s="11">
        <v>45652.8349189815</v>
      </c>
      <c r="C199" s="11">
        <v>45652.8324421296</v>
      </c>
      <c r="D199" s="11">
        <v>45834.8349189815</v>
      </c>
      <c r="E199" s="12" t="s">
        <v>179</v>
      </c>
      <c r="F199" s="3">
        <v>2219</v>
      </c>
      <c r="G199" s="12" t="s">
        <v>26</v>
      </c>
      <c r="H199" s="13">
        <v>280</v>
      </c>
      <c r="I199" s="12" t="s">
        <v>0</v>
      </c>
      <c r="J199" s="12" t="s">
        <v>30</v>
      </c>
      <c r="K199" s="16">
        <v>6</v>
      </c>
      <c r="L199" s="15">
        <v>140</v>
      </c>
      <c r="M199" s="4">
        <v>202412</v>
      </c>
      <c r="N199" s="4" t="s">
        <v>319</v>
      </c>
      <c r="O199" s="15">
        <v>23.3333333333333</v>
      </c>
      <c r="P199" s="15">
        <v>116.666666666667</v>
      </c>
    </row>
    <row r="200" spans="1:16">
      <c r="A200" s="10">
        <v>839389</v>
      </c>
      <c r="B200" s="11">
        <v>45652.9642939815</v>
      </c>
      <c r="C200" s="11">
        <v>45652.5381944444</v>
      </c>
      <c r="D200" s="11">
        <v>45683.9642939815</v>
      </c>
      <c r="E200" s="12" t="s">
        <v>234</v>
      </c>
      <c r="F200" s="3">
        <v>1308</v>
      </c>
      <c r="G200" s="12" t="s">
        <v>26</v>
      </c>
      <c r="H200" s="13">
        <v>50</v>
      </c>
      <c r="I200" s="12" t="s">
        <v>0</v>
      </c>
      <c r="J200" s="12" t="s">
        <v>53</v>
      </c>
      <c r="K200" s="16">
        <v>1</v>
      </c>
      <c r="L200" s="15">
        <v>25</v>
      </c>
      <c r="M200" s="4">
        <v>202412</v>
      </c>
      <c r="N200" s="4" t="s">
        <v>31</v>
      </c>
      <c r="O200" s="15">
        <v>25</v>
      </c>
      <c r="P200" s="15">
        <v>0</v>
      </c>
    </row>
    <row r="201" spans="1:16">
      <c r="A201" s="10">
        <v>839417</v>
      </c>
      <c r="B201" s="11">
        <v>45652.9960648148</v>
      </c>
      <c r="C201" s="11">
        <v>45653.6365393518</v>
      </c>
      <c r="D201" s="11">
        <v>45684.6365393518</v>
      </c>
      <c r="E201" s="12" t="s">
        <v>245</v>
      </c>
      <c r="F201" s="3">
        <v>1622</v>
      </c>
      <c r="G201" s="12" t="s">
        <v>26</v>
      </c>
      <c r="H201" s="13">
        <v>50</v>
      </c>
      <c r="I201" s="12" t="s">
        <v>0</v>
      </c>
      <c r="J201" s="12" t="s">
        <v>53</v>
      </c>
      <c r="K201" s="16">
        <v>1</v>
      </c>
      <c r="L201" s="15">
        <v>25</v>
      </c>
      <c r="M201" s="4">
        <v>202412</v>
      </c>
      <c r="N201" s="4" t="s">
        <v>31</v>
      </c>
      <c r="O201" s="15">
        <v>25</v>
      </c>
      <c r="P201" s="15">
        <v>0</v>
      </c>
    </row>
    <row r="202" spans="1:16">
      <c r="A202" s="10">
        <v>839423</v>
      </c>
      <c r="B202" s="11">
        <v>45653.0150347222</v>
      </c>
      <c r="C202" s="11">
        <v>45653.0124537037</v>
      </c>
      <c r="D202" s="11">
        <v>45684.0150347222</v>
      </c>
      <c r="E202" s="12" t="s">
        <v>233</v>
      </c>
      <c r="F202" s="3">
        <v>2023</v>
      </c>
      <c r="G202" s="12" t="s">
        <v>26</v>
      </c>
      <c r="H202" s="13">
        <v>50</v>
      </c>
      <c r="I202" s="12" t="s">
        <v>0</v>
      </c>
      <c r="J202" s="12" t="s">
        <v>53</v>
      </c>
      <c r="K202" s="16">
        <v>1</v>
      </c>
      <c r="L202" s="15">
        <v>25</v>
      </c>
      <c r="M202" s="4">
        <v>202412</v>
      </c>
      <c r="N202" s="4" t="s">
        <v>31</v>
      </c>
      <c r="O202" s="15">
        <v>25</v>
      </c>
      <c r="P202" s="15">
        <v>0</v>
      </c>
    </row>
    <row r="203" spans="1:16">
      <c r="A203" s="10">
        <v>839563</v>
      </c>
      <c r="B203" s="11">
        <v>45653.5818865741</v>
      </c>
      <c r="C203" s="11">
        <v>45658.680162037</v>
      </c>
      <c r="D203" s="11">
        <v>45689.680162037</v>
      </c>
      <c r="E203" s="12" t="s">
        <v>64</v>
      </c>
      <c r="F203" s="3">
        <v>2206</v>
      </c>
      <c r="G203" s="12" t="s">
        <v>26</v>
      </c>
      <c r="H203" s="13">
        <v>80</v>
      </c>
      <c r="I203" s="12" t="s">
        <v>0</v>
      </c>
      <c r="J203" s="12" t="s">
        <v>65</v>
      </c>
      <c r="K203" s="16">
        <v>1</v>
      </c>
      <c r="L203" s="15">
        <v>40</v>
      </c>
      <c r="M203" s="4" t="s">
        <v>31</v>
      </c>
      <c r="N203" s="4">
        <v>202501</v>
      </c>
      <c r="O203" s="15">
        <v>0</v>
      </c>
      <c r="P203" s="15">
        <v>40</v>
      </c>
    </row>
    <row r="204" spans="1:16">
      <c r="A204" s="10">
        <v>839613</v>
      </c>
      <c r="B204" s="11">
        <v>45653.6934722222</v>
      </c>
      <c r="C204" s="11">
        <v>45651.6939236111</v>
      </c>
      <c r="D204" s="11">
        <v>45835.6934722222</v>
      </c>
      <c r="E204" s="12" t="s">
        <v>56</v>
      </c>
      <c r="F204" s="3">
        <v>1806</v>
      </c>
      <c r="G204" s="12" t="s">
        <v>26</v>
      </c>
      <c r="H204" s="13">
        <v>280</v>
      </c>
      <c r="I204" s="12" t="s">
        <v>0</v>
      </c>
      <c r="J204" s="12" t="s">
        <v>30</v>
      </c>
      <c r="K204" s="16">
        <v>6</v>
      </c>
      <c r="L204" s="15">
        <v>140</v>
      </c>
      <c r="M204" s="4">
        <v>202412</v>
      </c>
      <c r="N204" s="4" t="s">
        <v>319</v>
      </c>
      <c r="O204" s="15">
        <v>23.3333333333333</v>
      </c>
      <c r="P204" s="15">
        <v>116.666666666667</v>
      </c>
    </row>
    <row r="205" spans="1:16">
      <c r="A205" s="10">
        <v>839818</v>
      </c>
      <c r="B205" s="11">
        <v>45653.9247916667</v>
      </c>
      <c r="C205" s="11">
        <v>45653.920625</v>
      </c>
      <c r="D205" s="11">
        <v>45684.9247916667</v>
      </c>
      <c r="E205" s="12" t="s">
        <v>250</v>
      </c>
      <c r="F205" s="3">
        <v>2118</v>
      </c>
      <c r="G205" s="12" t="s">
        <v>26</v>
      </c>
      <c r="H205" s="13">
        <v>50</v>
      </c>
      <c r="I205" s="12" t="s">
        <v>0</v>
      </c>
      <c r="J205" s="12" t="s">
        <v>53</v>
      </c>
      <c r="K205" s="16">
        <v>1</v>
      </c>
      <c r="L205" s="15">
        <v>25</v>
      </c>
      <c r="M205" s="4">
        <v>202412</v>
      </c>
      <c r="N205" s="4" t="s">
        <v>31</v>
      </c>
      <c r="O205" s="15">
        <v>25</v>
      </c>
      <c r="P205" s="15">
        <v>0</v>
      </c>
    </row>
    <row r="206" spans="1:16">
      <c r="A206" s="10">
        <v>839930</v>
      </c>
      <c r="B206" s="11">
        <v>45654.1290046296</v>
      </c>
      <c r="C206" s="11">
        <v>45653.8571643519</v>
      </c>
      <c r="D206" s="11">
        <v>45744.1290046296</v>
      </c>
      <c r="E206" s="12" t="s">
        <v>224</v>
      </c>
      <c r="F206" s="3">
        <v>1823</v>
      </c>
      <c r="G206" s="12" t="s">
        <v>26</v>
      </c>
      <c r="H206" s="13">
        <v>145</v>
      </c>
      <c r="I206" s="12" t="s">
        <v>0</v>
      </c>
      <c r="J206" s="12" t="s">
        <v>33</v>
      </c>
      <c r="K206" s="16">
        <v>3</v>
      </c>
      <c r="L206" s="15">
        <v>72.5</v>
      </c>
      <c r="M206" s="4">
        <v>202412</v>
      </c>
      <c r="N206" s="4" t="s">
        <v>308</v>
      </c>
      <c r="O206" s="15">
        <v>24.1666666666667</v>
      </c>
      <c r="P206" s="15">
        <v>48.3333333333333</v>
      </c>
    </row>
    <row r="207" spans="1:16">
      <c r="A207" s="10">
        <v>840000</v>
      </c>
      <c r="B207" s="11">
        <v>45654.5030439815</v>
      </c>
      <c r="C207" s="11">
        <v>45654.1368518519</v>
      </c>
      <c r="D207" s="11">
        <v>45685.5030439815</v>
      </c>
      <c r="E207" s="12" t="s">
        <v>246</v>
      </c>
      <c r="F207" s="3">
        <v>1705</v>
      </c>
      <c r="G207" s="12" t="s">
        <v>26</v>
      </c>
      <c r="H207" s="13">
        <v>80</v>
      </c>
      <c r="I207" s="12" t="s">
        <v>0</v>
      </c>
      <c r="J207" s="12" t="s">
        <v>65</v>
      </c>
      <c r="K207" s="16">
        <v>1</v>
      </c>
      <c r="L207" s="15">
        <v>40</v>
      </c>
      <c r="M207" s="4">
        <v>202412</v>
      </c>
      <c r="N207" s="4" t="s">
        <v>31</v>
      </c>
      <c r="O207" s="15">
        <v>40</v>
      </c>
      <c r="P207" s="15">
        <v>0</v>
      </c>
    </row>
    <row r="208" spans="1:16">
      <c r="A208" s="10">
        <v>840126</v>
      </c>
      <c r="B208" s="11">
        <v>45654.7746296296</v>
      </c>
      <c r="C208" s="11">
        <v>45654.8269560185</v>
      </c>
      <c r="D208" s="11">
        <v>45685.8269560185</v>
      </c>
      <c r="E208" s="12" t="s">
        <v>154</v>
      </c>
      <c r="F208" s="3">
        <v>1602</v>
      </c>
      <c r="G208" s="12" t="s">
        <v>26</v>
      </c>
      <c r="H208" s="13">
        <v>80</v>
      </c>
      <c r="I208" s="12" t="s">
        <v>0</v>
      </c>
      <c r="J208" s="12" t="s">
        <v>65</v>
      </c>
      <c r="K208" s="16">
        <v>1</v>
      </c>
      <c r="L208" s="15">
        <v>40</v>
      </c>
      <c r="M208" s="4">
        <v>202412</v>
      </c>
      <c r="N208" s="4" t="s">
        <v>31</v>
      </c>
      <c r="O208" s="15">
        <v>40</v>
      </c>
      <c r="P208" s="15">
        <v>0</v>
      </c>
    </row>
    <row r="209" spans="1:16">
      <c r="A209" s="10">
        <v>840170</v>
      </c>
      <c r="B209" s="11">
        <v>45654.8339351852</v>
      </c>
      <c r="C209" s="11">
        <v>45653.523900463</v>
      </c>
      <c r="D209" s="11">
        <v>45685.8339351852</v>
      </c>
      <c r="E209" s="12" t="s">
        <v>241</v>
      </c>
      <c r="F209" s="3">
        <v>820</v>
      </c>
      <c r="G209" s="12" t="s">
        <v>26</v>
      </c>
      <c r="H209" s="13">
        <v>50</v>
      </c>
      <c r="I209" s="12" t="s">
        <v>0</v>
      </c>
      <c r="J209" s="12" t="s">
        <v>53</v>
      </c>
      <c r="K209" s="16">
        <v>1</v>
      </c>
      <c r="L209" s="15">
        <v>25</v>
      </c>
      <c r="M209" s="4">
        <v>202412</v>
      </c>
      <c r="N209" s="4" t="s">
        <v>31</v>
      </c>
      <c r="O209" s="15">
        <v>25</v>
      </c>
      <c r="P209" s="15">
        <v>0</v>
      </c>
    </row>
    <row r="210" spans="1:16">
      <c r="A210" s="10">
        <v>840214</v>
      </c>
      <c r="B210" s="11">
        <v>45654.8787037037</v>
      </c>
      <c r="C210" s="11">
        <v>45659.9620833333</v>
      </c>
      <c r="D210" s="11">
        <v>45690.9620833333</v>
      </c>
      <c r="E210" s="12" t="s">
        <v>276</v>
      </c>
      <c r="F210" s="3">
        <v>1902</v>
      </c>
      <c r="G210" s="12" t="s">
        <v>26</v>
      </c>
      <c r="H210" s="13">
        <v>50</v>
      </c>
      <c r="I210" s="12" t="s">
        <v>0</v>
      </c>
      <c r="J210" s="12" t="s">
        <v>53</v>
      </c>
      <c r="K210" s="16">
        <v>1</v>
      </c>
      <c r="L210" s="15">
        <v>25</v>
      </c>
      <c r="M210" s="4" t="s">
        <v>31</v>
      </c>
      <c r="N210" s="4">
        <v>202501</v>
      </c>
      <c r="O210" s="15">
        <v>0</v>
      </c>
      <c r="P210" s="15">
        <v>25</v>
      </c>
    </row>
    <row r="211" spans="1:16">
      <c r="A211" s="10">
        <v>840235</v>
      </c>
      <c r="B211" s="11">
        <v>45654.8995717593</v>
      </c>
      <c r="C211" s="11">
        <v>45654.6616435185</v>
      </c>
      <c r="D211" s="11">
        <v>45685.8995717593</v>
      </c>
      <c r="E211" s="12" t="s">
        <v>307</v>
      </c>
      <c r="F211" s="3">
        <v>1926</v>
      </c>
      <c r="G211" s="12" t="s">
        <v>26</v>
      </c>
      <c r="H211" s="13">
        <v>50</v>
      </c>
      <c r="I211" s="12" t="s">
        <v>0</v>
      </c>
      <c r="J211" s="12" t="s">
        <v>53</v>
      </c>
      <c r="K211" s="16">
        <v>1</v>
      </c>
      <c r="L211" s="15">
        <v>25</v>
      </c>
      <c r="M211" s="4">
        <v>202412</v>
      </c>
      <c r="N211" s="4" t="s">
        <v>31</v>
      </c>
      <c r="O211" s="15">
        <v>25</v>
      </c>
      <c r="P211" s="15">
        <v>0</v>
      </c>
    </row>
    <row r="212" spans="1:16">
      <c r="A212" s="10">
        <v>840330</v>
      </c>
      <c r="B212" s="11">
        <v>45654.9827430556</v>
      </c>
      <c r="C212" s="11">
        <v>45654.9275115741</v>
      </c>
      <c r="D212" s="11">
        <v>45685.9827430556</v>
      </c>
      <c r="E212" s="12" t="s">
        <v>257</v>
      </c>
      <c r="F212" s="3">
        <v>1916</v>
      </c>
      <c r="G212" s="12" t="s">
        <v>26</v>
      </c>
      <c r="H212" s="13">
        <v>50</v>
      </c>
      <c r="I212" s="12" t="s">
        <v>0</v>
      </c>
      <c r="J212" s="12" t="s">
        <v>53</v>
      </c>
      <c r="K212" s="16">
        <v>1</v>
      </c>
      <c r="L212" s="15">
        <v>25</v>
      </c>
      <c r="M212" s="4">
        <v>202412</v>
      </c>
      <c r="N212" s="4" t="s">
        <v>31</v>
      </c>
      <c r="O212" s="15">
        <v>25</v>
      </c>
      <c r="P212" s="15">
        <v>0</v>
      </c>
    </row>
    <row r="213" spans="1:16">
      <c r="A213" s="10">
        <v>840358</v>
      </c>
      <c r="B213" s="11">
        <v>45655.0319444444</v>
      </c>
      <c r="C213" s="11">
        <v>45655.0271296296</v>
      </c>
      <c r="D213" s="11">
        <v>45686.0319444444</v>
      </c>
      <c r="E213" s="12" t="s">
        <v>41</v>
      </c>
      <c r="F213" s="3">
        <v>1615</v>
      </c>
      <c r="G213" s="12" t="s">
        <v>26</v>
      </c>
      <c r="H213" s="13">
        <v>80</v>
      </c>
      <c r="I213" s="12" t="s">
        <v>0</v>
      </c>
      <c r="J213" s="12" t="s">
        <v>65</v>
      </c>
      <c r="K213" s="16">
        <v>1</v>
      </c>
      <c r="L213" s="15">
        <v>40</v>
      </c>
      <c r="M213" s="4">
        <v>202412</v>
      </c>
      <c r="N213" s="4" t="s">
        <v>31</v>
      </c>
      <c r="O213" s="15">
        <v>40</v>
      </c>
      <c r="P213" s="15">
        <v>0</v>
      </c>
    </row>
    <row r="214" spans="1:16">
      <c r="A214" s="10">
        <v>840397</v>
      </c>
      <c r="B214" s="11">
        <v>45655.3748263889</v>
      </c>
      <c r="C214" s="11">
        <v>45655.0228009259</v>
      </c>
      <c r="D214" s="11">
        <v>45686.3748263889</v>
      </c>
      <c r="E214" s="12" t="s">
        <v>259</v>
      </c>
      <c r="F214" s="3">
        <v>1401</v>
      </c>
      <c r="G214" s="12" t="s">
        <v>26</v>
      </c>
      <c r="H214" s="13">
        <v>50</v>
      </c>
      <c r="I214" s="12" t="s">
        <v>0</v>
      </c>
      <c r="J214" s="12" t="s">
        <v>53</v>
      </c>
      <c r="K214" s="16">
        <v>1</v>
      </c>
      <c r="L214" s="15">
        <v>25</v>
      </c>
      <c r="M214" s="4">
        <v>202412</v>
      </c>
      <c r="N214" s="4" t="s">
        <v>31</v>
      </c>
      <c r="O214" s="15">
        <v>25</v>
      </c>
      <c r="P214" s="15">
        <v>0</v>
      </c>
    </row>
    <row r="215" spans="1:16">
      <c r="A215" s="10">
        <v>840538</v>
      </c>
      <c r="B215" s="11">
        <v>45655.6933680556</v>
      </c>
      <c r="C215" s="11">
        <v>45653.7741319444</v>
      </c>
      <c r="D215" s="11">
        <v>45686.6933680556</v>
      </c>
      <c r="E215" s="12" t="s">
        <v>247</v>
      </c>
      <c r="F215" s="3">
        <v>1906</v>
      </c>
      <c r="G215" s="12" t="s">
        <v>26</v>
      </c>
      <c r="H215" s="13">
        <v>50</v>
      </c>
      <c r="I215" s="12" t="s">
        <v>0</v>
      </c>
      <c r="J215" s="12" t="s">
        <v>53</v>
      </c>
      <c r="K215" s="16">
        <v>1</v>
      </c>
      <c r="L215" s="15">
        <v>25</v>
      </c>
      <c r="M215" s="4">
        <v>202412</v>
      </c>
      <c r="N215" s="4" t="s">
        <v>31</v>
      </c>
      <c r="O215" s="15">
        <v>25</v>
      </c>
      <c r="P215" s="15">
        <v>0</v>
      </c>
    </row>
    <row r="216" spans="1:16">
      <c r="A216" s="10">
        <v>840565</v>
      </c>
      <c r="B216" s="11">
        <v>45655.7280902778</v>
      </c>
      <c r="C216" s="11">
        <v>45655.6914930556</v>
      </c>
      <c r="D216" s="11">
        <v>45686.7280902778</v>
      </c>
      <c r="E216" s="12" t="s">
        <v>58</v>
      </c>
      <c r="F216" s="3">
        <v>1517</v>
      </c>
      <c r="G216" s="12" t="s">
        <v>26</v>
      </c>
      <c r="H216" s="13">
        <v>50</v>
      </c>
      <c r="I216" s="12" t="s">
        <v>0</v>
      </c>
      <c r="J216" s="12" t="s">
        <v>53</v>
      </c>
      <c r="K216" s="16">
        <v>1</v>
      </c>
      <c r="L216" s="15">
        <v>25</v>
      </c>
      <c r="M216" s="4">
        <v>202412</v>
      </c>
      <c r="N216" s="4" t="s">
        <v>31</v>
      </c>
      <c r="O216" s="15">
        <v>25</v>
      </c>
      <c r="P216" s="15">
        <v>0</v>
      </c>
    </row>
    <row r="217" spans="1:16">
      <c r="A217" s="10">
        <v>840854</v>
      </c>
      <c r="B217" s="11">
        <v>45656.0224074074</v>
      </c>
      <c r="C217" s="11">
        <v>45655.8630439815</v>
      </c>
      <c r="D217" s="11">
        <v>45687.0224074074</v>
      </c>
      <c r="E217" s="12" t="s">
        <v>200</v>
      </c>
      <c r="F217" s="3">
        <v>822</v>
      </c>
      <c r="G217" s="12" t="s">
        <v>26</v>
      </c>
      <c r="H217" s="13">
        <v>50</v>
      </c>
      <c r="I217" s="12" t="s">
        <v>0</v>
      </c>
      <c r="J217" s="12" t="s">
        <v>53</v>
      </c>
      <c r="K217" s="16">
        <v>1</v>
      </c>
      <c r="L217" s="15">
        <v>25</v>
      </c>
      <c r="M217" s="4">
        <v>202412</v>
      </c>
      <c r="N217" s="4" t="s">
        <v>31</v>
      </c>
      <c r="O217" s="15">
        <v>25</v>
      </c>
      <c r="P217" s="15">
        <v>0</v>
      </c>
    </row>
    <row r="218" spans="1:16">
      <c r="A218" s="10">
        <v>840957</v>
      </c>
      <c r="B218" s="11">
        <v>45656.5001736111</v>
      </c>
      <c r="C218" s="11">
        <v>45656.060625</v>
      </c>
      <c r="D218" s="11">
        <v>45687.5001736111</v>
      </c>
      <c r="E218" s="12" t="s">
        <v>254</v>
      </c>
      <c r="F218" s="3">
        <v>1223</v>
      </c>
      <c r="G218" s="12" t="s">
        <v>26</v>
      </c>
      <c r="H218" s="13">
        <v>50</v>
      </c>
      <c r="I218" s="12" t="s">
        <v>0</v>
      </c>
      <c r="J218" s="12" t="s">
        <v>53</v>
      </c>
      <c r="K218" s="16">
        <v>1</v>
      </c>
      <c r="L218" s="15">
        <v>25</v>
      </c>
      <c r="M218" s="4">
        <v>202412</v>
      </c>
      <c r="N218" s="4" t="s">
        <v>31</v>
      </c>
      <c r="O218" s="15">
        <v>25</v>
      </c>
      <c r="P218" s="15">
        <v>0</v>
      </c>
    </row>
    <row r="219" spans="1:16">
      <c r="A219" s="10">
        <v>840976</v>
      </c>
      <c r="B219" s="11">
        <v>45656.5544097222</v>
      </c>
      <c r="C219" s="11">
        <v>45656.6029398148</v>
      </c>
      <c r="D219" s="11">
        <v>45687.6029398148</v>
      </c>
      <c r="E219" s="12" t="s">
        <v>261</v>
      </c>
      <c r="F219" s="3">
        <v>1815</v>
      </c>
      <c r="G219" s="12" t="s">
        <v>26</v>
      </c>
      <c r="H219" s="13">
        <v>50</v>
      </c>
      <c r="I219" s="12" t="s">
        <v>0</v>
      </c>
      <c r="J219" s="12" t="s">
        <v>53</v>
      </c>
      <c r="K219" s="16">
        <v>1</v>
      </c>
      <c r="L219" s="15">
        <v>25</v>
      </c>
      <c r="M219" s="4">
        <v>202412</v>
      </c>
      <c r="N219" s="4" t="s">
        <v>31</v>
      </c>
      <c r="O219" s="15">
        <v>25</v>
      </c>
      <c r="P219" s="15">
        <v>0</v>
      </c>
    </row>
    <row r="220" spans="1:16">
      <c r="A220" s="10">
        <v>841092</v>
      </c>
      <c r="B220" s="11">
        <v>45656.7722569444</v>
      </c>
      <c r="C220" s="11">
        <v>45654.3763310185</v>
      </c>
      <c r="D220" s="11">
        <v>45687.7722569444</v>
      </c>
      <c r="E220" s="12" t="s">
        <v>251</v>
      </c>
      <c r="F220" s="3">
        <v>2022</v>
      </c>
      <c r="G220" s="12" t="s">
        <v>26</v>
      </c>
      <c r="H220" s="13">
        <v>50</v>
      </c>
      <c r="I220" s="12" t="s">
        <v>0</v>
      </c>
      <c r="J220" s="12" t="s">
        <v>53</v>
      </c>
      <c r="K220" s="16">
        <v>1</v>
      </c>
      <c r="L220" s="15">
        <v>25</v>
      </c>
      <c r="M220" s="4">
        <v>202412</v>
      </c>
      <c r="N220" s="4" t="s">
        <v>31</v>
      </c>
      <c r="O220" s="15">
        <v>25</v>
      </c>
      <c r="P220" s="15">
        <v>0</v>
      </c>
    </row>
    <row r="221" spans="1:16">
      <c r="A221" s="10">
        <v>841120</v>
      </c>
      <c r="B221" s="11">
        <v>45656.7949421296</v>
      </c>
      <c r="C221" s="11">
        <v>45660.9518055556</v>
      </c>
      <c r="D221" s="11">
        <v>45691.9518055556</v>
      </c>
      <c r="E221" s="12" t="s">
        <v>72</v>
      </c>
      <c r="F221" s="3">
        <v>1221</v>
      </c>
      <c r="G221" s="12" t="s">
        <v>26</v>
      </c>
      <c r="H221" s="13">
        <v>50</v>
      </c>
      <c r="I221" s="12" t="s">
        <v>0</v>
      </c>
      <c r="J221" s="12" t="s">
        <v>53</v>
      </c>
      <c r="K221" s="16">
        <v>1</v>
      </c>
      <c r="L221" s="15">
        <v>25</v>
      </c>
      <c r="M221" s="4" t="s">
        <v>31</v>
      </c>
      <c r="N221" s="4">
        <v>202501</v>
      </c>
      <c r="O221" s="15">
        <v>0</v>
      </c>
      <c r="P221" s="15">
        <v>25</v>
      </c>
    </row>
    <row r="222" spans="1:16">
      <c r="A222" s="10">
        <v>841161</v>
      </c>
      <c r="B222" s="11">
        <v>45656.8428356481</v>
      </c>
      <c r="C222" s="11">
        <v>45656.8855671296</v>
      </c>
      <c r="D222" s="11">
        <v>45687.8855671296</v>
      </c>
      <c r="E222" s="12" t="s">
        <v>268</v>
      </c>
      <c r="F222" s="3">
        <v>2212</v>
      </c>
      <c r="G222" s="12" t="s">
        <v>26</v>
      </c>
      <c r="H222" s="13">
        <v>50</v>
      </c>
      <c r="I222" s="12" t="s">
        <v>0</v>
      </c>
      <c r="J222" s="12" t="s">
        <v>53</v>
      </c>
      <c r="K222" s="16">
        <v>1</v>
      </c>
      <c r="L222" s="15">
        <v>25</v>
      </c>
      <c r="M222" s="4">
        <v>202412</v>
      </c>
      <c r="N222" s="4" t="s">
        <v>31</v>
      </c>
      <c r="O222" s="15">
        <v>25</v>
      </c>
      <c r="P222" s="15">
        <v>0</v>
      </c>
    </row>
    <row r="223" spans="1:16">
      <c r="A223" s="10">
        <v>841307</v>
      </c>
      <c r="B223" s="11">
        <v>45656.969837963</v>
      </c>
      <c r="C223" s="11">
        <v>45646.9851967593</v>
      </c>
      <c r="D223" s="11">
        <v>45746.969837963</v>
      </c>
      <c r="E223" s="12" t="s">
        <v>195</v>
      </c>
      <c r="F223" s="3">
        <v>1813</v>
      </c>
      <c r="G223" s="12" t="s">
        <v>26</v>
      </c>
      <c r="H223" s="13">
        <v>145</v>
      </c>
      <c r="I223" s="12" t="s">
        <v>0</v>
      </c>
      <c r="J223" s="12" t="s">
        <v>33</v>
      </c>
      <c r="K223" s="16">
        <v>3</v>
      </c>
      <c r="L223" s="15">
        <v>72.5</v>
      </c>
      <c r="M223" s="4">
        <v>202412</v>
      </c>
      <c r="N223" s="4" t="s">
        <v>308</v>
      </c>
      <c r="O223" s="15">
        <v>24.1666666666667</v>
      </c>
      <c r="P223" s="15">
        <v>48.3333333333333</v>
      </c>
    </row>
    <row r="224" spans="1:16">
      <c r="A224" s="10">
        <v>841338</v>
      </c>
      <c r="B224" s="11">
        <v>45656.9941782407</v>
      </c>
      <c r="C224" s="11">
        <v>45656.9641550926</v>
      </c>
      <c r="D224" s="11">
        <v>45687.9941782407</v>
      </c>
      <c r="E224" s="12" t="s">
        <v>267</v>
      </c>
      <c r="F224" s="3">
        <v>2111</v>
      </c>
      <c r="G224" s="12" t="s">
        <v>26</v>
      </c>
      <c r="H224" s="13">
        <v>50</v>
      </c>
      <c r="I224" s="12" t="s">
        <v>0</v>
      </c>
      <c r="J224" s="12" t="s">
        <v>53</v>
      </c>
      <c r="K224" s="16">
        <v>1</v>
      </c>
      <c r="L224" s="15">
        <v>25</v>
      </c>
      <c r="M224" s="4">
        <v>202412</v>
      </c>
      <c r="N224" s="4" t="s">
        <v>31</v>
      </c>
      <c r="O224" s="15">
        <v>25</v>
      </c>
      <c r="P224" s="15">
        <v>0</v>
      </c>
    </row>
    <row r="225" spans="1:16">
      <c r="A225" s="10">
        <v>841340</v>
      </c>
      <c r="B225" s="11">
        <v>45657.0008912037</v>
      </c>
      <c r="C225" s="11">
        <v>45656.9514236111</v>
      </c>
      <c r="D225" s="11">
        <v>45688.0008912037</v>
      </c>
      <c r="E225" s="12" t="s">
        <v>269</v>
      </c>
      <c r="F225" s="3">
        <v>1511</v>
      </c>
      <c r="G225" s="12" t="s">
        <v>26</v>
      </c>
      <c r="H225" s="13">
        <v>50</v>
      </c>
      <c r="I225" s="12" t="s">
        <v>0</v>
      </c>
      <c r="J225" s="12" t="s">
        <v>53</v>
      </c>
      <c r="K225" s="16">
        <v>1</v>
      </c>
      <c r="L225" s="15">
        <v>25</v>
      </c>
      <c r="M225" s="4">
        <v>202412</v>
      </c>
      <c r="N225" s="4" t="s">
        <v>31</v>
      </c>
      <c r="O225" s="15">
        <v>25</v>
      </c>
      <c r="P225" s="15">
        <v>0</v>
      </c>
    </row>
    <row r="226" spans="1:16">
      <c r="A226" s="10">
        <v>841424</v>
      </c>
      <c r="B226" s="11">
        <v>45657.5295717593</v>
      </c>
      <c r="C226" s="11">
        <v>45656.9887615741</v>
      </c>
      <c r="D226" s="11">
        <v>45688.5295717593</v>
      </c>
      <c r="E226" s="12" t="s">
        <v>295</v>
      </c>
      <c r="F226" s="3">
        <v>1305</v>
      </c>
      <c r="G226" s="12" t="s">
        <v>26</v>
      </c>
      <c r="H226" s="13">
        <v>50</v>
      </c>
      <c r="I226" s="12" t="s">
        <v>0</v>
      </c>
      <c r="J226" s="12" t="s">
        <v>53</v>
      </c>
      <c r="K226" s="16">
        <v>1</v>
      </c>
      <c r="L226" s="15">
        <v>25</v>
      </c>
      <c r="M226" s="4">
        <v>202412</v>
      </c>
      <c r="N226" s="4" t="s">
        <v>31</v>
      </c>
      <c r="O226" s="15">
        <v>25</v>
      </c>
      <c r="P226" s="15">
        <v>0</v>
      </c>
    </row>
    <row r="227" spans="1:16">
      <c r="A227" s="10">
        <v>841426</v>
      </c>
      <c r="B227" s="11">
        <v>45657.5311342593</v>
      </c>
      <c r="C227" s="11">
        <v>45660.52625</v>
      </c>
      <c r="D227" s="11">
        <v>45691.52625</v>
      </c>
      <c r="E227" s="12" t="s">
        <v>81</v>
      </c>
      <c r="F227" s="3">
        <v>1407</v>
      </c>
      <c r="G227" s="12" t="s">
        <v>26</v>
      </c>
      <c r="H227" s="13">
        <v>50</v>
      </c>
      <c r="I227" s="12" t="s">
        <v>0</v>
      </c>
      <c r="J227" s="12" t="s">
        <v>53</v>
      </c>
      <c r="K227" s="16">
        <v>1</v>
      </c>
      <c r="L227" s="15">
        <v>25</v>
      </c>
      <c r="M227" s="4" t="s">
        <v>31</v>
      </c>
      <c r="N227" s="4">
        <v>202501</v>
      </c>
      <c r="O227" s="15">
        <v>0</v>
      </c>
      <c r="P227" s="15">
        <v>25</v>
      </c>
    </row>
    <row r="228" spans="1:16">
      <c r="A228" s="10">
        <v>841466</v>
      </c>
      <c r="B228" s="11">
        <v>45657.681099537</v>
      </c>
      <c r="C228" s="11">
        <v>45660.4108101852</v>
      </c>
      <c r="D228" s="11">
        <v>45691.4108101852</v>
      </c>
      <c r="E228" s="12" t="s">
        <v>90</v>
      </c>
      <c r="F228" s="3">
        <v>1206</v>
      </c>
      <c r="G228" s="12" t="s">
        <v>26</v>
      </c>
      <c r="H228" s="13">
        <v>50</v>
      </c>
      <c r="I228" s="12" t="s">
        <v>0</v>
      </c>
      <c r="J228" s="12" t="s">
        <v>53</v>
      </c>
      <c r="K228" s="16">
        <v>1</v>
      </c>
      <c r="L228" s="15">
        <v>25</v>
      </c>
      <c r="M228" s="4" t="s">
        <v>31</v>
      </c>
      <c r="N228" s="4">
        <v>202501</v>
      </c>
      <c r="O228" s="15">
        <v>0</v>
      </c>
      <c r="P228" s="15">
        <v>25</v>
      </c>
    </row>
    <row r="229" spans="1:16">
      <c r="A229" s="10">
        <v>841604</v>
      </c>
      <c r="B229" s="11">
        <v>45657.9267361111</v>
      </c>
      <c r="C229" s="11">
        <v>45659.2910069444</v>
      </c>
      <c r="D229" s="11">
        <v>45690.2910069444</v>
      </c>
      <c r="E229" s="12" t="s">
        <v>73</v>
      </c>
      <c r="F229" s="3">
        <v>1316</v>
      </c>
      <c r="G229" s="12" t="s">
        <v>26</v>
      </c>
      <c r="H229" s="13">
        <v>50</v>
      </c>
      <c r="I229" s="12" t="s">
        <v>0</v>
      </c>
      <c r="J229" s="12" t="s">
        <v>53</v>
      </c>
      <c r="K229" s="16">
        <v>1</v>
      </c>
      <c r="L229" s="15">
        <v>25</v>
      </c>
      <c r="M229" s="4" t="s">
        <v>31</v>
      </c>
      <c r="N229" s="4">
        <v>202501</v>
      </c>
      <c r="O229" s="15">
        <v>0</v>
      </c>
      <c r="P229" s="15">
        <v>25</v>
      </c>
    </row>
    <row r="230" spans="1:15">
      <c r="A230" s="11" t="s">
        <v>296</v>
      </c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5">
        <f>SUM(H38:H229)*-0.006</f>
        <v>-69.51</v>
      </c>
    </row>
    <row r="231" spans="1:15">
      <c r="A231" s="12" t="s">
        <v>9</v>
      </c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5">
        <f>SUM(O2:O230)</f>
        <v>5705.90666666667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P231" etc:filterBottomFollowUsedRange="0">
    <sortState ref="A1:P231">
      <sortCondition ref="A2"/>
    </sortState>
    <extLst/>
  </autoFilter>
  <mergeCells count="2">
    <mergeCell ref="A230:N230"/>
    <mergeCell ref="A231:N231"/>
  </mergeCells>
  <pageMargins left="0.7" right="0.7" top="0.75" bottom="0.75" header="0.3" footer="0.3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4"/>
  <sheetViews>
    <sheetView topLeftCell="A146" workbookViewId="0">
      <selection activeCell="O168" sqref="O168"/>
    </sheetView>
  </sheetViews>
  <sheetFormatPr defaultColWidth="9" defaultRowHeight="14.25"/>
  <cols>
    <col min="1" max="1" width="7.88888888888889" style="1" customWidth="1"/>
    <col min="2" max="4" width="7.88888888888889" style="2" customWidth="1"/>
    <col min="5" max="9" width="7.88888888888889" style="3" customWidth="1"/>
    <col min="10" max="10" width="7.88888888888889" style="1" customWidth="1"/>
    <col min="11" max="11" width="7.88888888888889" style="4" customWidth="1"/>
    <col min="12" max="12" width="7.88888888888889" style="5" customWidth="1"/>
    <col min="13" max="13" width="7.88888888888889" style="4" customWidth="1"/>
    <col min="14" max="14" width="11" style="4" customWidth="1"/>
    <col min="15" max="16" width="7.88888888888889" style="5" customWidth="1"/>
    <col min="17" max="17" width="10.5555555555556" style="1"/>
    <col min="18" max="16384" width="9" style="1"/>
  </cols>
  <sheetData>
    <row r="1" ht="18" customHeight="1" spans="1:17">
      <c r="A1" s="6" t="s">
        <v>10</v>
      </c>
      <c r="B1" s="7" t="s">
        <v>11</v>
      </c>
      <c r="C1" s="7" t="s">
        <v>12</v>
      </c>
      <c r="D1" s="7" t="s">
        <v>13</v>
      </c>
      <c r="E1" s="6" t="s">
        <v>14</v>
      </c>
      <c r="F1" s="6" t="s">
        <v>15</v>
      </c>
      <c r="G1" s="6" t="s">
        <v>16</v>
      </c>
      <c r="H1" s="6" t="s">
        <v>17</v>
      </c>
      <c r="I1" s="6" t="s">
        <v>18</v>
      </c>
      <c r="J1" s="6" t="s">
        <v>19</v>
      </c>
      <c r="K1" s="4" t="s">
        <v>20</v>
      </c>
      <c r="L1" s="5" t="s">
        <v>2</v>
      </c>
      <c r="M1" s="4" t="s">
        <v>21</v>
      </c>
      <c r="N1" s="4" t="s">
        <v>22</v>
      </c>
      <c r="O1" s="5" t="s">
        <v>23</v>
      </c>
      <c r="P1" s="5" t="s">
        <v>24</v>
      </c>
      <c r="Q1" s="1">
        <v>7505</v>
      </c>
    </row>
    <row r="2" s="1" customFormat="1" spans="1:17">
      <c r="A2" s="8">
        <v>600055</v>
      </c>
      <c r="B2" s="2">
        <v>45343.6256481481</v>
      </c>
      <c r="C2" s="2">
        <v>45306.4166666667</v>
      </c>
      <c r="D2" s="2">
        <v>45709.6256481481</v>
      </c>
      <c r="E2" s="3" t="s">
        <v>25</v>
      </c>
      <c r="F2" s="3">
        <v>1901</v>
      </c>
      <c r="G2" s="3" t="s">
        <v>26</v>
      </c>
      <c r="H2" s="9">
        <v>510</v>
      </c>
      <c r="I2" s="3" t="s">
        <v>0</v>
      </c>
      <c r="J2" s="3" t="s">
        <v>27</v>
      </c>
      <c r="K2" s="4">
        <v>12</v>
      </c>
      <c r="L2" s="5">
        <v>255</v>
      </c>
      <c r="M2" s="4">
        <v>202501</v>
      </c>
      <c r="N2" s="4" t="s">
        <v>31</v>
      </c>
      <c r="O2" s="5">
        <f>L2/K2</f>
        <v>21.25</v>
      </c>
      <c r="P2" s="5">
        <v>0</v>
      </c>
      <c r="Q2" s="1">
        <f t="shared" ref="Q2:Q65" si="0">P2/O2</f>
        <v>0</v>
      </c>
    </row>
    <row r="3" spans="1:17">
      <c r="A3" s="10">
        <v>763487</v>
      </c>
      <c r="B3" s="11">
        <v>45522.4087384259</v>
      </c>
      <c r="C3" s="11">
        <v>45525.0103356481</v>
      </c>
      <c r="D3" s="11">
        <v>45709.0103356481</v>
      </c>
      <c r="E3" s="12" t="s">
        <v>50</v>
      </c>
      <c r="F3" s="3">
        <v>1619</v>
      </c>
      <c r="G3" s="12" t="s">
        <v>26</v>
      </c>
      <c r="H3" s="13">
        <v>280</v>
      </c>
      <c r="I3" s="3" t="s">
        <v>0</v>
      </c>
      <c r="J3" s="12" t="s">
        <v>30</v>
      </c>
      <c r="K3" s="14">
        <v>6</v>
      </c>
      <c r="L3" s="15">
        <v>140</v>
      </c>
      <c r="M3" s="4">
        <v>202501</v>
      </c>
      <c r="N3" s="4" t="s">
        <v>31</v>
      </c>
      <c r="O3" s="15">
        <v>23.3333333333333</v>
      </c>
      <c r="P3" s="15">
        <v>5.00932628710871e-13</v>
      </c>
      <c r="Q3" s="1">
        <f t="shared" si="0"/>
        <v>2.14685412304659e-14</v>
      </c>
    </row>
    <row r="4" spans="1:17">
      <c r="A4" s="10">
        <v>769608</v>
      </c>
      <c r="B4" s="11">
        <v>45529.8976736111</v>
      </c>
      <c r="C4" s="11">
        <v>45530.8949884259</v>
      </c>
      <c r="D4" s="11">
        <v>45714.8949884259</v>
      </c>
      <c r="E4" s="12" t="s">
        <v>57</v>
      </c>
      <c r="F4" s="3">
        <v>2114</v>
      </c>
      <c r="G4" s="12" t="s">
        <v>26</v>
      </c>
      <c r="H4" s="13">
        <v>280</v>
      </c>
      <c r="I4" s="3" t="s">
        <v>0</v>
      </c>
      <c r="J4" s="12" t="s">
        <v>30</v>
      </c>
      <c r="K4" s="14">
        <v>6</v>
      </c>
      <c r="L4" s="15">
        <v>140</v>
      </c>
      <c r="M4" s="4">
        <v>202501</v>
      </c>
      <c r="N4" s="4" t="s">
        <v>31</v>
      </c>
      <c r="O4" s="15">
        <v>23.3333333333333</v>
      </c>
      <c r="P4" s="15">
        <v>5.00932628710871e-13</v>
      </c>
      <c r="Q4" s="1">
        <f t="shared" si="0"/>
        <v>2.14685412304659e-14</v>
      </c>
    </row>
    <row r="5" spans="1:17">
      <c r="A5" s="10">
        <v>770855</v>
      </c>
      <c r="B5" s="11">
        <v>45531.7864467593</v>
      </c>
      <c r="C5" s="11">
        <v>45306.4166666667</v>
      </c>
      <c r="D5" s="11">
        <v>45715.7864467593</v>
      </c>
      <c r="E5" s="12" t="s">
        <v>60</v>
      </c>
      <c r="F5" s="3">
        <v>1412</v>
      </c>
      <c r="G5" s="12" t="s">
        <v>26</v>
      </c>
      <c r="H5" s="13">
        <v>280</v>
      </c>
      <c r="I5" s="3" t="s">
        <v>0</v>
      </c>
      <c r="J5" s="12" t="s">
        <v>30</v>
      </c>
      <c r="K5" s="14">
        <v>6</v>
      </c>
      <c r="L5" s="15">
        <v>140</v>
      </c>
      <c r="M5" s="4">
        <v>202501</v>
      </c>
      <c r="N5" s="4" t="s">
        <v>31</v>
      </c>
      <c r="O5" s="15">
        <v>23.3333333333333</v>
      </c>
      <c r="P5" s="15">
        <v>5.00932628710871e-13</v>
      </c>
      <c r="Q5" s="1">
        <f t="shared" si="0"/>
        <v>2.14685412304659e-14</v>
      </c>
    </row>
    <row r="6" spans="1:17">
      <c r="A6" s="1">
        <v>775280</v>
      </c>
      <c r="B6" s="2">
        <v>45537.9448842593</v>
      </c>
      <c r="C6" s="2">
        <v>45537.8649421296</v>
      </c>
      <c r="D6" s="2">
        <v>45718.9448842593</v>
      </c>
      <c r="E6" s="3" t="s">
        <v>85</v>
      </c>
      <c r="F6" s="3">
        <v>1218</v>
      </c>
      <c r="G6" s="12" t="s">
        <v>26</v>
      </c>
      <c r="H6" s="13">
        <v>280</v>
      </c>
      <c r="I6" s="3" t="s">
        <v>0</v>
      </c>
      <c r="J6" s="12" t="s">
        <v>30</v>
      </c>
      <c r="K6" s="14">
        <v>6</v>
      </c>
      <c r="L6" s="15">
        <v>140</v>
      </c>
      <c r="M6" s="4">
        <v>202501</v>
      </c>
      <c r="N6" s="4">
        <v>202502</v>
      </c>
      <c r="O6" s="5">
        <v>23.3333333333333</v>
      </c>
      <c r="P6" s="5">
        <v>23.3333333333338</v>
      </c>
      <c r="Q6" s="1">
        <f t="shared" si="0"/>
        <v>1.00000000000002</v>
      </c>
    </row>
    <row r="7" spans="1:17">
      <c r="A7" s="1">
        <v>775449</v>
      </c>
      <c r="B7" s="2">
        <v>45538.4357291667</v>
      </c>
      <c r="C7" s="2">
        <v>45538.4320486111</v>
      </c>
      <c r="D7" s="2">
        <v>45719.4357291667</v>
      </c>
      <c r="E7" s="3" t="s">
        <v>92</v>
      </c>
      <c r="F7" s="3">
        <v>1411</v>
      </c>
      <c r="G7" s="12" t="s">
        <v>26</v>
      </c>
      <c r="H7" s="13">
        <v>280</v>
      </c>
      <c r="I7" s="3" t="s">
        <v>0</v>
      </c>
      <c r="J7" s="12" t="s">
        <v>30</v>
      </c>
      <c r="K7" s="14">
        <v>6</v>
      </c>
      <c r="L7" s="15">
        <v>140</v>
      </c>
      <c r="M7" s="4">
        <v>202501</v>
      </c>
      <c r="N7" s="4">
        <v>202502</v>
      </c>
      <c r="O7" s="5">
        <v>23.3333333333333</v>
      </c>
      <c r="P7" s="5">
        <v>23.3333333333338</v>
      </c>
      <c r="Q7" s="1">
        <f t="shared" si="0"/>
        <v>1.00000000000002</v>
      </c>
    </row>
    <row r="8" spans="1:17">
      <c r="A8" s="1">
        <v>780975</v>
      </c>
      <c r="B8" s="2">
        <v>45548.7488078704</v>
      </c>
      <c r="C8" s="2">
        <v>45553.5321643519</v>
      </c>
      <c r="D8" s="2">
        <v>45734.5321643519</v>
      </c>
      <c r="E8" s="3" t="s">
        <v>144</v>
      </c>
      <c r="F8" s="3">
        <v>2225</v>
      </c>
      <c r="G8" s="12" t="s">
        <v>26</v>
      </c>
      <c r="H8" s="13">
        <v>280</v>
      </c>
      <c r="I8" s="3" t="s">
        <v>0</v>
      </c>
      <c r="J8" s="12" t="s">
        <v>30</v>
      </c>
      <c r="K8" s="14">
        <v>6</v>
      </c>
      <c r="L8" s="15">
        <v>140</v>
      </c>
      <c r="M8" s="4">
        <v>202501</v>
      </c>
      <c r="N8" s="4">
        <v>202502</v>
      </c>
      <c r="O8" s="5">
        <v>23.3333333333333</v>
      </c>
      <c r="P8" s="5">
        <v>23.3333333333338</v>
      </c>
      <c r="Q8" s="1">
        <f t="shared" si="0"/>
        <v>1.00000000000002</v>
      </c>
    </row>
    <row r="9" spans="1:17">
      <c r="A9" s="1">
        <v>782016</v>
      </c>
      <c r="B9" s="2">
        <v>45550.6369675926</v>
      </c>
      <c r="C9" s="2">
        <v>45553.6354861111</v>
      </c>
      <c r="D9" s="2">
        <v>45734.6354861111</v>
      </c>
      <c r="E9" s="3" t="s">
        <v>149</v>
      </c>
      <c r="F9" s="3">
        <v>1214</v>
      </c>
      <c r="G9" s="12" t="s">
        <v>26</v>
      </c>
      <c r="H9" s="13">
        <v>280</v>
      </c>
      <c r="I9" s="3" t="s">
        <v>0</v>
      </c>
      <c r="J9" s="12" t="s">
        <v>30</v>
      </c>
      <c r="K9" s="14">
        <v>6</v>
      </c>
      <c r="L9" s="15">
        <v>140</v>
      </c>
      <c r="M9" s="4">
        <v>202501</v>
      </c>
      <c r="N9" s="4">
        <v>202502</v>
      </c>
      <c r="O9" s="5">
        <v>23.3333333333333</v>
      </c>
      <c r="P9" s="5">
        <v>23.3333333333338</v>
      </c>
      <c r="Q9" s="1">
        <f t="shared" si="0"/>
        <v>1.00000000000002</v>
      </c>
    </row>
    <row r="10" spans="1:17">
      <c r="A10" s="10">
        <v>804873</v>
      </c>
      <c r="B10" s="11">
        <v>45589.1725810185</v>
      </c>
      <c r="C10" s="11">
        <v>45617.7971875</v>
      </c>
      <c r="D10" s="11">
        <v>45798.7971875</v>
      </c>
      <c r="E10" s="12" t="s">
        <v>51</v>
      </c>
      <c r="F10" s="12">
        <v>804</v>
      </c>
      <c r="G10" s="12" t="s">
        <v>26</v>
      </c>
      <c r="H10" s="13">
        <v>280</v>
      </c>
      <c r="I10" s="3" t="s">
        <v>0</v>
      </c>
      <c r="J10" s="12" t="s">
        <v>30</v>
      </c>
      <c r="K10" s="14">
        <v>6</v>
      </c>
      <c r="L10" s="15">
        <v>140</v>
      </c>
      <c r="M10" s="4">
        <v>202501</v>
      </c>
      <c r="N10" s="4" t="s">
        <v>320</v>
      </c>
      <c r="O10" s="15">
        <v>23.3333333333333</v>
      </c>
      <c r="P10" s="15">
        <v>70.0000000000004</v>
      </c>
      <c r="Q10" s="1">
        <f t="shared" si="0"/>
        <v>3.00000000000002</v>
      </c>
    </row>
    <row r="11" spans="1:17">
      <c r="A11" s="10">
        <v>806778</v>
      </c>
      <c r="B11" s="11">
        <v>45592.7162615741</v>
      </c>
      <c r="C11" s="11">
        <v>45598.613275463</v>
      </c>
      <c r="D11" s="11">
        <v>45779.613275463</v>
      </c>
      <c r="E11" s="12" t="s">
        <v>79</v>
      </c>
      <c r="F11" s="12">
        <v>2025</v>
      </c>
      <c r="G11" s="12" t="s">
        <v>26</v>
      </c>
      <c r="H11" s="13">
        <v>280</v>
      </c>
      <c r="I11" s="3" t="s">
        <v>0</v>
      </c>
      <c r="J11" s="12" t="s">
        <v>30</v>
      </c>
      <c r="K11" s="14">
        <v>6</v>
      </c>
      <c r="L11" s="15">
        <v>140</v>
      </c>
      <c r="M11" s="4">
        <v>202501</v>
      </c>
      <c r="N11" s="4" t="s">
        <v>320</v>
      </c>
      <c r="O11" s="15">
        <v>23.3333333333333</v>
      </c>
      <c r="P11" s="15">
        <v>70.0000000000004</v>
      </c>
      <c r="Q11" s="1">
        <f t="shared" si="0"/>
        <v>3.00000000000002</v>
      </c>
    </row>
    <row r="12" spans="1:17">
      <c r="A12" s="10">
        <v>806922</v>
      </c>
      <c r="B12" s="11">
        <v>45592.8662268519</v>
      </c>
      <c r="C12" s="11">
        <v>45607.7952083333</v>
      </c>
      <c r="D12" s="11">
        <v>45699.7952083333</v>
      </c>
      <c r="E12" s="12" t="s">
        <v>48</v>
      </c>
      <c r="F12" s="12">
        <v>1219</v>
      </c>
      <c r="G12" s="12" t="s">
        <v>26</v>
      </c>
      <c r="H12" s="13">
        <v>145</v>
      </c>
      <c r="I12" s="3" t="s">
        <v>0</v>
      </c>
      <c r="J12" s="12" t="s">
        <v>33</v>
      </c>
      <c r="K12" s="14">
        <v>3</v>
      </c>
      <c r="L12" s="15">
        <v>72.5</v>
      </c>
      <c r="M12" s="4">
        <v>202501</v>
      </c>
      <c r="N12" s="4" t="s">
        <v>31</v>
      </c>
      <c r="O12" s="15">
        <v>24.1666666666667</v>
      </c>
      <c r="P12" s="15">
        <v>-9.9475983006414e-14</v>
      </c>
      <c r="Q12" s="1">
        <f t="shared" si="0"/>
        <v>-4.11624757267919e-15</v>
      </c>
    </row>
    <row r="13" spans="1:17">
      <c r="A13" s="10">
        <v>807900</v>
      </c>
      <c r="B13" s="11">
        <v>45594.8295486111</v>
      </c>
      <c r="C13" s="11">
        <v>45597.8212384259</v>
      </c>
      <c r="D13" s="11">
        <v>45689.8212384259</v>
      </c>
      <c r="E13" s="12" t="s">
        <v>42</v>
      </c>
      <c r="F13" s="12">
        <v>1319</v>
      </c>
      <c r="G13" s="12" t="s">
        <v>26</v>
      </c>
      <c r="H13" s="13">
        <v>145</v>
      </c>
      <c r="I13" s="3" t="s">
        <v>0</v>
      </c>
      <c r="J13" s="12" t="s">
        <v>33</v>
      </c>
      <c r="K13" s="14">
        <v>3</v>
      </c>
      <c r="L13" s="15">
        <v>72.5</v>
      </c>
      <c r="M13" s="4">
        <v>202501</v>
      </c>
      <c r="N13" s="4" t="s">
        <v>31</v>
      </c>
      <c r="O13" s="15">
        <v>24.1666666666667</v>
      </c>
      <c r="P13" s="15">
        <v>-9.9475983006414e-14</v>
      </c>
      <c r="Q13" s="1">
        <f t="shared" si="0"/>
        <v>-4.11624757267919e-15</v>
      </c>
    </row>
    <row r="14" spans="1:17">
      <c r="A14" s="10">
        <v>813367</v>
      </c>
      <c r="B14" s="11">
        <v>45605.663912037</v>
      </c>
      <c r="C14" s="11">
        <v>45306.4166666667</v>
      </c>
      <c r="D14" s="11">
        <v>45697.663912037</v>
      </c>
      <c r="E14" s="12" t="s">
        <v>302</v>
      </c>
      <c r="F14" s="3">
        <v>1506</v>
      </c>
      <c r="G14" s="12" t="s">
        <v>26</v>
      </c>
      <c r="H14" s="13">
        <v>145</v>
      </c>
      <c r="I14" s="3" t="s">
        <v>0</v>
      </c>
      <c r="J14" s="12" t="s">
        <v>33</v>
      </c>
      <c r="K14" s="14">
        <v>3</v>
      </c>
      <c r="L14" s="15">
        <v>72.5</v>
      </c>
      <c r="M14" s="4">
        <v>202501</v>
      </c>
      <c r="N14" s="4" t="s">
        <v>31</v>
      </c>
      <c r="O14" s="15">
        <v>24.1666666666667</v>
      </c>
      <c r="P14" s="15">
        <v>-9.9475983006414e-14</v>
      </c>
      <c r="Q14" s="1">
        <f t="shared" si="0"/>
        <v>-4.11624757267919e-15</v>
      </c>
    </row>
    <row r="15" spans="1:17">
      <c r="A15" s="10">
        <v>814402</v>
      </c>
      <c r="B15" s="11">
        <v>45607.6947337963</v>
      </c>
      <c r="C15" s="11">
        <v>45607.6225231482</v>
      </c>
      <c r="D15" s="11">
        <v>45699.6947337963</v>
      </c>
      <c r="E15" s="12" t="s">
        <v>47</v>
      </c>
      <c r="F15" s="3">
        <v>1821</v>
      </c>
      <c r="G15" s="12" t="s">
        <v>26</v>
      </c>
      <c r="H15" s="13">
        <v>145</v>
      </c>
      <c r="I15" s="3" t="s">
        <v>0</v>
      </c>
      <c r="J15" s="12" t="s">
        <v>33</v>
      </c>
      <c r="K15" s="14">
        <v>3</v>
      </c>
      <c r="L15" s="15">
        <v>72.5</v>
      </c>
      <c r="M15" s="4">
        <v>202501</v>
      </c>
      <c r="N15" s="4" t="s">
        <v>31</v>
      </c>
      <c r="O15" s="15">
        <v>24.1666666666667</v>
      </c>
      <c r="P15" s="15">
        <v>-9.9475983006414e-14</v>
      </c>
      <c r="Q15" s="1">
        <f t="shared" si="0"/>
        <v>-4.11624757267919e-15</v>
      </c>
    </row>
    <row r="16" spans="1:17">
      <c r="A16" s="10">
        <v>818043</v>
      </c>
      <c r="B16" s="11">
        <v>45614.0861805556</v>
      </c>
      <c r="C16" s="11">
        <v>45613.8317939815</v>
      </c>
      <c r="D16" s="11">
        <v>45706.0861805556</v>
      </c>
      <c r="E16" s="12" t="s">
        <v>43</v>
      </c>
      <c r="F16" s="3">
        <v>1513</v>
      </c>
      <c r="G16" s="12" t="s">
        <v>26</v>
      </c>
      <c r="H16" s="13">
        <v>145</v>
      </c>
      <c r="I16" s="3" t="s">
        <v>0</v>
      </c>
      <c r="J16" s="12" t="s">
        <v>33</v>
      </c>
      <c r="K16" s="14">
        <v>3</v>
      </c>
      <c r="L16" s="15">
        <v>72.5</v>
      </c>
      <c r="M16" s="4">
        <v>202501</v>
      </c>
      <c r="N16" s="4" t="s">
        <v>31</v>
      </c>
      <c r="O16" s="15">
        <v>24.1666666666667</v>
      </c>
      <c r="P16" s="15">
        <v>-9.9475983006414e-14</v>
      </c>
      <c r="Q16" s="1">
        <f t="shared" si="0"/>
        <v>-4.11624757267919e-15</v>
      </c>
    </row>
    <row r="17" spans="1:17">
      <c r="A17" s="10">
        <v>821554</v>
      </c>
      <c r="B17" s="11">
        <v>45620.6770601852</v>
      </c>
      <c r="C17" s="11">
        <v>45621.6208680556</v>
      </c>
      <c r="D17" s="11">
        <v>45713.6208680556</v>
      </c>
      <c r="E17" s="12" t="s">
        <v>56</v>
      </c>
      <c r="F17" s="3">
        <v>1806</v>
      </c>
      <c r="G17" s="12" t="s">
        <v>26</v>
      </c>
      <c r="H17" s="13">
        <v>145</v>
      </c>
      <c r="I17" s="3" t="s">
        <v>0</v>
      </c>
      <c r="J17" s="12" t="s">
        <v>33</v>
      </c>
      <c r="K17" s="14">
        <v>3</v>
      </c>
      <c r="L17" s="15">
        <v>72.5</v>
      </c>
      <c r="M17" s="4">
        <v>202501</v>
      </c>
      <c r="N17" s="4" t="s">
        <v>31</v>
      </c>
      <c r="O17" s="15">
        <v>24.1666666666667</v>
      </c>
      <c r="P17" s="15">
        <v>-9.9475983006414e-14</v>
      </c>
      <c r="Q17" s="1">
        <f t="shared" si="0"/>
        <v>-4.11624757267919e-15</v>
      </c>
    </row>
    <row r="18" spans="1:17">
      <c r="A18" s="10">
        <v>822803</v>
      </c>
      <c r="B18" s="11">
        <v>45622.8974884259</v>
      </c>
      <c r="C18" s="11">
        <v>45622.7140277778</v>
      </c>
      <c r="D18" s="11">
        <v>45714.8974884259</v>
      </c>
      <c r="E18" s="12" t="s">
        <v>59</v>
      </c>
      <c r="F18" s="3">
        <v>2011</v>
      </c>
      <c r="G18" s="12" t="s">
        <v>26</v>
      </c>
      <c r="H18" s="13">
        <v>145</v>
      </c>
      <c r="I18" s="3" t="s">
        <v>0</v>
      </c>
      <c r="J18" s="12" t="s">
        <v>33</v>
      </c>
      <c r="K18" s="14">
        <v>3</v>
      </c>
      <c r="L18" s="15">
        <v>72.5</v>
      </c>
      <c r="M18" s="4">
        <v>202501</v>
      </c>
      <c r="N18" s="4" t="s">
        <v>31</v>
      </c>
      <c r="O18" s="15">
        <v>24.1666666666667</v>
      </c>
      <c r="P18" s="15">
        <v>-9.9475983006414e-14</v>
      </c>
      <c r="Q18" s="1">
        <f t="shared" si="0"/>
        <v>-4.11624757267919e-15</v>
      </c>
    </row>
    <row r="19" spans="1:17">
      <c r="A19" s="10">
        <v>824441</v>
      </c>
      <c r="B19" s="11">
        <v>45625.9489930556</v>
      </c>
      <c r="C19" s="11">
        <v>45625.9459953704</v>
      </c>
      <c r="D19" s="11">
        <v>45716.9489930556</v>
      </c>
      <c r="E19" s="12" t="s">
        <v>62</v>
      </c>
      <c r="F19" s="3">
        <v>1803</v>
      </c>
      <c r="G19" s="12" t="s">
        <v>26</v>
      </c>
      <c r="H19" s="13">
        <v>145</v>
      </c>
      <c r="I19" s="3" t="s">
        <v>0</v>
      </c>
      <c r="J19" s="12" t="s">
        <v>33</v>
      </c>
      <c r="K19" s="14">
        <v>3</v>
      </c>
      <c r="L19" s="15">
        <v>72.5</v>
      </c>
      <c r="M19" s="4">
        <v>202501</v>
      </c>
      <c r="N19" s="4" t="s">
        <v>31</v>
      </c>
      <c r="O19" s="15">
        <v>24.1666666666667</v>
      </c>
      <c r="P19" s="15">
        <v>-9.9475983006414e-14</v>
      </c>
      <c r="Q19" s="1">
        <f t="shared" si="0"/>
        <v>-4.11624757267919e-15</v>
      </c>
    </row>
    <row r="20" spans="1:17">
      <c r="A20" s="10">
        <v>824853</v>
      </c>
      <c r="B20" s="11">
        <v>45626.7659722222</v>
      </c>
      <c r="C20" s="11">
        <v>45615.5527893519</v>
      </c>
      <c r="D20" s="11">
        <v>45716.7659722222</v>
      </c>
      <c r="E20" s="12" t="s">
        <v>126</v>
      </c>
      <c r="F20" s="3">
        <v>2014</v>
      </c>
      <c r="G20" s="12" t="s">
        <v>26</v>
      </c>
      <c r="H20" s="13">
        <v>145</v>
      </c>
      <c r="I20" s="3" t="s">
        <v>0</v>
      </c>
      <c r="J20" s="12" t="s">
        <v>33</v>
      </c>
      <c r="K20" s="14">
        <v>3</v>
      </c>
      <c r="L20" s="15">
        <v>72.5</v>
      </c>
      <c r="M20" s="4">
        <v>202501</v>
      </c>
      <c r="N20" s="4" t="s">
        <v>31</v>
      </c>
      <c r="O20" s="15">
        <v>24.1666666666667</v>
      </c>
      <c r="P20" s="15">
        <v>-9.9475983006414e-14</v>
      </c>
      <c r="Q20" s="1">
        <f t="shared" si="0"/>
        <v>-4.11624757267919e-15</v>
      </c>
    </row>
    <row r="21" spans="1:17">
      <c r="A21" s="10">
        <v>828419</v>
      </c>
      <c r="B21" s="11">
        <v>45632.3005787037</v>
      </c>
      <c r="C21" s="11">
        <v>45618.8140277778</v>
      </c>
      <c r="D21" s="11">
        <v>45722.3005787037</v>
      </c>
      <c r="E21" s="12" t="s">
        <v>185</v>
      </c>
      <c r="F21" s="3">
        <v>1203</v>
      </c>
      <c r="G21" s="12" t="s">
        <v>26</v>
      </c>
      <c r="H21" s="13">
        <v>145</v>
      </c>
      <c r="I21" s="3" t="s">
        <v>0</v>
      </c>
      <c r="J21" s="12" t="s">
        <v>33</v>
      </c>
      <c r="K21" s="16">
        <v>3</v>
      </c>
      <c r="L21" s="15">
        <v>72.5</v>
      </c>
      <c r="M21" s="4">
        <v>202501</v>
      </c>
      <c r="N21" s="4">
        <v>202502</v>
      </c>
      <c r="O21" s="15">
        <v>24.1666666666667</v>
      </c>
      <c r="P21" s="15">
        <v>24.1666666666666</v>
      </c>
      <c r="Q21" s="1">
        <f t="shared" si="0"/>
        <v>0.999999999999996</v>
      </c>
    </row>
    <row r="22" spans="1:17">
      <c r="A22" s="10">
        <v>835460</v>
      </c>
      <c r="B22" s="11">
        <v>45645.3974421296</v>
      </c>
      <c r="C22" s="11">
        <v>45645.3288888889</v>
      </c>
      <c r="D22" s="11">
        <v>45735.3974421296</v>
      </c>
      <c r="E22" s="12" t="s">
        <v>180</v>
      </c>
      <c r="F22" s="3">
        <v>2119</v>
      </c>
      <c r="G22" s="12" t="s">
        <v>26</v>
      </c>
      <c r="H22" s="13">
        <v>145</v>
      </c>
      <c r="I22" s="3" t="s">
        <v>0</v>
      </c>
      <c r="J22" s="12" t="s">
        <v>33</v>
      </c>
      <c r="K22" s="16">
        <v>3</v>
      </c>
      <c r="L22" s="15">
        <v>72.5</v>
      </c>
      <c r="M22" s="4">
        <v>202501</v>
      </c>
      <c r="N22" s="4">
        <v>202502</v>
      </c>
      <c r="O22" s="15">
        <v>24.1666666666667</v>
      </c>
      <c r="P22" s="15">
        <v>24.1666666666666</v>
      </c>
      <c r="Q22" s="1">
        <f t="shared" si="0"/>
        <v>0.999999999999996</v>
      </c>
    </row>
    <row r="23" spans="1:17">
      <c r="A23" s="10">
        <v>835595</v>
      </c>
      <c r="B23" s="11">
        <v>45645.7466203704</v>
      </c>
      <c r="C23" s="11">
        <v>45643.1259490741</v>
      </c>
      <c r="D23" s="11">
        <v>45735.7466203704</v>
      </c>
      <c r="E23" s="12" t="s">
        <v>160</v>
      </c>
      <c r="F23" s="3">
        <v>1601</v>
      </c>
      <c r="G23" s="12" t="s">
        <v>26</v>
      </c>
      <c r="H23" s="13">
        <v>145</v>
      </c>
      <c r="I23" s="3" t="s">
        <v>0</v>
      </c>
      <c r="J23" s="12" t="s">
        <v>33</v>
      </c>
      <c r="K23" s="16">
        <v>3</v>
      </c>
      <c r="L23" s="15">
        <v>72.5</v>
      </c>
      <c r="M23" s="4">
        <v>202501</v>
      </c>
      <c r="N23" s="4">
        <v>202502</v>
      </c>
      <c r="O23" s="15">
        <v>24.1666666666667</v>
      </c>
      <c r="P23" s="15">
        <v>24.1666666666666</v>
      </c>
      <c r="Q23" s="1">
        <f t="shared" si="0"/>
        <v>0.999999999999996</v>
      </c>
    </row>
    <row r="24" spans="1:17">
      <c r="A24" s="10">
        <v>836067</v>
      </c>
      <c r="B24" s="11">
        <v>45646.6290162037</v>
      </c>
      <c r="C24" s="11">
        <v>45666.0265162037</v>
      </c>
      <c r="D24" s="11">
        <v>45756.0265162037</v>
      </c>
      <c r="E24" s="12" t="s">
        <v>124</v>
      </c>
      <c r="F24" s="3">
        <v>1723</v>
      </c>
      <c r="G24" s="12" t="s">
        <v>26</v>
      </c>
      <c r="H24" s="13">
        <v>145</v>
      </c>
      <c r="I24" s="3" t="s">
        <v>0</v>
      </c>
      <c r="J24" s="12" t="s">
        <v>33</v>
      </c>
      <c r="K24" s="16">
        <v>3</v>
      </c>
      <c r="L24" s="15">
        <v>72.5</v>
      </c>
      <c r="M24" s="4">
        <v>202501</v>
      </c>
      <c r="N24" s="4" t="s">
        <v>321</v>
      </c>
      <c r="O24" s="15">
        <v>24.1666666666667</v>
      </c>
      <c r="P24" s="15">
        <v>48.3333333333333</v>
      </c>
      <c r="Q24" s="1">
        <f t="shared" si="0"/>
        <v>2</v>
      </c>
    </row>
    <row r="25" spans="1:17">
      <c r="A25" s="10">
        <v>836442</v>
      </c>
      <c r="B25" s="11">
        <v>45647.1479166667</v>
      </c>
      <c r="C25" s="11">
        <v>45659.9697106481</v>
      </c>
      <c r="D25" s="11">
        <v>45690.9697106481</v>
      </c>
      <c r="E25" s="12" t="s">
        <v>71</v>
      </c>
      <c r="F25" s="3">
        <v>1826</v>
      </c>
      <c r="G25" s="12" t="s">
        <v>26</v>
      </c>
      <c r="H25" s="13">
        <v>50</v>
      </c>
      <c r="I25" s="3" t="s">
        <v>0</v>
      </c>
      <c r="J25" s="12" t="s">
        <v>53</v>
      </c>
      <c r="K25" s="16">
        <v>1</v>
      </c>
      <c r="L25" s="15">
        <v>25</v>
      </c>
      <c r="M25" s="4">
        <v>202501</v>
      </c>
      <c r="N25" s="4" t="s">
        <v>31</v>
      </c>
      <c r="O25" s="15">
        <v>25</v>
      </c>
      <c r="P25" s="15">
        <v>0</v>
      </c>
      <c r="Q25" s="1">
        <f t="shared" si="0"/>
        <v>0</v>
      </c>
    </row>
    <row r="26" spans="1:17">
      <c r="A26" s="10">
        <v>836483</v>
      </c>
      <c r="B26" s="11">
        <v>45647.4107407407</v>
      </c>
      <c r="C26" s="11">
        <v>45649.8387847222</v>
      </c>
      <c r="D26" s="11">
        <v>45739.8387847222</v>
      </c>
      <c r="E26" s="12" t="s">
        <v>197</v>
      </c>
      <c r="F26" s="3">
        <v>2218</v>
      </c>
      <c r="G26" s="12" t="s">
        <v>26</v>
      </c>
      <c r="H26" s="13">
        <v>145</v>
      </c>
      <c r="I26" s="3" t="s">
        <v>0</v>
      </c>
      <c r="J26" s="12" t="s">
        <v>33</v>
      </c>
      <c r="K26" s="16">
        <v>3</v>
      </c>
      <c r="L26" s="15">
        <v>72.5</v>
      </c>
      <c r="M26" s="4">
        <v>202501</v>
      </c>
      <c r="N26" s="4">
        <v>202502</v>
      </c>
      <c r="O26" s="15">
        <v>24.1666666666667</v>
      </c>
      <c r="P26" s="15">
        <v>24.1666666666666</v>
      </c>
      <c r="Q26" s="1">
        <f t="shared" si="0"/>
        <v>0.999999999999996</v>
      </c>
    </row>
    <row r="27" spans="1:17">
      <c r="A27" s="10">
        <v>836539</v>
      </c>
      <c r="B27" s="11">
        <v>45647.5125231482</v>
      </c>
      <c r="C27" s="11">
        <v>45645.8508796296</v>
      </c>
      <c r="D27" s="11">
        <v>45737.5125231482</v>
      </c>
      <c r="E27" s="12" t="s">
        <v>99</v>
      </c>
      <c r="F27" s="3">
        <v>1604</v>
      </c>
      <c r="G27" s="12" t="s">
        <v>26</v>
      </c>
      <c r="H27" s="13">
        <v>145</v>
      </c>
      <c r="I27" s="3" t="s">
        <v>0</v>
      </c>
      <c r="J27" s="12" t="s">
        <v>33</v>
      </c>
      <c r="K27" s="16">
        <v>3</v>
      </c>
      <c r="L27" s="15">
        <v>72.5</v>
      </c>
      <c r="M27" s="4">
        <v>202501</v>
      </c>
      <c r="N27" s="4">
        <v>202502</v>
      </c>
      <c r="O27" s="15">
        <v>24.1666666666667</v>
      </c>
      <c r="P27" s="15">
        <v>24.1666666666666</v>
      </c>
      <c r="Q27" s="1">
        <f t="shared" si="0"/>
        <v>0.999999999999996</v>
      </c>
    </row>
    <row r="28" spans="1:17">
      <c r="A28" s="10">
        <v>838743</v>
      </c>
      <c r="B28" s="11">
        <v>45651.8348032407</v>
      </c>
      <c r="C28" s="11">
        <v>45650.9158101852</v>
      </c>
      <c r="D28" s="11">
        <v>45741.8348032407</v>
      </c>
      <c r="E28" s="12" t="s">
        <v>225</v>
      </c>
      <c r="F28" s="3">
        <v>2205</v>
      </c>
      <c r="G28" s="12" t="s">
        <v>26</v>
      </c>
      <c r="H28" s="13">
        <v>145</v>
      </c>
      <c r="I28" s="3" t="s">
        <v>0</v>
      </c>
      <c r="J28" s="12" t="s">
        <v>33</v>
      </c>
      <c r="K28" s="16">
        <v>3</v>
      </c>
      <c r="L28" s="15">
        <v>72.5</v>
      </c>
      <c r="M28" s="4">
        <v>202501</v>
      </c>
      <c r="N28" s="4">
        <v>202502</v>
      </c>
      <c r="O28" s="15">
        <v>24.1666666666667</v>
      </c>
      <c r="P28" s="15">
        <v>24.1666666666666</v>
      </c>
      <c r="Q28" s="1">
        <f t="shared" si="0"/>
        <v>0.999999999999996</v>
      </c>
    </row>
    <row r="29" spans="1:17">
      <c r="A29" s="10">
        <v>839231</v>
      </c>
      <c r="B29" s="11">
        <v>45652.8349189815</v>
      </c>
      <c r="C29" s="11">
        <v>45652.8324421296</v>
      </c>
      <c r="D29" s="11">
        <v>45834.8349189815</v>
      </c>
      <c r="E29" s="12" t="s">
        <v>179</v>
      </c>
      <c r="F29" s="3">
        <v>2219</v>
      </c>
      <c r="G29" s="12" t="s">
        <v>26</v>
      </c>
      <c r="H29" s="13">
        <v>280</v>
      </c>
      <c r="I29" s="3" t="s">
        <v>0</v>
      </c>
      <c r="J29" s="12" t="s">
        <v>30</v>
      </c>
      <c r="K29" s="16">
        <v>6</v>
      </c>
      <c r="L29" s="15">
        <v>140</v>
      </c>
      <c r="M29" s="4">
        <v>202501</v>
      </c>
      <c r="N29" s="4" t="s">
        <v>322</v>
      </c>
      <c r="O29" s="15">
        <v>23.3333333333333</v>
      </c>
      <c r="P29" s="15">
        <v>93.3333333333337</v>
      </c>
      <c r="Q29" s="1">
        <f t="shared" si="0"/>
        <v>4.00000000000002</v>
      </c>
    </row>
    <row r="30" spans="1:17">
      <c r="A30" s="10">
        <v>839563</v>
      </c>
      <c r="B30" s="11">
        <v>45653.5818865741</v>
      </c>
      <c r="C30" s="11">
        <v>45658.680162037</v>
      </c>
      <c r="D30" s="11">
        <v>45689.680162037</v>
      </c>
      <c r="E30" s="12" t="s">
        <v>64</v>
      </c>
      <c r="F30" s="3">
        <v>2206</v>
      </c>
      <c r="G30" s="12" t="s">
        <v>26</v>
      </c>
      <c r="H30" s="13">
        <v>80</v>
      </c>
      <c r="I30" s="3" t="s">
        <v>0</v>
      </c>
      <c r="J30" s="12" t="s">
        <v>65</v>
      </c>
      <c r="K30" s="16">
        <v>1</v>
      </c>
      <c r="L30" s="15">
        <v>40</v>
      </c>
      <c r="M30" s="4">
        <v>202501</v>
      </c>
      <c r="N30" s="4" t="s">
        <v>31</v>
      </c>
      <c r="O30" s="15">
        <v>40</v>
      </c>
      <c r="P30" s="15">
        <v>0</v>
      </c>
      <c r="Q30" s="1">
        <f t="shared" si="0"/>
        <v>0</v>
      </c>
    </row>
    <row r="31" spans="1:17">
      <c r="A31" s="10">
        <v>839613</v>
      </c>
      <c r="B31" s="11">
        <v>45653.6934722222</v>
      </c>
      <c r="C31" s="11">
        <v>45651.6939236111</v>
      </c>
      <c r="D31" s="11">
        <v>45835.6934722222</v>
      </c>
      <c r="E31" s="12" t="s">
        <v>56</v>
      </c>
      <c r="F31" s="3">
        <v>1806</v>
      </c>
      <c r="G31" s="12" t="s">
        <v>26</v>
      </c>
      <c r="H31" s="13">
        <v>280</v>
      </c>
      <c r="I31" s="3" t="s">
        <v>0</v>
      </c>
      <c r="J31" s="12" t="s">
        <v>30</v>
      </c>
      <c r="K31" s="16">
        <v>6</v>
      </c>
      <c r="L31" s="15">
        <v>140</v>
      </c>
      <c r="M31" s="4">
        <v>202501</v>
      </c>
      <c r="N31" s="4" t="s">
        <v>322</v>
      </c>
      <c r="O31" s="15">
        <v>23.3333333333333</v>
      </c>
      <c r="P31" s="15">
        <v>93.3333333333337</v>
      </c>
      <c r="Q31" s="1">
        <f t="shared" si="0"/>
        <v>4.00000000000002</v>
      </c>
    </row>
    <row r="32" spans="1:17">
      <c r="A32" s="10">
        <v>839930</v>
      </c>
      <c r="B32" s="11">
        <v>45654.1290046296</v>
      </c>
      <c r="C32" s="11">
        <v>45653.8571643519</v>
      </c>
      <c r="D32" s="11">
        <v>45744.1290046296</v>
      </c>
      <c r="E32" s="12" t="s">
        <v>224</v>
      </c>
      <c r="F32" s="3">
        <v>1823</v>
      </c>
      <c r="G32" s="12" t="s">
        <v>26</v>
      </c>
      <c r="H32" s="13">
        <v>145</v>
      </c>
      <c r="I32" s="3" t="s">
        <v>0</v>
      </c>
      <c r="J32" s="12" t="s">
        <v>33</v>
      </c>
      <c r="K32" s="16">
        <v>3</v>
      </c>
      <c r="L32" s="15">
        <v>72.5</v>
      </c>
      <c r="M32" s="4">
        <v>202501</v>
      </c>
      <c r="N32" s="4">
        <v>202502</v>
      </c>
      <c r="O32" s="15">
        <v>24.1666666666667</v>
      </c>
      <c r="P32" s="15">
        <v>24.1666666666666</v>
      </c>
      <c r="Q32" s="1">
        <f t="shared" si="0"/>
        <v>0.999999999999996</v>
      </c>
    </row>
    <row r="33" spans="1:17">
      <c r="A33" s="10">
        <v>840214</v>
      </c>
      <c r="B33" s="11">
        <v>45654.8787037037</v>
      </c>
      <c r="C33" s="11">
        <v>45659.9620833333</v>
      </c>
      <c r="D33" s="11">
        <v>45690.9620833333</v>
      </c>
      <c r="E33" s="12" t="s">
        <v>276</v>
      </c>
      <c r="F33" s="3">
        <v>1902</v>
      </c>
      <c r="G33" s="12" t="s">
        <v>26</v>
      </c>
      <c r="H33" s="13">
        <v>50</v>
      </c>
      <c r="I33" s="3" t="s">
        <v>0</v>
      </c>
      <c r="J33" s="12" t="s">
        <v>53</v>
      </c>
      <c r="K33" s="16">
        <v>1</v>
      </c>
      <c r="L33" s="15">
        <v>25</v>
      </c>
      <c r="M33" s="4">
        <v>202501</v>
      </c>
      <c r="N33" s="4" t="s">
        <v>31</v>
      </c>
      <c r="O33" s="15">
        <v>25</v>
      </c>
      <c r="P33" s="15">
        <v>0</v>
      </c>
      <c r="Q33" s="1">
        <f t="shared" si="0"/>
        <v>0</v>
      </c>
    </row>
    <row r="34" spans="1:17">
      <c r="A34" s="10">
        <v>841120</v>
      </c>
      <c r="B34" s="11">
        <v>45656.7949421296</v>
      </c>
      <c r="C34" s="11">
        <v>45660.9518055556</v>
      </c>
      <c r="D34" s="11">
        <v>45691.9518055556</v>
      </c>
      <c r="E34" s="12" t="s">
        <v>72</v>
      </c>
      <c r="F34" s="3">
        <v>1221</v>
      </c>
      <c r="G34" s="12" t="s">
        <v>26</v>
      </c>
      <c r="H34" s="13">
        <v>50</v>
      </c>
      <c r="I34" s="3" t="s">
        <v>0</v>
      </c>
      <c r="J34" s="12" t="s">
        <v>53</v>
      </c>
      <c r="K34" s="16">
        <v>1</v>
      </c>
      <c r="L34" s="15">
        <v>25</v>
      </c>
      <c r="M34" s="4">
        <v>202501</v>
      </c>
      <c r="N34" s="4" t="s">
        <v>31</v>
      </c>
      <c r="O34" s="15">
        <v>25</v>
      </c>
      <c r="P34" s="15">
        <v>0</v>
      </c>
      <c r="Q34" s="1">
        <f t="shared" si="0"/>
        <v>0</v>
      </c>
    </row>
    <row r="35" spans="1:17">
      <c r="A35" s="10">
        <v>841307</v>
      </c>
      <c r="B35" s="11">
        <v>45656.969837963</v>
      </c>
      <c r="C35" s="11">
        <v>45646.9851967593</v>
      </c>
      <c r="D35" s="11">
        <v>45746.969837963</v>
      </c>
      <c r="E35" s="12" t="s">
        <v>195</v>
      </c>
      <c r="F35" s="3">
        <v>1813</v>
      </c>
      <c r="G35" s="12" t="s">
        <v>26</v>
      </c>
      <c r="H35" s="13">
        <v>145</v>
      </c>
      <c r="I35" s="3" t="s">
        <v>0</v>
      </c>
      <c r="J35" s="12" t="s">
        <v>33</v>
      </c>
      <c r="K35" s="16">
        <v>3</v>
      </c>
      <c r="L35" s="15">
        <v>72.5</v>
      </c>
      <c r="M35" s="4">
        <v>202501</v>
      </c>
      <c r="N35" s="4">
        <v>202502</v>
      </c>
      <c r="O35" s="15">
        <v>24.1666666666667</v>
      </c>
      <c r="P35" s="15">
        <v>24.1666666666666</v>
      </c>
      <c r="Q35" s="1">
        <f t="shared" si="0"/>
        <v>0.999999999999996</v>
      </c>
    </row>
    <row r="36" spans="1:17">
      <c r="A36" s="10">
        <v>841426</v>
      </c>
      <c r="B36" s="11">
        <v>45657.5311342593</v>
      </c>
      <c r="C36" s="11">
        <v>45660.52625</v>
      </c>
      <c r="D36" s="11">
        <v>45691.52625</v>
      </c>
      <c r="E36" s="12" t="s">
        <v>81</v>
      </c>
      <c r="F36" s="3">
        <v>1407</v>
      </c>
      <c r="G36" s="12" t="s">
        <v>26</v>
      </c>
      <c r="H36" s="13">
        <v>50</v>
      </c>
      <c r="I36" s="3" t="s">
        <v>0</v>
      </c>
      <c r="J36" s="12" t="s">
        <v>53</v>
      </c>
      <c r="K36" s="16">
        <v>1</v>
      </c>
      <c r="L36" s="15">
        <v>25</v>
      </c>
      <c r="M36" s="4">
        <v>202501</v>
      </c>
      <c r="N36" s="4" t="s">
        <v>31</v>
      </c>
      <c r="O36" s="15">
        <v>25</v>
      </c>
      <c r="P36" s="15">
        <v>0</v>
      </c>
      <c r="Q36" s="1">
        <f t="shared" si="0"/>
        <v>0</v>
      </c>
    </row>
    <row r="37" spans="1:17">
      <c r="A37" s="10">
        <v>841466</v>
      </c>
      <c r="B37" s="11">
        <v>45657.681099537</v>
      </c>
      <c r="C37" s="11">
        <v>45660.4108101852</v>
      </c>
      <c r="D37" s="11">
        <v>45691.4108101852</v>
      </c>
      <c r="E37" s="12" t="s">
        <v>90</v>
      </c>
      <c r="F37" s="3">
        <v>1206</v>
      </c>
      <c r="G37" s="12" t="s">
        <v>26</v>
      </c>
      <c r="H37" s="13">
        <v>50</v>
      </c>
      <c r="I37" s="3" t="s">
        <v>0</v>
      </c>
      <c r="J37" s="12" t="s">
        <v>53</v>
      </c>
      <c r="K37" s="16">
        <v>1</v>
      </c>
      <c r="L37" s="15">
        <v>25</v>
      </c>
      <c r="M37" s="4">
        <v>202501</v>
      </c>
      <c r="N37" s="4" t="s">
        <v>31</v>
      </c>
      <c r="O37" s="15">
        <v>25</v>
      </c>
      <c r="P37" s="15">
        <v>0</v>
      </c>
      <c r="Q37" s="1">
        <f t="shared" si="0"/>
        <v>0</v>
      </c>
    </row>
    <row r="38" spans="1:17">
      <c r="A38" s="10">
        <v>841604</v>
      </c>
      <c r="B38" s="11">
        <v>45657.9267361111</v>
      </c>
      <c r="C38" s="11">
        <v>45659.2910069444</v>
      </c>
      <c r="D38" s="11">
        <v>45690.2910069444</v>
      </c>
      <c r="E38" s="12" t="s">
        <v>73</v>
      </c>
      <c r="F38" s="3">
        <v>1316</v>
      </c>
      <c r="G38" s="12" t="s">
        <v>26</v>
      </c>
      <c r="H38" s="13">
        <v>50</v>
      </c>
      <c r="I38" s="3" t="s">
        <v>0</v>
      </c>
      <c r="J38" s="12" t="s">
        <v>53</v>
      </c>
      <c r="K38" s="16">
        <v>1</v>
      </c>
      <c r="L38" s="15">
        <v>25</v>
      </c>
      <c r="M38" s="4">
        <v>202501</v>
      </c>
      <c r="N38" s="4" t="s">
        <v>31</v>
      </c>
      <c r="O38" s="15">
        <v>25</v>
      </c>
      <c r="P38" s="15">
        <v>0</v>
      </c>
      <c r="Q38" s="1">
        <f t="shared" si="0"/>
        <v>0</v>
      </c>
    </row>
    <row r="39" spans="1:17">
      <c r="A39" s="10">
        <v>841642</v>
      </c>
      <c r="B39" s="11">
        <v>45658.0109490741</v>
      </c>
      <c r="C39" s="11">
        <v>45626.6406365741</v>
      </c>
      <c r="D39" s="11">
        <v>45748.0109490741</v>
      </c>
      <c r="E39" s="12" t="s">
        <v>240</v>
      </c>
      <c r="F39" s="3">
        <v>1717</v>
      </c>
      <c r="G39" s="12" t="s">
        <v>26</v>
      </c>
      <c r="H39" s="13">
        <v>145</v>
      </c>
      <c r="I39" s="3" t="s">
        <v>0</v>
      </c>
      <c r="J39" s="12" t="s">
        <v>33</v>
      </c>
      <c r="K39" s="16">
        <v>3</v>
      </c>
      <c r="L39" s="15">
        <v>72.5</v>
      </c>
      <c r="M39" s="4">
        <v>202501</v>
      </c>
      <c r="N39" s="4" t="s">
        <v>321</v>
      </c>
      <c r="O39" s="15">
        <v>24.1666666666667</v>
      </c>
      <c r="P39" s="15">
        <v>48.3333333333333</v>
      </c>
      <c r="Q39" s="1">
        <f t="shared" si="0"/>
        <v>2</v>
      </c>
    </row>
    <row r="40" spans="1:17">
      <c r="A40" s="10">
        <v>841738</v>
      </c>
      <c r="B40" s="11">
        <v>45658.4948958333</v>
      </c>
      <c r="C40" s="11">
        <v>45650.5556018519</v>
      </c>
      <c r="D40" s="11">
        <v>45689.4948958333</v>
      </c>
      <c r="E40" s="12" t="s">
        <v>193</v>
      </c>
      <c r="F40" s="3">
        <v>503</v>
      </c>
      <c r="G40" s="12" t="s">
        <v>26</v>
      </c>
      <c r="H40" s="13">
        <v>50</v>
      </c>
      <c r="I40" s="3" t="s">
        <v>0</v>
      </c>
      <c r="J40" s="12" t="s">
        <v>53</v>
      </c>
      <c r="K40" s="16">
        <v>1</v>
      </c>
      <c r="L40" s="15">
        <v>25</v>
      </c>
      <c r="M40" s="4">
        <v>202501</v>
      </c>
      <c r="N40" s="4" t="s">
        <v>31</v>
      </c>
      <c r="O40" s="15">
        <v>25</v>
      </c>
      <c r="P40" s="15">
        <v>0</v>
      </c>
      <c r="Q40" s="1">
        <f t="shared" si="0"/>
        <v>0</v>
      </c>
    </row>
    <row r="41" spans="1:17">
      <c r="A41" s="10">
        <v>841752</v>
      </c>
      <c r="B41" s="11">
        <v>45658.5450347222</v>
      </c>
      <c r="C41" s="11">
        <v>45661.8113310185</v>
      </c>
      <c r="D41" s="11">
        <v>45692.8113310185</v>
      </c>
      <c r="E41" s="12" t="s">
        <v>80</v>
      </c>
      <c r="F41" s="3">
        <v>1226</v>
      </c>
      <c r="G41" s="12" t="s">
        <v>26</v>
      </c>
      <c r="H41" s="13">
        <v>50</v>
      </c>
      <c r="I41" s="3" t="s">
        <v>0</v>
      </c>
      <c r="J41" s="12" t="s">
        <v>53</v>
      </c>
      <c r="K41" s="16">
        <v>1</v>
      </c>
      <c r="L41" s="15">
        <v>25</v>
      </c>
      <c r="M41" s="4">
        <v>202501</v>
      </c>
      <c r="N41" s="4" t="s">
        <v>31</v>
      </c>
      <c r="O41" s="15">
        <v>25</v>
      </c>
      <c r="P41" s="15">
        <v>0</v>
      </c>
      <c r="Q41" s="1">
        <f t="shared" si="0"/>
        <v>0</v>
      </c>
    </row>
    <row r="42" spans="1:17">
      <c r="A42" s="10">
        <v>841818</v>
      </c>
      <c r="B42" s="11">
        <v>45658.6715625</v>
      </c>
      <c r="C42" s="11">
        <v>45659.6279050926</v>
      </c>
      <c r="D42" s="11">
        <v>45690.6279050926</v>
      </c>
      <c r="E42" s="12" t="s">
        <v>29</v>
      </c>
      <c r="F42" s="3">
        <v>1725</v>
      </c>
      <c r="G42" s="12" t="s">
        <v>26</v>
      </c>
      <c r="H42" s="13">
        <v>80</v>
      </c>
      <c r="I42" s="3" t="s">
        <v>0</v>
      </c>
      <c r="J42" s="12" t="s">
        <v>65</v>
      </c>
      <c r="K42" s="16">
        <v>1</v>
      </c>
      <c r="L42" s="15">
        <v>40</v>
      </c>
      <c r="M42" s="4">
        <v>202501</v>
      </c>
      <c r="N42" s="4" t="s">
        <v>31</v>
      </c>
      <c r="O42" s="15">
        <v>40</v>
      </c>
      <c r="P42" s="15">
        <v>0</v>
      </c>
      <c r="Q42" s="1">
        <f t="shared" si="0"/>
        <v>0</v>
      </c>
    </row>
    <row r="43" spans="1:17">
      <c r="A43" s="10">
        <v>841986</v>
      </c>
      <c r="B43" s="11">
        <v>45658.9149305556</v>
      </c>
      <c r="C43" s="11">
        <v>45658.912962963</v>
      </c>
      <c r="D43" s="11">
        <v>45689.9149305556</v>
      </c>
      <c r="E43" s="12" t="s">
        <v>75</v>
      </c>
      <c r="F43" s="3">
        <v>2124</v>
      </c>
      <c r="G43" s="12" t="s">
        <v>26</v>
      </c>
      <c r="H43" s="13">
        <v>50</v>
      </c>
      <c r="I43" s="3" t="s">
        <v>0</v>
      </c>
      <c r="J43" s="12" t="s">
        <v>53</v>
      </c>
      <c r="K43" s="16">
        <v>1</v>
      </c>
      <c r="L43" s="15">
        <v>25</v>
      </c>
      <c r="M43" s="4">
        <v>202501</v>
      </c>
      <c r="N43" s="4" t="s">
        <v>31</v>
      </c>
      <c r="O43" s="15">
        <v>25</v>
      </c>
      <c r="P43" s="15">
        <v>0</v>
      </c>
      <c r="Q43" s="1">
        <f t="shared" si="0"/>
        <v>0</v>
      </c>
    </row>
    <row r="44" spans="1:17">
      <c r="A44" s="10">
        <v>841989</v>
      </c>
      <c r="B44" s="11">
        <v>45658.9181597222</v>
      </c>
      <c r="C44" s="11">
        <v>45660.0558101852</v>
      </c>
      <c r="D44" s="11">
        <v>45691.0558101852</v>
      </c>
      <c r="E44" s="12" t="s">
        <v>82</v>
      </c>
      <c r="F44" s="3">
        <v>1812</v>
      </c>
      <c r="G44" s="12" t="s">
        <v>26</v>
      </c>
      <c r="H44" s="13">
        <v>50</v>
      </c>
      <c r="I44" s="3" t="s">
        <v>0</v>
      </c>
      <c r="J44" s="12" t="s">
        <v>53</v>
      </c>
      <c r="K44" s="16">
        <v>1</v>
      </c>
      <c r="L44" s="15">
        <v>25</v>
      </c>
      <c r="M44" s="4">
        <v>202501</v>
      </c>
      <c r="N44" s="4" t="s">
        <v>31</v>
      </c>
      <c r="O44" s="15">
        <v>25</v>
      </c>
      <c r="P44" s="15">
        <v>0</v>
      </c>
      <c r="Q44" s="1">
        <f t="shared" si="0"/>
        <v>0</v>
      </c>
    </row>
    <row r="45" spans="1:17">
      <c r="A45" s="10">
        <v>842109</v>
      </c>
      <c r="B45" s="11">
        <v>45659.3094560185</v>
      </c>
      <c r="C45" s="11">
        <v>45659.7351736111</v>
      </c>
      <c r="D45" s="11">
        <v>45690.7351736111</v>
      </c>
      <c r="E45" s="12" t="s">
        <v>66</v>
      </c>
      <c r="F45" s="3">
        <v>2110</v>
      </c>
      <c r="G45" s="12" t="s">
        <v>26</v>
      </c>
      <c r="H45" s="13">
        <v>50</v>
      </c>
      <c r="I45" s="3" t="s">
        <v>0</v>
      </c>
      <c r="J45" s="12" t="s">
        <v>53</v>
      </c>
      <c r="K45" s="16">
        <v>1</v>
      </c>
      <c r="L45" s="15">
        <v>25</v>
      </c>
      <c r="M45" s="4">
        <v>202501</v>
      </c>
      <c r="N45" s="4" t="s">
        <v>31</v>
      </c>
      <c r="O45" s="15">
        <v>25</v>
      </c>
      <c r="P45" s="15">
        <v>0</v>
      </c>
      <c r="Q45" s="1">
        <f t="shared" si="0"/>
        <v>0</v>
      </c>
    </row>
    <row r="46" spans="1:17">
      <c r="A46" s="10">
        <v>842169</v>
      </c>
      <c r="B46" s="11">
        <v>45659.5341782407</v>
      </c>
      <c r="C46" s="11">
        <v>45659.5072222222</v>
      </c>
      <c r="D46" s="11">
        <v>45690.5341782407</v>
      </c>
      <c r="E46" s="12" t="s">
        <v>32</v>
      </c>
      <c r="F46" s="3">
        <v>2101</v>
      </c>
      <c r="G46" s="12" t="s">
        <v>26</v>
      </c>
      <c r="H46" s="13">
        <v>50</v>
      </c>
      <c r="I46" s="3" t="s">
        <v>0</v>
      </c>
      <c r="J46" s="12" t="s">
        <v>53</v>
      </c>
      <c r="K46" s="16">
        <v>1</v>
      </c>
      <c r="L46" s="15">
        <v>25</v>
      </c>
      <c r="M46" s="4">
        <v>202501</v>
      </c>
      <c r="N46" s="4" t="s">
        <v>31</v>
      </c>
      <c r="O46" s="15">
        <v>25</v>
      </c>
      <c r="P46" s="15">
        <v>0</v>
      </c>
      <c r="Q46" s="1">
        <f t="shared" si="0"/>
        <v>0</v>
      </c>
    </row>
    <row r="47" spans="1:17">
      <c r="A47" s="10">
        <v>842189</v>
      </c>
      <c r="B47" s="11">
        <v>45659.5846643519</v>
      </c>
      <c r="C47" s="11">
        <v>45659.7759259259</v>
      </c>
      <c r="D47" s="11">
        <v>45690.7759259259</v>
      </c>
      <c r="E47" s="12" t="s">
        <v>275</v>
      </c>
      <c r="F47" s="3">
        <v>2012</v>
      </c>
      <c r="G47" s="12" t="s">
        <v>26</v>
      </c>
      <c r="H47" s="13">
        <v>80</v>
      </c>
      <c r="I47" s="3" t="s">
        <v>0</v>
      </c>
      <c r="J47" s="12" t="s">
        <v>65</v>
      </c>
      <c r="K47" s="16">
        <v>1</v>
      </c>
      <c r="L47" s="15">
        <v>40</v>
      </c>
      <c r="M47" s="4">
        <v>202501</v>
      </c>
      <c r="N47" s="4" t="s">
        <v>31</v>
      </c>
      <c r="O47" s="15">
        <v>40</v>
      </c>
      <c r="P47" s="15">
        <v>0</v>
      </c>
      <c r="Q47" s="1">
        <f t="shared" si="0"/>
        <v>0</v>
      </c>
    </row>
    <row r="48" spans="1:17">
      <c r="A48" s="10">
        <v>842193</v>
      </c>
      <c r="B48" s="11">
        <v>45659.5986342593</v>
      </c>
      <c r="C48" s="11">
        <v>45621.6759143519</v>
      </c>
      <c r="D48" s="11">
        <v>45690.5986342593</v>
      </c>
      <c r="E48" s="12" t="s">
        <v>79</v>
      </c>
      <c r="F48" s="3">
        <v>2025</v>
      </c>
      <c r="G48" s="12" t="s">
        <v>26</v>
      </c>
      <c r="H48" s="13">
        <v>50</v>
      </c>
      <c r="I48" s="3" t="s">
        <v>0</v>
      </c>
      <c r="J48" s="12" t="s">
        <v>53</v>
      </c>
      <c r="K48" s="16">
        <v>1</v>
      </c>
      <c r="L48" s="15">
        <v>25</v>
      </c>
      <c r="M48" s="4">
        <v>202501</v>
      </c>
      <c r="N48" s="4" t="s">
        <v>31</v>
      </c>
      <c r="O48" s="15">
        <v>25</v>
      </c>
      <c r="P48" s="15">
        <v>0</v>
      </c>
      <c r="Q48" s="1">
        <f t="shared" si="0"/>
        <v>0</v>
      </c>
    </row>
    <row r="49" spans="1:17">
      <c r="A49" s="10">
        <v>842392</v>
      </c>
      <c r="B49" s="11">
        <v>45659.85</v>
      </c>
      <c r="C49" s="11">
        <v>45659.9297337963</v>
      </c>
      <c r="D49" s="11">
        <v>45690.9297337963</v>
      </c>
      <c r="E49" s="12" t="s">
        <v>84</v>
      </c>
      <c r="F49" s="3">
        <v>2009</v>
      </c>
      <c r="G49" s="12" t="s">
        <v>26</v>
      </c>
      <c r="H49" s="13">
        <v>50</v>
      </c>
      <c r="I49" s="3" t="s">
        <v>0</v>
      </c>
      <c r="J49" s="12" t="s">
        <v>53</v>
      </c>
      <c r="K49" s="16">
        <v>1</v>
      </c>
      <c r="L49" s="15">
        <v>25</v>
      </c>
      <c r="M49" s="4">
        <v>202501</v>
      </c>
      <c r="N49" s="4" t="s">
        <v>31</v>
      </c>
      <c r="O49" s="15">
        <v>25</v>
      </c>
      <c r="P49" s="15">
        <v>0</v>
      </c>
      <c r="Q49" s="1">
        <f t="shared" si="0"/>
        <v>0</v>
      </c>
    </row>
    <row r="50" spans="1:17">
      <c r="A50" s="10">
        <v>842504</v>
      </c>
      <c r="B50" s="11">
        <v>45659.9374652778</v>
      </c>
      <c r="C50" s="11">
        <v>45658.1650694444</v>
      </c>
      <c r="D50" s="11">
        <v>45690.9374652778</v>
      </c>
      <c r="E50" s="12" t="s">
        <v>264</v>
      </c>
      <c r="F50" s="3">
        <v>1526</v>
      </c>
      <c r="G50" s="12" t="s">
        <v>26</v>
      </c>
      <c r="H50" s="13">
        <v>50</v>
      </c>
      <c r="I50" s="3" t="s">
        <v>0</v>
      </c>
      <c r="J50" s="12" t="s">
        <v>53</v>
      </c>
      <c r="K50" s="16">
        <v>1</v>
      </c>
      <c r="L50" s="15">
        <v>25</v>
      </c>
      <c r="M50" s="4">
        <v>202501</v>
      </c>
      <c r="N50" s="4" t="s">
        <v>31</v>
      </c>
      <c r="O50" s="15">
        <v>25</v>
      </c>
      <c r="P50" s="15">
        <v>0</v>
      </c>
      <c r="Q50" s="1">
        <f t="shared" si="0"/>
        <v>0</v>
      </c>
    </row>
    <row r="51" spans="1:17">
      <c r="A51" s="10">
        <v>842562</v>
      </c>
      <c r="B51" s="11">
        <v>45660.0578009259</v>
      </c>
      <c r="C51" s="11">
        <v>45661.0975347222</v>
      </c>
      <c r="D51" s="11">
        <v>45692.0975347222</v>
      </c>
      <c r="E51" s="12" t="s">
        <v>95</v>
      </c>
      <c r="F51" s="3">
        <v>1306</v>
      </c>
      <c r="G51" s="12" t="s">
        <v>26</v>
      </c>
      <c r="H51" s="13">
        <v>50</v>
      </c>
      <c r="I51" s="3" t="s">
        <v>0</v>
      </c>
      <c r="J51" s="12" t="s">
        <v>53</v>
      </c>
      <c r="K51" s="16">
        <v>1</v>
      </c>
      <c r="L51" s="15">
        <v>25</v>
      </c>
      <c r="M51" s="4">
        <v>202501</v>
      </c>
      <c r="N51" s="4" t="s">
        <v>31</v>
      </c>
      <c r="O51" s="15">
        <v>25</v>
      </c>
      <c r="P51" s="15">
        <v>0</v>
      </c>
      <c r="Q51" s="1">
        <f t="shared" si="0"/>
        <v>0</v>
      </c>
    </row>
    <row r="52" spans="1:17">
      <c r="A52" s="10">
        <v>842564</v>
      </c>
      <c r="B52" s="11">
        <v>45660.0746064815</v>
      </c>
      <c r="C52" s="11">
        <v>45662.9497453704</v>
      </c>
      <c r="D52" s="11">
        <v>45693.9497453704</v>
      </c>
      <c r="E52" s="12" t="s">
        <v>61</v>
      </c>
      <c r="F52" s="3">
        <v>2018</v>
      </c>
      <c r="G52" s="12" t="s">
        <v>26</v>
      </c>
      <c r="H52" s="13">
        <v>50</v>
      </c>
      <c r="I52" s="3" t="s">
        <v>0</v>
      </c>
      <c r="J52" s="12" t="s">
        <v>53</v>
      </c>
      <c r="K52" s="16">
        <v>1</v>
      </c>
      <c r="L52" s="15">
        <v>25</v>
      </c>
      <c r="M52" s="4">
        <v>202501</v>
      </c>
      <c r="N52" s="4" t="s">
        <v>31</v>
      </c>
      <c r="O52" s="15">
        <v>25</v>
      </c>
      <c r="P52" s="15">
        <v>0</v>
      </c>
      <c r="Q52" s="1">
        <f t="shared" si="0"/>
        <v>0</v>
      </c>
    </row>
    <row r="53" spans="1:17">
      <c r="A53" s="10">
        <v>842725</v>
      </c>
      <c r="B53" s="11">
        <v>45660.7145023148</v>
      </c>
      <c r="C53" s="11">
        <v>45643.9298958333</v>
      </c>
      <c r="D53" s="11">
        <v>45691.7145023148</v>
      </c>
      <c r="E53" s="12" t="s">
        <v>152</v>
      </c>
      <c r="F53" s="3">
        <v>512</v>
      </c>
      <c r="G53" s="12" t="s">
        <v>26</v>
      </c>
      <c r="H53" s="13">
        <v>50</v>
      </c>
      <c r="I53" s="3" t="s">
        <v>0</v>
      </c>
      <c r="J53" s="12" t="s">
        <v>53</v>
      </c>
      <c r="K53" s="16">
        <v>1</v>
      </c>
      <c r="L53" s="15">
        <v>25</v>
      </c>
      <c r="M53" s="4">
        <v>202501</v>
      </c>
      <c r="N53" s="4" t="s">
        <v>31</v>
      </c>
      <c r="O53" s="15">
        <v>25</v>
      </c>
      <c r="P53" s="15">
        <v>0</v>
      </c>
      <c r="Q53" s="1">
        <f t="shared" si="0"/>
        <v>0</v>
      </c>
    </row>
    <row r="54" spans="1:17">
      <c r="A54" s="10">
        <v>843098</v>
      </c>
      <c r="B54" s="11">
        <v>45661.6491666667</v>
      </c>
      <c r="C54" s="11">
        <v>45661.6192476852</v>
      </c>
      <c r="D54" s="11">
        <v>45692.6491666667</v>
      </c>
      <c r="E54" s="12" t="s">
        <v>311</v>
      </c>
      <c r="F54" s="3">
        <v>2113</v>
      </c>
      <c r="G54" s="12" t="s">
        <v>26</v>
      </c>
      <c r="H54" s="13">
        <v>80</v>
      </c>
      <c r="I54" s="3" t="s">
        <v>0</v>
      </c>
      <c r="J54" s="12" t="s">
        <v>65</v>
      </c>
      <c r="K54" s="16">
        <v>1</v>
      </c>
      <c r="L54" s="15">
        <v>40</v>
      </c>
      <c r="M54" s="4">
        <v>202501</v>
      </c>
      <c r="N54" s="4" t="s">
        <v>31</v>
      </c>
      <c r="O54" s="15">
        <v>40</v>
      </c>
      <c r="P54" s="15">
        <v>0</v>
      </c>
      <c r="Q54" s="1">
        <f t="shared" si="0"/>
        <v>0</v>
      </c>
    </row>
    <row r="55" spans="1:17">
      <c r="A55" s="10">
        <v>843102</v>
      </c>
      <c r="B55" s="11">
        <v>45661.6528472222</v>
      </c>
      <c r="C55" s="11">
        <v>45661.6427430556</v>
      </c>
      <c r="D55" s="11">
        <v>45692.6528472222</v>
      </c>
      <c r="E55" s="12" t="s">
        <v>300</v>
      </c>
      <c r="F55" s="3">
        <v>2201</v>
      </c>
      <c r="G55" s="12" t="s">
        <v>26</v>
      </c>
      <c r="H55" s="13">
        <v>50</v>
      </c>
      <c r="I55" s="3" t="s">
        <v>0</v>
      </c>
      <c r="J55" s="12" t="s">
        <v>53</v>
      </c>
      <c r="K55" s="16">
        <v>1</v>
      </c>
      <c r="L55" s="15">
        <v>25</v>
      </c>
      <c r="M55" s="4">
        <v>202501</v>
      </c>
      <c r="N55" s="4" t="s">
        <v>31</v>
      </c>
      <c r="O55" s="15">
        <v>25</v>
      </c>
      <c r="P55" s="15">
        <v>0</v>
      </c>
      <c r="Q55" s="1">
        <f t="shared" si="0"/>
        <v>0</v>
      </c>
    </row>
    <row r="56" spans="1:17">
      <c r="A56" s="10">
        <v>843205</v>
      </c>
      <c r="B56" s="11">
        <v>45661.8284259259</v>
      </c>
      <c r="C56" s="11">
        <v>45661.814212963</v>
      </c>
      <c r="D56" s="11">
        <v>45692.8284259259</v>
      </c>
      <c r="E56" s="12" t="s">
        <v>104</v>
      </c>
      <c r="F56" s="3">
        <v>1923</v>
      </c>
      <c r="G56" s="12" t="s">
        <v>26</v>
      </c>
      <c r="H56" s="13">
        <v>50</v>
      </c>
      <c r="I56" s="3" t="s">
        <v>0</v>
      </c>
      <c r="J56" s="12" t="s">
        <v>53</v>
      </c>
      <c r="K56" s="16">
        <v>1</v>
      </c>
      <c r="L56" s="15">
        <v>25</v>
      </c>
      <c r="M56" s="4">
        <v>202501</v>
      </c>
      <c r="N56" s="4" t="s">
        <v>31</v>
      </c>
      <c r="O56" s="15">
        <v>25</v>
      </c>
      <c r="P56" s="15">
        <v>0</v>
      </c>
      <c r="Q56" s="1">
        <f t="shared" si="0"/>
        <v>0</v>
      </c>
    </row>
    <row r="57" spans="1:17">
      <c r="A57" s="10">
        <v>843275</v>
      </c>
      <c r="B57" s="11">
        <v>45661.9198032407</v>
      </c>
      <c r="C57" s="11">
        <v>45661.9150694444</v>
      </c>
      <c r="D57" s="11">
        <v>45692.9198032407</v>
      </c>
      <c r="E57" s="12" t="s">
        <v>83</v>
      </c>
      <c r="F57" s="3">
        <v>2122</v>
      </c>
      <c r="G57" s="12" t="s">
        <v>26</v>
      </c>
      <c r="H57" s="13">
        <v>50</v>
      </c>
      <c r="I57" s="3" t="s">
        <v>0</v>
      </c>
      <c r="J57" s="12" t="s">
        <v>53</v>
      </c>
      <c r="K57" s="16">
        <v>1</v>
      </c>
      <c r="L57" s="15">
        <v>25</v>
      </c>
      <c r="M57" s="4">
        <v>202501</v>
      </c>
      <c r="N57" s="4" t="s">
        <v>31</v>
      </c>
      <c r="O57" s="15">
        <v>25</v>
      </c>
      <c r="P57" s="15">
        <v>0</v>
      </c>
      <c r="Q57" s="1">
        <f t="shared" si="0"/>
        <v>0</v>
      </c>
    </row>
    <row r="58" spans="1:17">
      <c r="A58" s="10">
        <v>843321</v>
      </c>
      <c r="B58" s="11">
        <v>45661.9778356481</v>
      </c>
      <c r="C58" s="11">
        <v>45660.3087268519</v>
      </c>
      <c r="D58" s="11">
        <v>45692.9778356481</v>
      </c>
      <c r="E58" s="12" t="s">
        <v>274</v>
      </c>
      <c r="F58" s="3">
        <v>1608</v>
      </c>
      <c r="G58" s="12" t="s">
        <v>26</v>
      </c>
      <c r="H58" s="13">
        <v>50</v>
      </c>
      <c r="I58" s="3" t="s">
        <v>0</v>
      </c>
      <c r="J58" s="12" t="s">
        <v>53</v>
      </c>
      <c r="K58" s="16">
        <v>1</v>
      </c>
      <c r="L58" s="15">
        <v>25</v>
      </c>
      <c r="M58" s="4">
        <v>202501</v>
      </c>
      <c r="N58" s="4" t="s">
        <v>31</v>
      </c>
      <c r="O58" s="15">
        <v>25</v>
      </c>
      <c r="P58" s="15">
        <v>0</v>
      </c>
      <c r="Q58" s="1">
        <f t="shared" si="0"/>
        <v>0</v>
      </c>
    </row>
    <row r="59" spans="1:17">
      <c r="A59" s="10">
        <v>843818</v>
      </c>
      <c r="B59" s="11">
        <v>45663.0362615741</v>
      </c>
      <c r="C59" s="11">
        <v>45663.035150463</v>
      </c>
      <c r="D59" s="11">
        <v>45694.0362615741</v>
      </c>
      <c r="E59" s="12" t="s">
        <v>105</v>
      </c>
      <c r="F59" s="3">
        <v>1410</v>
      </c>
      <c r="G59" s="12" t="s">
        <v>26</v>
      </c>
      <c r="H59" s="13">
        <v>50</v>
      </c>
      <c r="I59" s="3" t="s">
        <v>0</v>
      </c>
      <c r="J59" s="12" t="s">
        <v>53</v>
      </c>
      <c r="K59" s="16">
        <v>1</v>
      </c>
      <c r="L59" s="15">
        <v>25</v>
      </c>
      <c r="M59" s="4">
        <v>202501</v>
      </c>
      <c r="N59" s="4" t="s">
        <v>31</v>
      </c>
      <c r="O59" s="15">
        <v>25</v>
      </c>
      <c r="P59" s="15">
        <v>0</v>
      </c>
      <c r="Q59" s="1">
        <f t="shared" si="0"/>
        <v>0</v>
      </c>
    </row>
    <row r="60" spans="1:17">
      <c r="A60" s="10">
        <v>843873</v>
      </c>
      <c r="B60" s="11">
        <v>45663.4021064815</v>
      </c>
      <c r="C60" s="11">
        <v>45306.4166666667</v>
      </c>
      <c r="D60" s="11">
        <v>45694.4021064815</v>
      </c>
      <c r="E60" s="12" t="s">
        <v>323</v>
      </c>
      <c r="F60" s="3">
        <v>818</v>
      </c>
      <c r="G60" s="12" t="s">
        <v>26</v>
      </c>
      <c r="H60" s="13">
        <v>80</v>
      </c>
      <c r="I60" s="3" t="s">
        <v>0</v>
      </c>
      <c r="J60" s="12" t="s">
        <v>65</v>
      </c>
      <c r="K60" s="16">
        <v>1</v>
      </c>
      <c r="L60" s="15">
        <v>40</v>
      </c>
      <c r="M60" s="4">
        <v>202501</v>
      </c>
      <c r="N60" s="4" t="s">
        <v>31</v>
      </c>
      <c r="O60" s="15">
        <v>40</v>
      </c>
      <c r="P60" s="15">
        <v>0</v>
      </c>
      <c r="Q60" s="1">
        <f t="shared" si="0"/>
        <v>0</v>
      </c>
    </row>
    <row r="61" spans="1:17">
      <c r="A61" s="10">
        <v>843887</v>
      </c>
      <c r="B61" s="11">
        <v>45663.4878009259</v>
      </c>
      <c r="C61" s="11">
        <v>45663.4747916667</v>
      </c>
      <c r="D61" s="11">
        <v>45694.4878009259</v>
      </c>
      <c r="E61" s="12" t="s">
        <v>281</v>
      </c>
      <c r="F61" s="3">
        <v>808</v>
      </c>
      <c r="G61" s="12" t="s">
        <v>26</v>
      </c>
      <c r="H61" s="13">
        <v>50</v>
      </c>
      <c r="I61" s="3" t="s">
        <v>0</v>
      </c>
      <c r="J61" s="12" t="s">
        <v>53</v>
      </c>
      <c r="K61" s="16">
        <v>1</v>
      </c>
      <c r="L61" s="15">
        <v>25</v>
      </c>
      <c r="M61" s="4">
        <v>202501</v>
      </c>
      <c r="N61" s="4" t="s">
        <v>31</v>
      </c>
      <c r="O61" s="15">
        <v>25</v>
      </c>
      <c r="P61" s="15">
        <v>0</v>
      </c>
      <c r="Q61" s="1">
        <f t="shared" si="0"/>
        <v>0</v>
      </c>
    </row>
    <row r="62" spans="1:17">
      <c r="A62" s="10">
        <v>843904</v>
      </c>
      <c r="B62" s="11">
        <v>45663.5575231481</v>
      </c>
      <c r="C62" s="11">
        <v>45663.5563194444</v>
      </c>
      <c r="D62" s="11">
        <v>45694.5575231481</v>
      </c>
      <c r="E62" s="12" t="s">
        <v>39</v>
      </c>
      <c r="F62" s="3">
        <v>1616</v>
      </c>
      <c r="G62" s="12" t="s">
        <v>26</v>
      </c>
      <c r="H62" s="13">
        <v>50</v>
      </c>
      <c r="I62" s="3" t="s">
        <v>0</v>
      </c>
      <c r="J62" s="12" t="s">
        <v>53</v>
      </c>
      <c r="K62" s="16">
        <v>1</v>
      </c>
      <c r="L62" s="15">
        <v>25</v>
      </c>
      <c r="M62" s="4">
        <v>202501</v>
      </c>
      <c r="N62" s="4" t="s">
        <v>31</v>
      </c>
      <c r="O62" s="15">
        <v>25</v>
      </c>
      <c r="P62" s="15">
        <v>0</v>
      </c>
      <c r="Q62" s="1">
        <f t="shared" si="0"/>
        <v>0</v>
      </c>
    </row>
    <row r="63" spans="1:17">
      <c r="A63" s="10">
        <v>843917</v>
      </c>
      <c r="B63" s="11">
        <v>45663.5938194444</v>
      </c>
      <c r="C63" s="11">
        <v>45666.5738657407</v>
      </c>
      <c r="D63" s="11">
        <v>45697.5738657407</v>
      </c>
      <c r="E63" s="12" t="s">
        <v>110</v>
      </c>
      <c r="F63" s="3">
        <v>1507</v>
      </c>
      <c r="G63" s="12" t="s">
        <v>26</v>
      </c>
      <c r="H63" s="13">
        <v>50</v>
      </c>
      <c r="I63" s="3" t="s">
        <v>0</v>
      </c>
      <c r="J63" s="12" t="s">
        <v>53</v>
      </c>
      <c r="K63" s="16">
        <v>1</v>
      </c>
      <c r="L63" s="15">
        <v>25</v>
      </c>
      <c r="M63" s="4">
        <v>202501</v>
      </c>
      <c r="N63" s="4" t="s">
        <v>31</v>
      </c>
      <c r="O63" s="15">
        <v>25</v>
      </c>
      <c r="P63" s="15">
        <v>0</v>
      </c>
      <c r="Q63" s="1">
        <f t="shared" si="0"/>
        <v>0</v>
      </c>
    </row>
    <row r="64" spans="1:17">
      <c r="A64" s="10">
        <v>843927</v>
      </c>
      <c r="B64" s="11">
        <v>45663.6093055556</v>
      </c>
      <c r="C64" s="11">
        <v>45663.5740393518</v>
      </c>
      <c r="D64" s="11">
        <v>45694.6093055556</v>
      </c>
      <c r="E64" s="12" t="s">
        <v>213</v>
      </c>
      <c r="F64" s="3">
        <v>1708</v>
      </c>
      <c r="G64" s="12" t="s">
        <v>26</v>
      </c>
      <c r="H64" s="13">
        <v>50</v>
      </c>
      <c r="I64" s="3" t="s">
        <v>0</v>
      </c>
      <c r="J64" s="12" t="s">
        <v>53</v>
      </c>
      <c r="K64" s="16">
        <v>1</v>
      </c>
      <c r="L64" s="15">
        <v>25</v>
      </c>
      <c r="M64" s="4">
        <v>202501</v>
      </c>
      <c r="N64" s="4" t="s">
        <v>31</v>
      </c>
      <c r="O64" s="15">
        <v>25</v>
      </c>
      <c r="P64" s="15">
        <v>0</v>
      </c>
      <c r="Q64" s="1">
        <f t="shared" si="0"/>
        <v>0</v>
      </c>
    </row>
    <row r="65" spans="1:17">
      <c r="A65" s="10">
        <v>843942</v>
      </c>
      <c r="B65" s="11">
        <v>45663.6872569444</v>
      </c>
      <c r="C65" s="11">
        <v>45663.6256597222</v>
      </c>
      <c r="D65" s="11">
        <v>45694.6872569444</v>
      </c>
      <c r="E65" s="12" t="s">
        <v>36</v>
      </c>
      <c r="F65" s="3">
        <v>1915</v>
      </c>
      <c r="G65" s="12" t="s">
        <v>26</v>
      </c>
      <c r="H65" s="13">
        <v>50</v>
      </c>
      <c r="I65" s="3" t="s">
        <v>0</v>
      </c>
      <c r="J65" s="12" t="s">
        <v>53</v>
      </c>
      <c r="K65" s="16">
        <v>1</v>
      </c>
      <c r="L65" s="15">
        <v>25</v>
      </c>
      <c r="M65" s="4">
        <v>202501</v>
      </c>
      <c r="N65" s="4" t="s">
        <v>31</v>
      </c>
      <c r="O65" s="15">
        <v>25</v>
      </c>
      <c r="P65" s="15">
        <v>0</v>
      </c>
      <c r="Q65" s="1">
        <f t="shared" si="0"/>
        <v>0</v>
      </c>
    </row>
    <row r="66" spans="1:17">
      <c r="A66" s="10">
        <v>844042</v>
      </c>
      <c r="B66" s="11">
        <v>45663.7964467593</v>
      </c>
      <c r="C66" s="11">
        <v>45663.3851157407</v>
      </c>
      <c r="D66" s="11">
        <v>45694.7964467593</v>
      </c>
      <c r="E66" s="12" t="s">
        <v>97</v>
      </c>
      <c r="F66" s="3">
        <v>1402</v>
      </c>
      <c r="G66" s="12" t="s">
        <v>26</v>
      </c>
      <c r="H66" s="13">
        <v>50</v>
      </c>
      <c r="I66" s="3" t="s">
        <v>0</v>
      </c>
      <c r="J66" s="12" t="s">
        <v>53</v>
      </c>
      <c r="K66" s="16">
        <v>1</v>
      </c>
      <c r="L66" s="15">
        <v>25</v>
      </c>
      <c r="M66" s="4">
        <v>202501</v>
      </c>
      <c r="N66" s="4" t="s">
        <v>31</v>
      </c>
      <c r="O66" s="15">
        <v>25</v>
      </c>
      <c r="P66" s="15">
        <v>0</v>
      </c>
      <c r="Q66" s="1">
        <f t="shared" ref="Q66:Q129" si="1">P66/O66</f>
        <v>0</v>
      </c>
    </row>
    <row r="67" spans="1:17">
      <c r="A67" s="10">
        <v>844191</v>
      </c>
      <c r="B67" s="11">
        <v>45663.9393171296</v>
      </c>
      <c r="C67" s="11">
        <v>45663.9092013889</v>
      </c>
      <c r="D67" s="11">
        <v>45694.9393171296</v>
      </c>
      <c r="E67" s="12" t="s">
        <v>112</v>
      </c>
      <c r="F67" s="3">
        <v>1707</v>
      </c>
      <c r="G67" s="12" t="s">
        <v>26</v>
      </c>
      <c r="H67" s="13">
        <v>50</v>
      </c>
      <c r="I67" s="3" t="s">
        <v>0</v>
      </c>
      <c r="J67" s="12" t="s">
        <v>53</v>
      </c>
      <c r="K67" s="16">
        <v>1</v>
      </c>
      <c r="L67" s="15">
        <v>25</v>
      </c>
      <c r="M67" s="4">
        <v>202501</v>
      </c>
      <c r="N67" s="4" t="s">
        <v>31</v>
      </c>
      <c r="O67" s="15">
        <v>25</v>
      </c>
      <c r="P67" s="15">
        <v>0</v>
      </c>
      <c r="Q67" s="1">
        <f t="shared" si="1"/>
        <v>0</v>
      </c>
    </row>
    <row r="68" spans="1:17">
      <c r="A68" s="10">
        <v>844292</v>
      </c>
      <c r="B68" s="11">
        <v>45664.2127083333</v>
      </c>
      <c r="C68" s="11">
        <v>45663.8654513889</v>
      </c>
      <c r="D68" s="11">
        <v>45754.2127083333</v>
      </c>
      <c r="E68" s="12" t="s">
        <v>37</v>
      </c>
      <c r="F68" s="3">
        <v>2002</v>
      </c>
      <c r="G68" s="12" t="s">
        <v>26</v>
      </c>
      <c r="H68" s="13">
        <v>145</v>
      </c>
      <c r="I68" s="3" t="s">
        <v>0</v>
      </c>
      <c r="J68" s="12" t="s">
        <v>33</v>
      </c>
      <c r="K68" s="16">
        <v>3</v>
      </c>
      <c r="L68" s="15">
        <v>72.5</v>
      </c>
      <c r="M68" s="4">
        <v>202501</v>
      </c>
      <c r="N68" s="4" t="s">
        <v>321</v>
      </c>
      <c r="O68" s="15">
        <v>24.1666666666667</v>
      </c>
      <c r="P68" s="15">
        <v>48.3333333333333</v>
      </c>
      <c r="Q68" s="1">
        <f t="shared" si="1"/>
        <v>2</v>
      </c>
    </row>
    <row r="69" spans="1:17">
      <c r="A69" s="10">
        <v>844344</v>
      </c>
      <c r="B69" s="11">
        <v>45664.5033796296</v>
      </c>
      <c r="C69" s="11">
        <v>45663.8515509259</v>
      </c>
      <c r="D69" s="11">
        <v>45695.5033796296</v>
      </c>
      <c r="E69" s="12" t="s">
        <v>236</v>
      </c>
      <c r="F69" s="3">
        <v>511</v>
      </c>
      <c r="G69" s="12" t="s">
        <v>26</v>
      </c>
      <c r="H69" s="13">
        <v>50</v>
      </c>
      <c r="I69" s="3" t="s">
        <v>0</v>
      </c>
      <c r="J69" s="12" t="s">
        <v>53</v>
      </c>
      <c r="K69" s="16">
        <v>1</v>
      </c>
      <c r="L69" s="15">
        <v>25</v>
      </c>
      <c r="M69" s="4">
        <v>202501</v>
      </c>
      <c r="N69" s="4" t="s">
        <v>31</v>
      </c>
      <c r="O69" s="15">
        <v>25</v>
      </c>
      <c r="P69" s="15">
        <v>0</v>
      </c>
      <c r="Q69" s="1">
        <f t="shared" si="1"/>
        <v>0</v>
      </c>
    </row>
    <row r="70" spans="1:17">
      <c r="A70" s="10">
        <v>844360</v>
      </c>
      <c r="B70" s="11">
        <v>45664.5614814815</v>
      </c>
      <c r="C70" s="11">
        <v>45667.0647337963</v>
      </c>
      <c r="D70" s="11">
        <v>45698.0647337963</v>
      </c>
      <c r="E70" s="12" t="s">
        <v>129</v>
      </c>
      <c r="F70" s="3">
        <v>1216</v>
      </c>
      <c r="G70" s="12" t="s">
        <v>26</v>
      </c>
      <c r="H70" s="13">
        <v>50</v>
      </c>
      <c r="I70" s="3" t="s">
        <v>0</v>
      </c>
      <c r="J70" s="12" t="s">
        <v>53</v>
      </c>
      <c r="K70" s="16">
        <v>1</v>
      </c>
      <c r="L70" s="15">
        <v>25</v>
      </c>
      <c r="M70" s="4">
        <v>202501</v>
      </c>
      <c r="N70" s="4" t="s">
        <v>31</v>
      </c>
      <c r="O70" s="15">
        <v>25</v>
      </c>
      <c r="P70" s="15">
        <v>0</v>
      </c>
      <c r="Q70" s="1">
        <f t="shared" si="1"/>
        <v>0</v>
      </c>
    </row>
    <row r="71" spans="1:17">
      <c r="A71" s="10">
        <v>844502</v>
      </c>
      <c r="B71" s="11">
        <v>45664.8113425926</v>
      </c>
      <c r="C71" s="11">
        <v>45664.6297569444</v>
      </c>
      <c r="D71" s="11">
        <v>45754.8113425926</v>
      </c>
      <c r="E71" s="12" t="s">
        <v>116</v>
      </c>
      <c r="F71" s="3">
        <v>1804</v>
      </c>
      <c r="G71" s="12" t="s">
        <v>26</v>
      </c>
      <c r="H71" s="13">
        <v>145</v>
      </c>
      <c r="I71" s="3" t="s">
        <v>0</v>
      </c>
      <c r="J71" s="12" t="s">
        <v>33</v>
      </c>
      <c r="K71" s="16">
        <v>3</v>
      </c>
      <c r="L71" s="15">
        <v>72.5</v>
      </c>
      <c r="M71" s="4">
        <v>202501</v>
      </c>
      <c r="N71" s="4" t="s">
        <v>321</v>
      </c>
      <c r="O71" s="15">
        <v>24.1666666666667</v>
      </c>
      <c r="P71" s="15">
        <v>48.3333333333333</v>
      </c>
      <c r="Q71" s="1">
        <f t="shared" si="1"/>
        <v>2</v>
      </c>
    </row>
    <row r="72" spans="1:17">
      <c r="A72" s="10">
        <v>844831</v>
      </c>
      <c r="B72" s="11">
        <v>45665.5151273148</v>
      </c>
      <c r="C72" s="11">
        <v>45665.5140625</v>
      </c>
      <c r="D72" s="11">
        <v>45696.5151273148</v>
      </c>
      <c r="E72" s="12" t="s">
        <v>102</v>
      </c>
      <c r="F72" s="3">
        <v>1303</v>
      </c>
      <c r="G72" s="12" t="s">
        <v>26</v>
      </c>
      <c r="H72" s="13">
        <v>50</v>
      </c>
      <c r="I72" s="3" t="s">
        <v>0</v>
      </c>
      <c r="J72" s="12" t="s">
        <v>53</v>
      </c>
      <c r="K72" s="16">
        <v>1</v>
      </c>
      <c r="L72" s="15">
        <v>25</v>
      </c>
      <c r="M72" s="4">
        <v>202501</v>
      </c>
      <c r="N72" s="4" t="s">
        <v>31</v>
      </c>
      <c r="O72" s="15">
        <v>25</v>
      </c>
      <c r="P72" s="15">
        <v>0</v>
      </c>
      <c r="Q72" s="1">
        <f t="shared" si="1"/>
        <v>0</v>
      </c>
    </row>
    <row r="73" spans="1:17">
      <c r="A73" s="10">
        <v>844833</v>
      </c>
      <c r="B73" s="11">
        <v>45665.5153240741</v>
      </c>
      <c r="C73" s="11">
        <v>45664.9283564815</v>
      </c>
      <c r="D73" s="11">
        <v>45696.5153240741</v>
      </c>
      <c r="E73" s="12" t="s">
        <v>119</v>
      </c>
      <c r="F73" s="3">
        <v>2015</v>
      </c>
      <c r="G73" s="12" t="s">
        <v>26</v>
      </c>
      <c r="H73" s="13">
        <v>50</v>
      </c>
      <c r="I73" s="3" t="s">
        <v>0</v>
      </c>
      <c r="J73" s="12" t="s">
        <v>53</v>
      </c>
      <c r="K73" s="16">
        <v>1</v>
      </c>
      <c r="L73" s="15">
        <v>25</v>
      </c>
      <c r="M73" s="4">
        <v>202501</v>
      </c>
      <c r="N73" s="4" t="s">
        <v>31</v>
      </c>
      <c r="O73" s="15">
        <v>25</v>
      </c>
      <c r="P73" s="15">
        <v>0</v>
      </c>
      <c r="Q73" s="1">
        <f t="shared" si="1"/>
        <v>0</v>
      </c>
    </row>
    <row r="74" spans="1:17">
      <c r="A74" s="10">
        <v>844841</v>
      </c>
      <c r="B74" s="11">
        <v>45665.5263657407</v>
      </c>
      <c r="C74" s="11">
        <v>45618.6777777778</v>
      </c>
      <c r="D74" s="11">
        <v>45696.5263657407</v>
      </c>
      <c r="E74" s="12" t="s">
        <v>208</v>
      </c>
      <c r="F74" s="3">
        <v>1617</v>
      </c>
      <c r="G74" s="12" t="s">
        <v>26</v>
      </c>
      <c r="H74" s="13">
        <v>50</v>
      </c>
      <c r="I74" s="3" t="s">
        <v>0</v>
      </c>
      <c r="J74" s="12" t="s">
        <v>53</v>
      </c>
      <c r="K74" s="16">
        <v>1</v>
      </c>
      <c r="L74" s="15">
        <v>25</v>
      </c>
      <c r="M74" s="4">
        <v>202501</v>
      </c>
      <c r="N74" s="4" t="s">
        <v>31</v>
      </c>
      <c r="O74" s="15">
        <v>25</v>
      </c>
      <c r="P74" s="15">
        <v>0</v>
      </c>
      <c r="Q74" s="1">
        <f t="shared" si="1"/>
        <v>0</v>
      </c>
    </row>
    <row r="75" spans="1:17">
      <c r="A75" s="10">
        <v>845011</v>
      </c>
      <c r="B75" s="11">
        <v>45665.8272685185</v>
      </c>
      <c r="C75" s="11">
        <v>45668.0262962963</v>
      </c>
      <c r="D75" s="11">
        <v>45699.0262962963</v>
      </c>
      <c r="E75" s="12" t="s">
        <v>106</v>
      </c>
      <c r="F75" s="3">
        <v>1904</v>
      </c>
      <c r="G75" s="12" t="s">
        <v>26</v>
      </c>
      <c r="H75" s="13">
        <v>50</v>
      </c>
      <c r="I75" s="3" t="s">
        <v>0</v>
      </c>
      <c r="J75" s="12" t="s">
        <v>53</v>
      </c>
      <c r="K75" s="16">
        <v>1</v>
      </c>
      <c r="L75" s="15">
        <v>25</v>
      </c>
      <c r="M75" s="4">
        <v>202501</v>
      </c>
      <c r="N75" s="4" t="s">
        <v>31</v>
      </c>
      <c r="O75" s="15">
        <v>25</v>
      </c>
      <c r="P75" s="15">
        <v>0</v>
      </c>
      <c r="Q75" s="1">
        <f t="shared" si="1"/>
        <v>0</v>
      </c>
    </row>
    <row r="76" spans="1:17">
      <c r="A76" s="10">
        <v>845173</v>
      </c>
      <c r="B76" s="11">
        <v>45665.947662037</v>
      </c>
      <c r="C76" s="11">
        <v>45647.5069212963</v>
      </c>
      <c r="D76" s="11">
        <v>45696.947662037</v>
      </c>
      <c r="E76" s="12" t="s">
        <v>167</v>
      </c>
      <c r="F76" s="3">
        <v>813</v>
      </c>
      <c r="G76" s="12" t="s">
        <v>26</v>
      </c>
      <c r="H76" s="13">
        <v>50</v>
      </c>
      <c r="I76" s="3" t="s">
        <v>0</v>
      </c>
      <c r="J76" s="12" t="s">
        <v>53</v>
      </c>
      <c r="K76" s="16">
        <v>1</v>
      </c>
      <c r="L76" s="15">
        <v>25</v>
      </c>
      <c r="M76" s="4">
        <v>202501</v>
      </c>
      <c r="N76" s="4" t="s">
        <v>31</v>
      </c>
      <c r="O76" s="15">
        <v>25</v>
      </c>
      <c r="P76" s="15">
        <v>0</v>
      </c>
      <c r="Q76" s="1">
        <f t="shared" si="1"/>
        <v>0</v>
      </c>
    </row>
    <row r="77" spans="1:17">
      <c r="A77" s="10">
        <v>845177</v>
      </c>
      <c r="B77" s="11">
        <v>45665.951875</v>
      </c>
      <c r="C77" s="11">
        <v>45660.9037384259</v>
      </c>
      <c r="D77" s="11">
        <v>45696.951875</v>
      </c>
      <c r="E77" s="12" t="s">
        <v>258</v>
      </c>
      <c r="F77" s="3">
        <v>2126</v>
      </c>
      <c r="G77" s="12" t="s">
        <v>26</v>
      </c>
      <c r="H77" s="13">
        <v>50</v>
      </c>
      <c r="I77" s="3" t="s">
        <v>0</v>
      </c>
      <c r="J77" s="12" t="s">
        <v>53</v>
      </c>
      <c r="K77" s="16">
        <v>1</v>
      </c>
      <c r="L77" s="15">
        <v>25</v>
      </c>
      <c r="M77" s="4">
        <v>202501</v>
      </c>
      <c r="N77" s="4" t="s">
        <v>31</v>
      </c>
      <c r="O77" s="15">
        <v>25</v>
      </c>
      <c r="P77" s="15">
        <v>0</v>
      </c>
      <c r="Q77" s="1">
        <f t="shared" si="1"/>
        <v>0</v>
      </c>
    </row>
    <row r="78" spans="1:17">
      <c r="A78" s="10">
        <v>845236</v>
      </c>
      <c r="B78" s="11">
        <v>45666.0681134259</v>
      </c>
      <c r="C78" s="11">
        <v>45666.0362268519</v>
      </c>
      <c r="D78" s="11">
        <v>45697.0681134259</v>
      </c>
      <c r="E78" s="12" t="s">
        <v>88</v>
      </c>
      <c r="F78" s="3">
        <v>1919</v>
      </c>
      <c r="G78" s="12" t="s">
        <v>26</v>
      </c>
      <c r="H78" s="13">
        <v>50</v>
      </c>
      <c r="I78" s="3" t="s">
        <v>0</v>
      </c>
      <c r="J78" s="12" t="s">
        <v>53</v>
      </c>
      <c r="K78" s="16">
        <v>1</v>
      </c>
      <c r="L78" s="15">
        <v>25</v>
      </c>
      <c r="M78" s="4">
        <v>202501</v>
      </c>
      <c r="N78" s="4" t="s">
        <v>31</v>
      </c>
      <c r="O78" s="15">
        <v>25</v>
      </c>
      <c r="P78" s="15">
        <v>0</v>
      </c>
      <c r="Q78" s="1">
        <f t="shared" si="1"/>
        <v>0</v>
      </c>
    </row>
    <row r="79" spans="1:17">
      <c r="A79" s="10">
        <v>845319</v>
      </c>
      <c r="B79" s="11">
        <v>45666.4993981481</v>
      </c>
      <c r="C79" s="11">
        <v>45666.4206134259</v>
      </c>
      <c r="D79" s="11">
        <v>45697.4993981481</v>
      </c>
      <c r="E79" s="12" t="s">
        <v>77</v>
      </c>
      <c r="F79" s="3">
        <v>1712</v>
      </c>
      <c r="G79" s="12" t="s">
        <v>26</v>
      </c>
      <c r="H79" s="13">
        <v>50</v>
      </c>
      <c r="I79" s="3" t="s">
        <v>0</v>
      </c>
      <c r="J79" s="12" t="s">
        <v>53</v>
      </c>
      <c r="K79" s="16">
        <v>1</v>
      </c>
      <c r="L79" s="15">
        <v>25</v>
      </c>
      <c r="M79" s="4">
        <v>202501</v>
      </c>
      <c r="N79" s="4" t="s">
        <v>31</v>
      </c>
      <c r="O79" s="15">
        <v>25</v>
      </c>
      <c r="P79" s="15">
        <v>0</v>
      </c>
      <c r="Q79" s="1">
        <f t="shared" si="1"/>
        <v>0</v>
      </c>
    </row>
    <row r="80" spans="1:17">
      <c r="A80" s="10">
        <v>845390</v>
      </c>
      <c r="B80" s="11">
        <v>45666.6983101852</v>
      </c>
      <c r="C80" s="11">
        <v>45666.6633333333</v>
      </c>
      <c r="D80" s="11">
        <v>45697.6983101852</v>
      </c>
      <c r="E80" s="12" t="s">
        <v>313</v>
      </c>
      <c r="F80" s="3">
        <v>2209</v>
      </c>
      <c r="G80" s="12" t="s">
        <v>26</v>
      </c>
      <c r="H80" s="13">
        <v>50</v>
      </c>
      <c r="I80" s="3" t="s">
        <v>0</v>
      </c>
      <c r="J80" s="12" t="s">
        <v>53</v>
      </c>
      <c r="K80" s="16">
        <v>1</v>
      </c>
      <c r="L80" s="15">
        <v>25</v>
      </c>
      <c r="M80" s="4">
        <v>202501</v>
      </c>
      <c r="N80" s="4" t="s">
        <v>31</v>
      </c>
      <c r="O80" s="15">
        <v>25</v>
      </c>
      <c r="P80" s="15">
        <v>0</v>
      </c>
      <c r="Q80" s="1">
        <f t="shared" si="1"/>
        <v>0</v>
      </c>
    </row>
    <row r="81" spans="1:17">
      <c r="A81" s="10">
        <v>845415</v>
      </c>
      <c r="B81" s="11">
        <v>45666.7593287037</v>
      </c>
      <c r="C81" s="11">
        <v>45675.5011458333</v>
      </c>
      <c r="D81" s="11">
        <v>45706.5011458333</v>
      </c>
      <c r="E81" s="12" t="s">
        <v>174</v>
      </c>
      <c r="F81" s="3">
        <v>1606</v>
      </c>
      <c r="G81" s="12" t="s">
        <v>26</v>
      </c>
      <c r="H81" s="13">
        <v>80</v>
      </c>
      <c r="I81" s="3" t="s">
        <v>0</v>
      </c>
      <c r="J81" s="12" t="s">
        <v>65</v>
      </c>
      <c r="K81" s="16">
        <v>1</v>
      </c>
      <c r="L81" s="15">
        <v>40</v>
      </c>
      <c r="M81" s="4">
        <v>202501</v>
      </c>
      <c r="N81" s="4" t="s">
        <v>31</v>
      </c>
      <c r="O81" s="15">
        <v>40</v>
      </c>
      <c r="P81" s="15">
        <v>0</v>
      </c>
      <c r="Q81" s="1">
        <f t="shared" si="1"/>
        <v>0</v>
      </c>
    </row>
    <row r="82" spans="1:17">
      <c r="A82" s="10">
        <v>845423</v>
      </c>
      <c r="B82" s="11">
        <v>45666.7638194444</v>
      </c>
      <c r="C82" s="11">
        <v>45597.6577546296</v>
      </c>
      <c r="D82" s="11">
        <v>45697.7638194444</v>
      </c>
      <c r="E82" s="12" t="s">
        <v>68</v>
      </c>
      <c r="F82" s="3">
        <v>2013</v>
      </c>
      <c r="G82" s="12" t="s">
        <v>26</v>
      </c>
      <c r="H82" s="13">
        <v>50</v>
      </c>
      <c r="I82" s="3" t="s">
        <v>0</v>
      </c>
      <c r="J82" s="12" t="s">
        <v>53</v>
      </c>
      <c r="K82" s="16">
        <v>1</v>
      </c>
      <c r="L82" s="15">
        <v>25</v>
      </c>
      <c r="M82" s="4">
        <v>202501</v>
      </c>
      <c r="N82" s="4" t="s">
        <v>31</v>
      </c>
      <c r="O82" s="15">
        <v>25</v>
      </c>
      <c r="P82" s="15">
        <v>0</v>
      </c>
      <c r="Q82" s="1">
        <f t="shared" si="1"/>
        <v>0</v>
      </c>
    </row>
    <row r="83" spans="1:17">
      <c r="A83" s="10">
        <v>845429</v>
      </c>
      <c r="B83" s="11">
        <v>45666.7743518519</v>
      </c>
      <c r="C83" s="11">
        <v>45559.6829398148</v>
      </c>
      <c r="D83" s="11">
        <v>45697.7743518519</v>
      </c>
      <c r="E83" s="12" t="s">
        <v>324</v>
      </c>
      <c r="F83" s="3">
        <v>1614</v>
      </c>
      <c r="G83" s="12" t="s">
        <v>26</v>
      </c>
      <c r="H83" s="13">
        <v>50</v>
      </c>
      <c r="I83" s="3" t="s">
        <v>0</v>
      </c>
      <c r="J83" s="12" t="s">
        <v>53</v>
      </c>
      <c r="K83" s="16">
        <v>1</v>
      </c>
      <c r="L83" s="15">
        <v>25</v>
      </c>
      <c r="M83" s="4">
        <v>202501</v>
      </c>
      <c r="N83" s="4" t="s">
        <v>31</v>
      </c>
      <c r="O83" s="15">
        <v>25</v>
      </c>
      <c r="P83" s="15">
        <v>0</v>
      </c>
      <c r="Q83" s="1">
        <f t="shared" si="1"/>
        <v>0</v>
      </c>
    </row>
    <row r="84" spans="1:17">
      <c r="A84" s="10">
        <v>845484</v>
      </c>
      <c r="B84" s="11">
        <v>45666.816400463</v>
      </c>
      <c r="C84" s="11">
        <v>45666.9308217593</v>
      </c>
      <c r="D84" s="11">
        <v>45697.9308217593</v>
      </c>
      <c r="E84" s="12" t="s">
        <v>128</v>
      </c>
      <c r="F84" s="3">
        <v>1202</v>
      </c>
      <c r="G84" s="12" t="s">
        <v>26</v>
      </c>
      <c r="H84" s="13">
        <v>50</v>
      </c>
      <c r="I84" s="3" t="s">
        <v>0</v>
      </c>
      <c r="J84" s="12" t="s">
        <v>53</v>
      </c>
      <c r="K84" s="16">
        <v>1</v>
      </c>
      <c r="L84" s="15">
        <v>25</v>
      </c>
      <c r="M84" s="4">
        <v>202501</v>
      </c>
      <c r="N84" s="4" t="s">
        <v>31</v>
      </c>
      <c r="O84" s="15">
        <v>25</v>
      </c>
      <c r="P84" s="15">
        <v>0</v>
      </c>
      <c r="Q84" s="1">
        <f t="shared" si="1"/>
        <v>0</v>
      </c>
    </row>
    <row r="85" spans="1:17">
      <c r="A85" s="10">
        <v>845506</v>
      </c>
      <c r="B85" s="11">
        <v>45666.8290393519</v>
      </c>
      <c r="C85" s="11">
        <v>45666.8263425926</v>
      </c>
      <c r="D85" s="11">
        <v>45697.8290393519</v>
      </c>
      <c r="E85" s="12" t="s">
        <v>121</v>
      </c>
      <c r="F85" s="3">
        <v>2024</v>
      </c>
      <c r="G85" s="12" t="s">
        <v>26</v>
      </c>
      <c r="H85" s="13">
        <v>50</v>
      </c>
      <c r="I85" s="3" t="s">
        <v>0</v>
      </c>
      <c r="J85" s="12" t="s">
        <v>53</v>
      </c>
      <c r="K85" s="16">
        <v>1</v>
      </c>
      <c r="L85" s="15">
        <v>25</v>
      </c>
      <c r="M85" s="4">
        <v>202501</v>
      </c>
      <c r="N85" s="4" t="s">
        <v>31</v>
      </c>
      <c r="O85" s="15">
        <v>25</v>
      </c>
      <c r="P85" s="15">
        <v>0</v>
      </c>
      <c r="Q85" s="1">
        <f t="shared" si="1"/>
        <v>0</v>
      </c>
    </row>
    <row r="86" spans="1:17">
      <c r="A86" s="10">
        <v>845623</v>
      </c>
      <c r="B86" s="11">
        <v>45666.9386458333</v>
      </c>
      <c r="C86" s="11">
        <v>45666.7037037037</v>
      </c>
      <c r="D86" s="11">
        <v>45697.9386458333</v>
      </c>
      <c r="E86" s="12" t="s">
        <v>215</v>
      </c>
      <c r="F86" s="3">
        <v>1605</v>
      </c>
      <c r="G86" s="12" t="s">
        <v>26</v>
      </c>
      <c r="H86" s="13">
        <v>50</v>
      </c>
      <c r="I86" s="3" t="s">
        <v>0</v>
      </c>
      <c r="J86" s="12" t="s">
        <v>53</v>
      </c>
      <c r="K86" s="16">
        <v>1</v>
      </c>
      <c r="L86" s="15">
        <v>25</v>
      </c>
      <c r="M86" s="4">
        <v>202501</v>
      </c>
      <c r="N86" s="4" t="s">
        <v>31</v>
      </c>
      <c r="O86" s="15">
        <v>25</v>
      </c>
      <c r="P86" s="15">
        <v>0</v>
      </c>
      <c r="Q86" s="1">
        <f t="shared" si="1"/>
        <v>0</v>
      </c>
    </row>
    <row r="87" spans="1:17">
      <c r="A87" s="10">
        <v>845679</v>
      </c>
      <c r="B87" s="11">
        <v>45666.9764351852</v>
      </c>
      <c r="C87" s="11">
        <v>45666.9337615741</v>
      </c>
      <c r="D87" s="11">
        <v>45697.9764351852</v>
      </c>
      <c r="E87" s="12" t="s">
        <v>115</v>
      </c>
      <c r="F87" s="3">
        <v>2224</v>
      </c>
      <c r="G87" s="12" t="s">
        <v>26</v>
      </c>
      <c r="H87" s="13">
        <v>50</v>
      </c>
      <c r="I87" s="3" t="s">
        <v>0</v>
      </c>
      <c r="J87" s="12" t="s">
        <v>53</v>
      </c>
      <c r="K87" s="16">
        <v>1</v>
      </c>
      <c r="L87" s="15">
        <v>25</v>
      </c>
      <c r="M87" s="4">
        <v>202501</v>
      </c>
      <c r="N87" s="4" t="s">
        <v>31</v>
      </c>
      <c r="O87" s="15">
        <v>25</v>
      </c>
      <c r="P87" s="15">
        <v>0</v>
      </c>
      <c r="Q87" s="1">
        <f t="shared" si="1"/>
        <v>0</v>
      </c>
    </row>
    <row r="88" spans="1:17">
      <c r="A88" s="10">
        <v>845723</v>
      </c>
      <c r="B88" s="11">
        <v>45667.0308564815</v>
      </c>
      <c r="C88" s="11">
        <v>45666.9519907407</v>
      </c>
      <c r="D88" s="11">
        <v>45698.0308564815</v>
      </c>
      <c r="E88" s="12" t="s">
        <v>283</v>
      </c>
      <c r="F88" s="3">
        <v>1503</v>
      </c>
      <c r="G88" s="12" t="s">
        <v>26</v>
      </c>
      <c r="H88" s="13">
        <v>50</v>
      </c>
      <c r="I88" s="3" t="s">
        <v>0</v>
      </c>
      <c r="J88" s="12" t="s">
        <v>53</v>
      </c>
      <c r="K88" s="16">
        <v>1</v>
      </c>
      <c r="L88" s="15">
        <v>25</v>
      </c>
      <c r="M88" s="4">
        <v>202501</v>
      </c>
      <c r="N88" s="4" t="s">
        <v>31</v>
      </c>
      <c r="O88" s="15">
        <v>25</v>
      </c>
      <c r="P88" s="15">
        <v>0</v>
      </c>
      <c r="Q88" s="1">
        <f t="shared" si="1"/>
        <v>0</v>
      </c>
    </row>
    <row r="89" spans="1:17">
      <c r="A89" s="10">
        <v>845900</v>
      </c>
      <c r="B89" s="11">
        <v>45667.7456018518</v>
      </c>
      <c r="C89" s="11">
        <v>45679.5778009259</v>
      </c>
      <c r="D89" s="11">
        <v>45710.5778009259</v>
      </c>
      <c r="E89" s="12" t="s">
        <v>191</v>
      </c>
      <c r="F89" s="3">
        <v>507</v>
      </c>
      <c r="G89" s="12" t="s">
        <v>26</v>
      </c>
      <c r="H89" s="13">
        <v>50</v>
      </c>
      <c r="I89" s="3" t="s">
        <v>0</v>
      </c>
      <c r="J89" s="12" t="s">
        <v>53</v>
      </c>
      <c r="K89" s="16">
        <v>1</v>
      </c>
      <c r="L89" s="15">
        <v>25</v>
      </c>
      <c r="M89" s="4">
        <v>202501</v>
      </c>
      <c r="N89" s="4" t="s">
        <v>31</v>
      </c>
      <c r="O89" s="15">
        <v>25</v>
      </c>
      <c r="P89" s="15">
        <v>0</v>
      </c>
      <c r="Q89" s="1">
        <f t="shared" si="1"/>
        <v>0</v>
      </c>
    </row>
    <row r="90" spans="1:17">
      <c r="A90" s="10">
        <v>846005</v>
      </c>
      <c r="B90" s="11">
        <v>45667.8542361111</v>
      </c>
      <c r="C90" s="11">
        <v>45667.7272685185</v>
      </c>
      <c r="D90" s="11">
        <v>45698.8542361111</v>
      </c>
      <c r="E90" s="12" t="s">
        <v>100</v>
      </c>
      <c r="F90" s="3">
        <v>2017</v>
      </c>
      <c r="G90" s="12" t="s">
        <v>26</v>
      </c>
      <c r="H90" s="13">
        <v>50</v>
      </c>
      <c r="I90" s="3" t="s">
        <v>0</v>
      </c>
      <c r="J90" s="12" t="s">
        <v>53</v>
      </c>
      <c r="K90" s="16">
        <v>1</v>
      </c>
      <c r="L90" s="15">
        <v>25</v>
      </c>
      <c r="M90" s="4">
        <v>202501</v>
      </c>
      <c r="N90" s="4" t="s">
        <v>31</v>
      </c>
      <c r="O90" s="15">
        <v>25</v>
      </c>
      <c r="P90" s="15">
        <v>0</v>
      </c>
      <c r="Q90" s="1">
        <f t="shared" si="1"/>
        <v>0</v>
      </c>
    </row>
    <row r="91" spans="1:17">
      <c r="A91" s="10">
        <v>846173</v>
      </c>
      <c r="B91" s="11">
        <v>45668.0428240741</v>
      </c>
      <c r="C91" s="11">
        <v>45681.4663078704</v>
      </c>
      <c r="D91" s="11">
        <v>45712.4663078704</v>
      </c>
      <c r="E91" s="12" t="s">
        <v>203</v>
      </c>
      <c r="F91" s="3">
        <v>1809</v>
      </c>
      <c r="G91" s="12" t="s">
        <v>26</v>
      </c>
      <c r="H91" s="13">
        <v>50</v>
      </c>
      <c r="I91" s="3" t="s">
        <v>0</v>
      </c>
      <c r="J91" s="12" t="s">
        <v>53</v>
      </c>
      <c r="K91" s="16">
        <v>1</v>
      </c>
      <c r="L91" s="15">
        <v>25</v>
      </c>
      <c r="M91" s="4">
        <v>202501</v>
      </c>
      <c r="N91" s="4" t="s">
        <v>31</v>
      </c>
      <c r="O91" s="15">
        <v>25</v>
      </c>
      <c r="P91" s="15">
        <v>0</v>
      </c>
      <c r="Q91" s="1">
        <f t="shared" si="1"/>
        <v>0</v>
      </c>
    </row>
    <row r="92" spans="1:17">
      <c r="A92" s="10">
        <v>846210</v>
      </c>
      <c r="B92" s="11">
        <v>45668.3558217593</v>
      </c>
      <c r="C92" s="11">
        <v>45672.7368171296</v>
      </c>
      <c r="D92" s="11">
        <v>45703.7368171296</v>
      </c>
      <c r="E92" s="12" t="s">
        <v>117</v>
      </c>
      <c r="F92" s="3">
        <v>1314</v>
      </c>
      <c r="G92" s="12" t="s">
        <v>26</v>
      </c>
      <c r="H92" s="13">
        <v>120</v>
      </c>
      <c r="I92" s="3" t="s">
        <v>0</v>
      </c>
      <c r="J92" s="12" t="s">
        <v>314</v>
      </c>
      <c r="K92" s="16">
        <v>1</v>
      </c>
      <c r="L92" s="15">
        <v>60</v>
      </c>
      <c r="M92" s="4">
        <v>202501</v>
      </c>
      <c r="N92" s="4" t="s">
        <v>31</v>
      </c>
      <c r="O92" s="15">
        <v>60</v>
      </c>
      <c r="P92" s="15">
        <v>0</v>
      </c>
      <c r="Q92" s="1">
        <f t="shared" si="1"/>
        <v>0</v>
      </c>
    </row>
    <row r="93" spans="1:17">
      <c r="A93" s="10">
        <v>846235</v>
      </c>
      <c r="B93" s="11">
        <v>45668.426400463</v>
      </c>
      <c r="C93" s="11">
        <v>45668.2074305556</v>
      </c>
      <c r="D93" s="11">
        <v>45699.426400463</v>
      </c>
      <c r="E93" s="12" t="s">
        <v>89</v>
      </c>
      <c r="F93" s="3">
        <v>811</v>
      </c>
      <c r="G93" s="12" t="s">
        <v>26</v>
      </c>
      <c r="H93" s="13">
        <v>50</v>
      </c>
      <c r="I93" s="3" t="s">
        <v>0</v>
      </c>
      <c r="J93" s="12" t="s">
        <v>53</v>
      </c>
      <c r="K93" s="16">
        <v>1</v>
      </c>
      <c r="L93" s="15">
        <v>25</v>
      </c>
      <c r="M93" s="4">
        <v>202501</v>
      </c>
      <c r="N93" s="4" t="s">
        <v>31</v>
      </c>
      <c r="O93" s="15">
        <v>25</v>
      </c>
      <c r="P93" s="15">
        <v>0</v>
      </c>
      <c r="Q93" s="1">
        <f t="shared" si="1"/>
        <v>0</v>
      </c>
    </row>
    <row r="94" spans="1:17">
      <c r="A94" s="10">
        <v>846354</v>
      </c>
      <c r="B94" s="11">
        <v>45668.6873958333</v>
      </c>
      <c r="C94" s="11">
        <v>45663.5318981481</v>
      </c>
      <c r="D94" s="11">
        <v>45699.6873958333</v>
      </c>
      <c r="E94" s="12" t="s">
        <v>103</v>
      </c>
      <c r="F94" s="3">
        <v>1808</v>
      </c>
      <c r="G94" s="12" t="s">
        <v>26</v>
      </c>
      <c r="H94" s="13">
        <v>50</v>
      </c>
      <c r="I94" s="3" t="s">
        <v>0</v>
      </c>
      <c r="J94" s="12" t="s">
        <v>53</v>
      </c>
      <c r="K94" s="16">
        <v>1</v>
      </c>
      <c r="L94" s="15">
        <v>25</v>
      </c>
      <c r="M94" s="4">
        <v>202501</v>
      </c>
      <c r="N94" s="4" t="s">
        <v>31</v>
      </c>
      <c r="O94" s="15">
        <v>25</v>
      </c>
      <c r="P94" s="15">
        <v>0</v>
      </c>
      <c r="Q94" s="1">
        <f t="shared" si="1"/>
        <v>0</v>
      </c>
    </row>
    <row r="95" spans="1:17">
      <c r="A95" s="10">
        <v>846468</v>
      </c>
      <c r="B95" s="11">
        <v>45668.8658217593</v>
      </c>
      <c r="C95" s="11">
        <v>45668.4384259259</v>
      </c>
      <c r="D95" s="11">
        <v>45699.8658217593</v>
      </c>
      <c r="E95" s="12" t="s">
        <v>133</v>
      </c>
      <c r="F95" s="3">
        <v>2202</v>
      </c>
      <c r="G95" s="12" t="s">
        <v>26</v>
      </c>
      <c r="H95" s="13">
        <v>50</v>
      </c>
      <c r="I95" s="3" t="s">
        <v>0</v>
      </c>
      <c r="J95" s="12" t="s">
        <v>53</v>
      </c>
      <c r="K95" s="16">
        <v>1</v>
      </c>
      <c r="L95" s="15">
        <v>25</v>
      </c>
      <c r="M95" s="4">
        <v>202501</v>
      </c>
      <c r="N95" s="4" t="s">
        <v>31</v>
      </c>
      <c r="O95" s="15">
        <v>25</v>
      </c>
      <c r="P95" s="15">
        <v>0</v>
      </c>
      <c r="Q95" s="1">
        <f t="shared" si="1"/>
        <v>0</v>
      </c>
    </row>
    <row r="96" spans="1:17">
      <c r="A96" s="10">
        <v>846634</v>
      </c>
      <c r="B96" s="11">
        <v>45669.3373958333</v>
      </c>
      <c r="C96" s="11">
        <v>45673.8300578704</v>
      </c>
      <c r="D96" s="11">
        <v>45704.8300578704</v>
      </c>
      <c r="E96" s="12" t="s">
        <v>156</v>
      </c>
      <c r="F96" s="3">
        <v>2211</v>
      </c>
      <c r="G96" s="12" t="s">
        <v>26</v>
      </c>
      <c r="H96" s="13">
        <v>50</v>
      </c>
      <c r="I96" s="3" t="s">
        <v>0</v>
      </c>
      <c r="J96" s="12" t="s">
        <v>53</v>
      </c>
      <c r="K96" s="16">
        <v>1</v>
      </c>
      <c r="L96" s="15">
        <v>25</v>
      </c>
      <c r="M96" s="4">
        <v>202501</v>
      </c>
      <c r="N96" s="4" t="s">
        <v>31</v>
      </c>
      <c r="O96" s="15">
        <v>25</v>
      </c>
      <c r="P96" s="15">
        <v>0</v>
      </c>
      <c r="Q96" s="1">
        <f t="shared" si="1"/>
        <v>0</v>
      </c>
    </row>
    <row r="97" spans="1:17">
      <c r="A97" s="10">
        <v>846739</v>
      </c>
      <c r="B97" s="11">
        <v>45669.5990625</v>
      </c>
      <c r="C97" s="11">
        <v>45669.3950578704</v>
      </c>
      <c r="D97" s="11">
        <v>45700.5990625</v>
      </c>
      <c r="E97" s="12" t="s">
        <v>277</v>
      </c>
      <c r="F97" s="3">
        <v>2026</v>
      </c>
      <c r="G97" s="12" t="s">
        <v>26</v>
      </c>
      <c r="H97" s="13">
        <v>50</v>
      </c>
      <c r="I97" s="3" t="s">
        <v>0</v>
      </c>
      <c r="J97" s="12" t="s">
        <v>53</v>
      </c>
      <c r="K97" s="16">
        <v>1</v>
      </c>
      <c r="L97" s="15">
        <v>25</v>
      </c>
      <c r="M97" s="4">
        <v>202501</v>
      </c>
      <c r="N97" s="4" t="s">
        <v>31</v>
      </c>
      <c r="O97" s="15">
        <v>25</v>
      </c>
      <c r="P97" s="15">
        <v>0</v>
      </c>
      <c r="Q97" s="1">
        <f t="shared" si="1"/>
        <v>0</v>
      </c>
    </row>
    <row r="98" spans="1:17">
      <c r="A98" s="10">
        <v>846755</v>
      </c>
      <c r="B98" s="11">
        <v>45669.6228703704</v>
      </c>
      <c r="C98" s="11">
        <v>45669.0210648148</v>
      </c>
      <c r="D98" s="11">
        <v>45700.6228703704</v>
      </c>
      <c r="E98" s="12" t="s">
        <v>303</v>
      </c>
      <c r="F98" s="3">
        <v>2121</v>
      </c>
      <c r="G98" s="12" t="s">
        <v>26</v>
      </c>
      <c r="H98" s="13">
        <v>50</v>
      </c>
      <c r="I98" s="3" t="s">
        <v>0</v>
      </c>
      <c r="J98" s="12" t="s">
        <v>53</v>
      </c>
      <c r="K98" s="16">
        <v>1</v>
      </c>
      <c r="L98" s="15">
        <v>25</v>
      </c>
      <c r="M98" s="4">
        <v>202501</v>
      </c>
      <c r="N98" s="4" t="s">
        <v>31</v>
      </c>
      <c r="O98" s="15">
        <v>25</v>
      </c>
      <c r="P98" s="15">
        <v>0</v>
      </c>
      <c r="Q98" s="1">
        <f t="shared" si="1"/>
        <v>0</v>
      </c>
    </row>
    <row r="99" spans="1:17">
      <c r="A99" s="10">
        <v>847227</v>
      </c>
      <c r="B99" s="11">
        <v>45670.6996643519</v>
      </c>
      <c r="C99" s="11">
        <v>45670.6445138889</v>
      </c>
      <c r="D99" s="11">
        <v>45701.6996643519</v>
      </c>
      <c r="E99" s="12" t="s">
        <v>142</v>
      </c>
      <c r="F99" s="3">
        <v>1207</v>
      </c>
      <c r="G99" s="12" t="s">
        <v>26</v>
      </c>
      <c r="H99" s="13">
        <v>50</v>
      </c>
      <c r="I99" s="3" t="s">
        <v>0</v>
      </c>
      <c r="J99" s="12" t="s">
        <v>53</v>
      </c>
      <c r="K99" s="16">
        <v>1</v>
      </c>
      <c r="L99" s="15">
        <v>25</v>
      </c>
      <c r="M99" s="4">
        <v>202501</v>
      </c>
      <c r="N99" s="4" t="s">
        <v>31</v>
      </c>
      <c r="O99" s="15">
        <v>25</v>
      </c>
      <c r="P99" s="15">
        <v>0</v>
      </c>
      <c r="Q99" s="1">
        <f t="shared" si="1"/>
        <v>0</v>
      </c>
    </row>
    <row r="100" spans="1:17">
      <c r="A100" s="10">
        <v>847377</v>
      </c>
      <c r="B100" s="11">
        <v>45670.8622916667</v>
      </c>
      <c r="C100" s="11">
        <v>45671.5718865741</v>
      </c>
      <c r="D100" s="11">
        <v>45702.5718865741</v>
      </c>
      <c r="E100" s="12" t="s">
        <v>108</v>
      </c>
      <c r="F100" s="3">
        <v>1307</v>
      </c>
      <c r="G100" s="12" t="s">
        <v>26</v>
      </c>
      <c r="H100" s="13">
        <v>50</v>
      </c>
      <c r="I100" s="3" t="s">
        <v>0</v>
      </c>
      <c r="J100" s="12" t="s">
        <v>53</v>
      </c>
      <c r="K100" s="16">
        <v>1</v>
      </c>
      <c r="L100" s="15">
        <v>25</v>
      </c>
      <c r="M100" s="4">
        <v>202501</v>
      </c>
      <c r="N100" s="4" t="s">
        <v>31</v>
      </c>
      <c r="O100" s="15">
        <v>25</v>
      </c>
      <c r="P100" s="15">
        <v>0</v>
      </c>
      <c r="Q100" s="1">
        <f t="shared" si="1"/>
        <v>0</v>
      </c>
    </row>
    <row r="101" spans="1:17">
      <c r="A101" s="10">
        <v>847464</v>
      </c>
      <c r="B101" s="11">
        <v>45670.9418634259</v>
      </c>
      <c r="C101" s="11">
        <v>45670.9327199074</v>
      </c>
      <c r="D101" s="11">
        <v>45701.9418634259</v>
      </c>
      <c r="E101" s="12" t="s">
        <v>315</v>
      </c>
      <c r="F101" s="3">
        <v>2010</v>
      </c>
      <c r="G101" s="12" t="s">
        <v>26</v>
      </c>
      <c r="H101" s="13">
        <v>50</v>
      </c>
      <c r="I101" s="3" t="s">
        <v>0</v>
      </c>
      <c r="J101" s="12" t="s">
        <v>53</v>
      </c>
      <c r="K101" s="16">
        <v>1</v>
      </c>
      <c r="L101" s="15">
        <v>25</v>
      </c>
      <c r="M101" s="4">
        <v>202501</v>
      </c>
      <c r="N101" s="4" t="s">
        <v>31</v>
      </c>
      <c r="O101" s="15">
        <v>25</v>
      </c>
      <c r="P101" s="15">
        <v>0</v>
      </c>
      <c r="Q101" s="1">
        <f t="shared" si="1"/>
        <v>0</v>
      </c>
    </row>
    <row r="102" spans="1:17">
      <c r="A102" s="10">
        <v>847604</v>
      </c>
      <c r="B102" s="11">
        <v>45671.6359375</v>
      </c>
      <c r="C102" s="11">
        <v>45671.6333217593</v>
      </c>
      <c r="D102" s="11">
        <v>45702.6359375</v>
      </c>
      <c r="E102" s="12" t="s">
        <v>145</v>
      </c>
      <c r="F102" s="3">
        <v>2217</v>
      </c>
      <c r="G102" s="12" t="s">
        <v>26</v>
      </c>
      <c r="H102" s="13">
        <v>50</v>
      </c>
      <c r="I102" s="3" t="s">
        <v>0</v>
      </c>
      <c r="J102" s="12" t="s">
        <v>53</v>
      </c>
      <c r="K102" s="16">
        <v>1</v>
      </c>
      <c r="L102" s="15">
        <v>25</v>
      </c>
      <c r="M102" s="4">
        <v>202501</v>
      </c>
      <c r="N102" s="4" t="s">
        <v>31</v>
      </c>
      <c r="O102" s="15">
        <v>25</v>
      </c>
      <c r="P102" s="15">
        <v>0</v>
      </c>
      <c r="Q102" s="1">
        <f t="shared" si="1"/>
        <v>0</v>
      </c>
    </row>
    <row r="103" spans="1:17">
      <c r="A103" s="10">
        <v>847628</v>
      </c>
      <c r="B103" s="11">
        <v>45671.7151736111</v>
      </c>
      <c r="C103" s="11">
        <v>45674.6865393519</v>
      </c>
      <c r="D103" s="11">
        <v>45705.6865393519</v>
      </c>
      <c r="E103" s="12" t="s">
        <v>163</v>
      </c>
      <c r="F103" s="3">
        <v>1509</v>
      </c>
      <c r="G103" s="12" t="s">
        <v>26</v>
      </c>
      <c r="H103" s="13">
        <v>50</v>
      </c>
      <c r="I103" s="3" t="s">
        <v>0</v>
      </c>
      <c r="J103" s="12" t="s">
        <v>53</v>
      </c>
      <c r="K103" s="16">
        <v>1</v>
      </c>
      <c r="L103" s="15">
        <v>25</v>
      </c>
      <c r="M103" s="4">
        <v>202501</v>
      </c>
      <c r="N103" s="4" t="s">
        <v>31</v>
      </c>
      <c r="O103" s="15">
        <v>25</v>
      </c>
      <c r="P103" s="15">
        <v>0</v>
      </c>
      <c r="Q103" s="1">
        <f t="shared" si="1"/>
        <v>0</v>
      </c>
    </row>
    <row r="104" spans="1:17">
      <c r="A104" s="10">
        <v>847636</v>
      </c>
      <c r="B104" s="11">
        <v>45671.7216550926</v>
      </c>
      <c r="C104" s="11">
        <v>45671.7573726852</v>
      </c>
      <c r="D104" s="11">
        <v>45702.7573726852</v>
      </c>
      <c r="E104" s="12" t="s">
        <v>147</v>
      </c>
      <c r="F104" s="3">
        <v>1315</v>
      </c>
      <c r="G104" s="12" t="s">
        <v>26</v>
      </c>
      <c r="H104" s="13">
        <v>50</v>
      </c>
      <c r="I104" s="3" t="s">
        <v>0</v>
      </c>
      <c r="J104" s="12" t="s">
        <v>53</v>
      </c>
      <c r="K104" s="16">
        <v>1</v>
      </c>
      <c r="L104" s="15">
        <v>25</v>
      </c>
      <c r="M104" s="4">
        <v>202501</v>
      </c>
      <c r="N104" s="4" t="s">
        <v>31</v>
      </c>
      <c r="O104" s="15">
        <v>25</v>
      </c>
      <c r="P104" s="15">
        <v>0</v>
      </c>
      <c r="Q104" s="1">
        <f t="shared" si="1"/>
        <v>0</v>
      </c>
    </row>
    <row r="105" spans="1:17">
      <c r="A105" s="10">
        <v>847677</v>
      </c>
      <c r="B105" s="11">
        <v>45671.7839583333</v>
      </c>
      <c r="C105" s="11">
        <v>45663.6867476852</v>
      </c>
      <c r="D105" s="11">
        <v>45702.7839583333</v>
      </c>
      <c r="E105" s="12" t="s">
        <v>111</v>
      </c>
      <c r="F105" s="3">
        <v>1715</v>
      </c>
      <c r="G105" s="12" t="s">
        <v>26</v>
      </c>
      <c r="H105" s="13">
        <v>50</v>
      </c>
      <c r="I105" s="3" t="s">
        <v>0</v>
      </c>
      <c r="J105" s="12" t="s">
        <v>53</v>
      </c>
      <c r="K105" s="16">
        <v>1</v>
      </c>
      <c r="L105" s="15">
        <v>25</v>
      </c>
      <c r="M105" s="4">
        <v>202501</v>
      </c>
      <c r="N105" s="4" t="s">
        <v>31</v>
      </c>
      <c r="O105" s="15">
        <v>25</v>
      </c>
      <c r="P105" s="15">
        <v>0</v>
      </c>
      <c r="Q105" s="1">
        <f t="shared" si="1"/>
        <v>0</v>
      </c>
    </row>
    <row r="106" spans="1:17">
      <c r="A106" s="10">
        <v>847940</v>
      </c>
      <c r="B106" s="11">
        <v>45672.4113194444</v>
      </c>
      <c r="C106" s="11">
        <v>45670.8508564815</v>
      </c>
      <c r="D106" s="11">
        <v>45703.4113194444</v>
      </c>
      <c r="E106" s="12" t="s">
        <v>141</v>
      </c>
      <c r="F106" s="3">
        <v>1905</v>
      </c>
      <c r="G106" s="12" t="s">
        <v>26</v>
      </c>
      <c r="H106" s="13">
        <v>50</v>
      </c>
      <c r="I106" s="3" t="s">
        <v>0</v>
      </c>
      <c r="J106" s="12" t="s">
        <v>53</v>
      </c>
      <c r="K106" s="16">
        <v>1</v>
      </c>
      <c r="L106" s="15">
        <v>25</v>
      </c>
      <c r="M106" s="4">
        <v>202501</v>
      </c>
      <c r="N106" s="4" t="s">
        <v>31</v>
      </c>
      <c r="O106" s="15">
        <v>25</v>
      </c>
      <c r="P106" s="15">
        <v>0</v>
      </c>
      <c r="Q106" s="1">
        <f t="shared" si="1"/>
        <v>0</v>
      </c>
    </row>
    <row r="107" spans="1:17">
      <c r="A107" s="10">
        <v>847954</v>
      </c>
      <c r="B107" s="11">
        <v>45672.4602662037</v>
      </c>
      <c r="C107" s="11">
        <v>45675.0020601852</v>
      </c>
      <c r="D107" s="11">
        <v>45706.0020601852</v>
      </c>
      <c r="E107" s="12" t="s">
        <v>316</v>
      </c>
      <c r="F107" s="3">
        <v>1909</v>
      </c>
      <c r="G107" s="12" t="s">
        <v>26</v>
      </c>
      <c r="H107" s="13">
        <v>50</v>
      </c>
      <c r="I107" s="3" t="s">
        <v>0</v>
      </c>
      <c r="J107" s="12" t="s">
        <v>53</v>
      </c>
      <c r="K107" s="16">
        <v>1</v>
      </c>
      <c r="L107" s="15">
        <v>25</v>
      </c>
      <c r="M107" s="4">
        <v>202501</v>
      </c>
      <c r="N107" s="4" t="s">
        <v>31</v>
      </c>
      <c r="O107" s="15">
        <v>25</v>
      </c>
      <c r="P107" s="15">
        <v>0</v>
      </c>
      <c r="Q107" s="1">
        <f t="shared" si="1"/>
        <v>0</v>
      </c>
    </row>
    <row r="108" spans="1:17">
      <c r="A108" s="10">
        <v>847965</v>
      </c>
      <c r="B108" s="11">
        <v>45672.4879976852</v>
      </c>
      <c r="C108" s="11">
        <v>45672.4862037037</v>
      </c>
      <c r="D108" s="11">
        <v>45703.4879976852</v>
      </c>
      <c r="E108" s="12" t="s">
        <v>122</v>
      </c>
      <c r="F108" s="3">
        <v>2117</v>
      </c>
      <c r="G108" s="12" t="s">
        <v>26</v>
      </c>
      <c r="H108" s="13">
        <v>50</v>
      </c>
      <c r="I108" s="3" t="s">
        <v>0</v>
      </c>
      <c r="J108" s="12" t="s">
        <v>53</v>
      </c>
      <c r="K108" s="16">
        <v>1</v>
      </c>
      <c r="L108" s="15">
        <v>25</v>
      </c>
      <c r="M108" s="4">
        <v>202501</v>
      </c>
      <c r="N108" s="4" t="s">
        <v>31</v>
      </c>
      <c r="O108" s="15">
        <v>25</v>
      </c>
      <c r="P108" s="15">
        <v>0</v>
      </c>
      <c r="Q108" s="1">
        <f t="shared" si="1"/>
        <v>0</v>
      </c>
    </row>
    <row r="109" spans="1:17">
      <c r="A109" s="10">
        <v>847984</v>
      </c>
      <c r="B109" s="11">
        <v>45672.5343634259</v>
      </c>
      <c r="C109" s="11">
        <v>45675.6616087963</v>
      </c>
      <c r="D109" s="11">
        <v>45706.6616087963</v>
      </c>
      <c r="E109" s="12" t="s">
        <v>150</v>
      </c>
      <c r="F109" s="3">
        <v>2214</v>
      </c>
      <c r="G109" s="12" t="s">
        <v>26</v>
      </c>
      <c r="H109" s="13">
        <v>50</v>
      </c>
      <c r="I109" s="3" t="s">
        <v>0</v>
      </c>
      <c r="J109" s="12" t="s">
        <v>53</v>
      </c>
      <c r="K109" s="16">
        <v>1</v>
      </c>
      <c r="L109" s="15">
        <v>25</v>
      </c>
      <c r="M109" s="4">
        <v>202501</v>
      </c>
      <c r="N109" s="4" t="s">
        <v>31</v>
      </c>
      <c r="O109" s="15">
        <v>25</v>
      </c>
      <c r="P109" s="15">
        <v>0</v>
      </c>
      <c r="Q109" s="1">
        <f t="shared" si="1"/>
        <v>0</v>
      </c>
    </row>
    <row r="110" spans="1:17">
      <c r="A110" s="10">
        <v>848021</v>
      </c>
      <c r="B110" s="11">
        <v>45672.6325115741</v>
      </c>
      <c r="C110" s="11">
        <v>45683.8362037037</v>
      </c>
      <c r="D110" s="11">
        <v>45714.8362037037</v>
      </c>
      <c r="E110" s="12" t="s">
        <v>164</v>
      </c>
      <c r="F110" s="3">
        <v>1918</v>
      </c>
      <c r="G110" s="12" t="s">
        <v>26</v>
      </c>
      <c r="H110" s="13">
        <v>50</v>
      </c>
      <c r="I110" s="3" t="s">
        <v>0</v>
      </c>
      <c r="J110" s="12" t="s">
        <v>53</v>
      </c>
      <c r="K110" s="16">
        <v>1</v>
      </c>
      <c r="L110" s="15">
        <v>25</v>
      </c>
      <c r="M110" s="4">
        <v>202501</v>
      </c>
      <c r="N110" s="4" t="s">
        <v>31</v>
      </c>
      <c r="O110" s="15">
        <v>25</v>
      </c>
      <c r="P110" s="15">
        <v>0</v>
      </c>
      <c r="Q110" s="1">
        <f t="shared" si="1"/>
        <v>0</v>
      </c>
    </row>
    <row r="111" spans="1:17">
      <c r="A111" s="10">
        <v>848048</v>
      </c>
      <c r="B111" s="11">
        <v>45672.728125</v>
      </c>
      <c r="C111" s="11">
        <v>45674.4934722222</v>
      </c>
      <c r="D111" s="11">
        <v>45764.4934722222</v>
      </c>
      <c r="E111" s="12" t="s">
        <v>130</v>
      </c>
      <c r="F111" s="3">
        <v>1310</v>
      </c>
      <c r="G111" s="12" t="s">
        <v>26</v>
      </c>
      <c r="H111" s="13">
        <v>145</v>
      </c>
      <c r="I111" s="3" t="s">
        <v>0</v>
      </c>
      <c r="J111" s="12" t="s">
        <v>33</v>
      </c>
      <c r="K111" s="16">
        <v>3</v>
      </c>
      <c r="L111" s="15">
        <v>72.5</v>
      </c>
      <c r="M111" s="4">
        <v>202501</v>
      </c>
      <c r="N111" s="4" t="s">
        <v>321</v>
      </c>
      <c r="O111" s="15">
        <v>24.1666666666667</v>
      </c>
      <c r="P111" s="15">
        <v>48.3333333333333</v>
      </c>
      <c r="Q111" s="1">
        <f t="shared" si="1"/>
        <v>2</v>
      </c>
    </row>
    <row r="112" spans="1:17">
      <c r="A112" s="10">
        <v>848128</v>
      </c>
      <c r="B112" s="11">
        <v>45672.8329398148</v>
      </c>
      <c r="C112" s="11">
        <v>45690.9697106481</v>
      </c>
      <c r="D112" s="11">
        <v>45718.9697106481</v>
      </c>
      <c r="E112" s="12" t="s">
        <v>71</v>
      </c>
      <c r="F112" s="3">
        <v>1826</v>
      </c>
      <c r="G112" s="12" t="s">
        <v>26</v>
      </c>
      <c r="H112" s="13">
        <v>50</v>
      </c>
      <c r="I112" s="3" t="s">
        <v>0</v>
      </c>
      <c r="J112" s="12" t="s">
        <v>53</v>
      </c>
      <c r="K112" s="16">
        <v>1</v>
      </c>
      <c r="L112" s="15">
        <v>25</v>
      </c>
      <c r="M112" s="4" t="s">
        <v>31</v>
      </c>
      <c r="N112" s="4">
        <v>202502</v>
      </c>
      <c r="O112" s="15">
        <v>0</v>
      </c>
      <c r="P112" s="15">
        <v>25</v>
      </c>
      <c r="Q112" s="1" t="e">
        <f t="shared" si="1"/>
        <v>#DIV/0!</v>
      </c>
    </row>
    <row r="113" spans="1:17">
      <c r="A113" s="10">
        <v>848731</v>
      </c>
      <c r="B113" s="11">
        <v>45674.0293518519</v>
      </c>
      <c r="C113" s="11">
        <v>45674.5894328704</v>
      </c>
      <c r="D113" s="11">
        <v>45705.5894328704</v>
      </c>
      <c r="E113" s="12" t="s">
        <v>153</v>
      </c>
      <c r="F113" s="3">
        <v>1802</v>
      </c>
      <c r="G113" s="12" t="s">
        <v>26</v>
      </c>
      <c r="H113" s="13">
        <v>50</v>
      </c>
      <c r="I113" s="3" t="s">
        <v>0</v>
      </c>
      <c r="J113" s="12" t="s">
        <v>53</v>
      </c>
      <c r="K113" s="16">
        <v>1</v>
      </c>
      <c r="L113" s="15">
        <v>25</v>
      </c>
      <c r="M113" s="4">
        <v>202501</v>
      </c>
      <c r="N113" s="4" t="s">
        <v>31</v>
      </c>
      <c r="O113" s="15">
        <v>25</v>
      </c>
      <c r="P113" s="15">
        <v>0</v>
      </c>
      <c r="Q113" s="1">
        <f t="shared" si="1"/>
        <v>0</v>
      </c>
    </row>
    <row r="114" spans="1:17">
      <c r="A114" s="10">
        <v>848819</v>
      </c>
      <c r="B114" s="11">
        <v>45674.5312268519</v>
      </c>
      <c r="C114" s="11">
        <v>45675.739375</v>
      </c>
      <c r="D114" s="11">
        <v>45706.739375</v>
      </c>
      <c r="E114" s="12" t="s">
        <v>165</v>
      </c>
      <c r="F114" s="3">
        <v>1913</v>
      </c>
      <c r="G114" s="12" t="s">
        <v>26</v>
      </c>
      <c r="H114" s="13">
        <v>120</v>
      </c>
      <c r="I114" s="3" t="s">
        <v>0</v>
      </c>
      <c r="J114" s="12" t="s">
        <v>314</v>
      </c>
      <c r="K114" s="16">
        <v>1</v>
      </c>
      <c r="L114" s="15">
        <v>60</v>
      </c>
      <c r="M114" s="4">
        <v>202501</v>
      </c>
      <c r="N114" s="4" t="s">
        <v>31</v>
      </c>
      <c r="O114" s="15">
        <v>60</v>
      </c>
      <c r="P114" s="15">
        <v>0</v>
      </c>
      <c r="Q114" s="1">
        <f t="shared" si="1"/>
        <v>0</v>
      </c>
    </row>
    <row r="115" spans="1:17">
      <c r="A115" s="10">
        <v>848821</v>
      </c>
      <c r="B115" s="11">
        <v>45674.5318518519</v>
      </c>
      <c r="C115" s="11">
        <v>45674.0501736111</v>
      </c>
      <c r="D115" s="11">
        <v>45705.5318518519</v>
      </c>
      <c r="E115" s="12" t="s">
        <v>120</v>
      </c>
      <c r="F115" s="3">
        <v>1719</v>
      </c>
      <c r="G115" s="12" t="s">
        <v>26</v>
      </c>
      <c r="H115" s="13">
        <v>80</v>
      </c>
      <c r="I115" s="3" t="s">
        <v>0</v>
      </c>
      <c r="J115" s="12" t="s">
        <v>65</v>
      </c>
      <c r="K115" s="16">
        <v>1</v>
      </c>
      <c r="L115" s="15">
        <v>40</v>
      </c>
      <c r="M115" s="4">
        <v>202501</v>
      </c>
      <c r="N115" s="4" t="s">
        <v>31</v>
      </c>
      <c r="O115" s="15">
        <v>40</v>
      </c>
      <c r="P115" s="15">
        <v>0</v>
      </c>
      <c r="Q115" s="1">
        <f t="shared" si="1"/>
        <v>0</v>
      </c>
    </row>
    <row r="116" spans="1:17">
      <c r="A116" s="10">
        <v>848851</v>
      </c>
      <c r="B116" s="11">
        <v>45674.6075462963</v>
      </c>
      <c r="C116" s="11">
        <v>45677.4551041667</v>
      </c>
      <c r="D116" s="11">
        <v>45708.4551041667</v>
      </c>
      <c r="E116" s="12" t="s">
        <v>187</v>
      </c>
      <c r="F116" s="3">
        <v>2006</v>
      </c>
      <c r="G116" s="12" t="s">
        <v>26</v>
      </c>
      <c r="H116" s="13">
        <v>50</v>
      </c>
      <c r="I116" s="3" t="s">
        <v>0</v>
      </c>
      <c r="J116" s="12" t="s">
        <v>53</v>
      </c>
      <c r="K116" s="16">
        <v>1</v>
      </c>
      <c r="L116" s="15">
        <v>25</v>
      </c>
      <c r="M116" s="4">
        <v>202501</v>
      </c>
      <c r="N116" s="4" t="s">
        <v>31</v>
      </c>
      <c r="O116" s="15">
        <v>25</v>
      </c>
      <c r="P116" s="15">
        <v>0</v>
      </c>
      <c r="Q116" s="1">
        <f t="shared" si="1"/>
        <v>0</v>
      </c>
    </row>
    <row r="117" spans="1:17">
      <c r="A117" s="10">
        <v>848951</v>
      </c>
      <c r="B117" s="11">
        <v>45674.8136805556</v>
      </c>
      <c r="C117" s="11">
        <v>45674.7743055556</v>
      </c>
      <c r="D117" s="11">
        <v>45705.8136805556</v>
      </c>
      <c r="E117" s="12" t="s">
        <v>159</v>
      </c>
      <c r="F117" s="3">
        <v>1807</v>
      </c>
      <c r="G117" s="12" t="s">
        <v>26</v>
      </c>
      <c r="H117" s="13">
        <v>50</v>
      </c>
      <c r="I117" s="3" t="s">
        <v>0</v>
      </c>
      <c r="J117" s="12" t="s">
        <v>53</v>
      </c>
      <c r="K117" s="16">
        <v>1</v>
      </c>
      <c r="L117" s="15">
        <v>25</v>
      </c>
      <c r="M117" s="4">
        <v>202501</v>
      </c>
      <c r="N117" s="4" t="s">
        <v>31</v>
      </c>
      <c r="O117" s="15">
        <v>25</v>
      </c>
      <c r="P117" s="15">
        <v>0</v>
      </c>
      <c r="Q117" s="1">
        <f t="shared" si="1"/>
        <v>0</v>
      </c>
    </row>
    <row r="118" spans="1:17">
      <c r="A118" s="10">
        <v>849124</v>
      </c>
      <c r="B118" s="11">
        <v>45674.9837152778</v>
      </c>
      <c r="C118" s="11">
        <v>45685.7747453704</v>
      </c>
      <c r="D118" s="11">
        <v>45716.7747453704</v>
      </c>
      <c r="E118" s="12" t="s">
        <v>158</v>
      </c>
      <c r="F118" s="3">
        <v>2005</v>
      </c>
      <c r="G118" s="12" t="s">
        <v>26</v>
      </c>
      <c r="H118" s="13">
        <v>50</v>
      </c>
      <c r="I118" s="3" t="s">
        <v>0</v>
      </c>
      <c r="J118" s="12" t="s">
        <v>53</v>
      </c>
      <c r="K118" s="16">
        <v>1</v>
      </c>
      <c r="L118" s="15">
        <v>25</v>
      </c>
      <c r="M118" s="4">
        <v>202501</v>
      </c>
      <c r="N118" s="4" t="s">
        <v>31</v>
      </c>
      <c r="O118" s="15">
        <v>25</v>
      </c>
      <c r="P118" s="15">
        <v>0</v>
      </c>
      <c r="Q118" s="1">
        <f t="shared" si="1"/>
        <v>0</v>
      </c>
    </row>
    <row r="119" spans="1:17">
      <c r="A119" s="10">
        <v>849248</v>
      </c>
      <c r="B119" s="11">
        <v>45675.4988657407</v>
      </c>
      <c r="C119" s="11">
        <v>45676.902037037</v>
      </c>
      <c r="D119" s="11">
        <v>45707.902037037</v>
      </c>
      <c r="E119" s="12" t="s">
        <v>181</v>
      </c>
      <c r="F119" s="3">
        <v>2116</v>
      </c>
      <c r="G119" s="12" t="s">
        <v>26</v>
      </c>
      <c r="H119" s="13">
        <v>50</v>
      </c>
      <c r="I119" s="3" t="s">
        <v>0</v>
      </c>
      <c r="J119" s="12" t="s">
        <v>53</v>
      </c>
      <c r="K119" s="16">
        <v>1</v>
      </c>
      <c r="L119" s="15">
        <v>25</v>
      </c>
      <c r="M119" s="4">
        <v>202501</v>
      </c>
      <c r="N119" s="4" t="s">
        <v>31</v>
      </c>
      <c r="O119" s="15">
        <v>25</v>
      </c>
      <c r="P119" s="15">
        <v>0</v>
      </c>
      <c r="Q119" s="1">
        <f t="shared" si="1"/>
        <v>0</v>
      </c>
    </row>
    <row r="120" spans="1:17">
      <c r="A120" s="10">
        <v>849383</v>
      </c>
      <c r="B120" s="11">
        <v>45675.7957060185</v>
      </c>
      <c r="C120" s="11">
        <v>45675.7496990741</v>
      </c>
      <c r="D120" s="11">
        <v>45706.7957060185</v>
      </c>
      <c r="E120" s="12" t="s">
        <v>198</v>
      </c>
      <c r="F120" s="3">
        <v>1510</v>
      </c>
      <c r="G120" s="12" t="s">
        <v>26</v>
      </c>
      <c r="H120" s="13">
        <v>50</v>
      </c>
      <c r="I120" s="3" t="s">
        <v>0</v>
      </c>
      <c r="J120" s="12" t="s">
        <v>53</v>
      </c>
      <c r="K120" s="16">
        <v>1</v>
      </c>
      <c r="L120" s="15">
        <v>25</v>
      </c>
      <c r="M120" s="4">
        <v>202501</v>
      </c>
      <c r="N120" s="4" t="s">
        <v>31</v>
      </c>
      <c r="O120" s="15">
        <v>25</v>
      </c>
      <c r="P120" s="15">
        <v>0</v>
      </c>
      <c r="Q120" s="1">
        <f t="shared" si="1"/>
        <v>0</v>
      </c>
    </row>
    <row r="121" spans="1:17">
      <c r="A121" s="10">
        <v>849451</v>
      </c>
      <c r="B121" s="11">
        <v>45675.8595138889</v>
      </c>
      <c r="C121" s="11">
        <v>45675.9449537037</v>
      </c>
      <c r="D121" s="11">
        <v>45706.9449537037</v>
      </c>
      <c r="E121" s="12" t="s">
        <v>170</v>
      </c>
      <c r="F121" s="3">
        <v>2108</v>
      </c>
      <c r="G121" s="12" t="s">
        <v>26</v>
      </c>
      <c r="H121" s="13">
        <v>80</v>
      </c>
      <c r="I121" s="3" t="s">
        <v>0</v>
      </c>
      <c r="J121" s="12" t="s">
        <v>65</v>
      </c>
      <c r="K121" s="16">
        <v>1</v>
      </c>
      <c r="L121" s="15">
        <v>40</v>
      </c>
      <c r="M121" s="4">
        <v>202501</v>
      </c>
      <c r="N121" s="4" t="s">
        <v>31</v>
      </c>
      <c r="O121" s="15">
        <v>40</v>
      </c>
      <c r="P121" s="15">
        <v>0</v>
      </c>
      <c r="Q121" s="1">
        <f t="shared" si="1"/>
        <v>0</v>
      </c>
    </row>
    <row r="122" spans="1:17">
      <c r="A122" s="10">
        <v>849493</v>
      </c>
      <c r="B122" s="11">
        <v>45675.9100694444</v>
      </c>
      <c r="C122" s="11">
        <v>45675.9079282407</v>
      </c>
      <c r="D122" s="11">
        <v>45706.9100694444</v>
      </c>
      <c r="E122" s="12" t="s">
        <v>151</v>
      </c>
      <c r="F122" s="3">
        <v>2008</v>
      </c>
      <c r="G122" s="12" t="s">
        <v>26</v>
      </c>
      <c r="H122" s="13">
        <v>50</v>
      </c>
      <c r="I122" s="3" t="s">
        <v>0</v>
      </c>
      <c r="J122" s="12" t="s">
        <v>53</v>
      </c>
      <c r="K122" s="16">
        <v>1</v>
      </c>
      <c r="L122" s="15">
        <v>25</v>
      </c>
      <c r="M122" s="4">
        <v>202501</v>
      </c>
      <c r="N122" s="4" t="s">
        <v>31</v>
      </c>
      <c r="O122" s="15">
        <v>25</v>
      </c>
      <c r="P122" s="15">
        <v>0</v>
      </c>
      <c r="Q122" s="1">
        <f t="shared" si="1"/>
        <v>0</v>
      </c>
    </row>
    <row r="123" spans="1:17">
      <c r="A123" s="10">
        <v>849603</v>
      </c>
      <c r="B123" s="11">
        <v>45676.2305439815</v>
      </c>
      <c r="C123" s="11">
        <v>45676.1058680556</v>
      </c>
      <c r="D123" s="11">
        <v>45707.2305439815</v>
      </c>
      <c r="E123" s="12" t="s">
        <v>177</v>
      </c>
      <c r="F123" s="3">
        <v>1612</v>
      </c>
      <c r="G123" s="12" t="s">
        <v>26</v>
      </c>
      <c r="H123" s="13">
        <v>50</v>
      </c>
      <c r="I123" s="3" t="s">
        <v>0</v>
      </c>
      <c r="J123" s="12" t="s">
        <v>53</v>
      </c>
      <c r="K123" s="16">
        <v>1</v>
      </c>
      <c r="L123" s="15">
        <v>25</v>
      </c>
      <c r="M123" s="4">
        <v>202501</v>
      </c>
      <c r="N123" s="4" t="s">
        <v>31</v>
      </c>
      <c r="O123" s="15">
        <v>25</v>
      </c>
      <c r="P123" s="15">
        <v>0</v>
      </c>
      <c r="Q123" s="1">
        <f t="shared" si="1"/>
        <v>0</v>
      </c>
    </row>
    <row r="124" spans="1:17">
      <c r="A124" s="10">
        <v>849721</v>
      </c>
      <c r="B124" s="11">
        <v>45676.6355555556</v>
      </c>
      <c r="C124" s="11">
        <v>45670.7153356482</v>
      </c>
      <c r="D124" s="11">
        <v>45707.6355555556</v>
      </c>
      <c r="E124" s="12" t="s">
        <v>143</v>
      </c>
      <c r="F124" s="3">
        <v>806</v>
      </c>
      <c r="G124" s="12" t="s">
        <v>26</v>
      </c>
      <c r="H124" s="13">
        <v>50</v>
      </c>
      <c r="I124" s="3" t="s">
        <v>0</v>
      </c>
      <c r="J124" s="12" t="s">
        <v>53</v>
      </c>
      <c r="K124" s="16">
        <v>1</v>
      </c>
      <c r="L124" s="15">
        <v>25</v>
      </c>
      <c r="M124" s="4">
        <v>202501</v>
      </c>
      <c r="N124" s="4" t="s">
        <v>31</v>
      </c>
      <c r="O124" s="15">
        <v>25</v>
      </c>
      <c r="P124" s="15">
        <v>0</v>
      </c>
      <c r="Q124" s="1">
        <f t="shared" si="1"/>
        <v>0</v>
      </c>
    </row>
    <row r="125" spans="1:17">
      <c r="A125" s="10">
        <v>849764</v>
      </c>
      <c r="B125" s="11">
        <v>45676.7209490741</v>
      </c>
      <c r="C125" s="11">
        <v>45676.7189699074</v>
      </c>
      <c r="D125" s="11">
        <v>45707.7209490741</v>
      </c>
      <c r="E125" s="12" t="s">
        <v>183</v>
      </c>
      <c r="F125" s="3">
        <v>1908</v>
      </c>
      <c r="G125" s="12" t="s">
        <v>26</v>
      </c>
      <c r="H125" s="13">
        <v>50</v>
      </c>
      <c r="I125" s="3" t="s">
        <v>0</v>
      </c>
      <c r="J125" s="12" t="s">
        <v>53</v>
      </c>
      <c r="K125" s="16">
        <v>1</v>
      </c>
      <c r="L125" s="15">
        <v>25</v>
      </c>
      <c r="M125" s="4">
        <v>202501</v>
      </c>
      <c r="N125" s="4" t="s">
        <v>31</v>
      </c>
      <c r="O125" s="15">
        <v>25</v>
      </c>
      <c r="P125" s="15">
        <v>0</v>
      </c>
      <c r="Q125" s="1">
        <f t="shared" si="1"/>
        <v>0</v>
      </c>
    </row>
    <row r="126" spans="1:17">
      <c r="A126" s="10">
        <v>849773</v>
      </c>
      <c r="B126" s="11">
        <v>45676.7381597222</v>
      </c>
      <c r="C126" s="11">
        <v>45625.7987037037</v>
      </c>
      <c r="D126" s="11">
        <v>45707.7381597222</v>
      </c>
      <c r="E126" s="12" t="s">
        <v>262</v>
      </c>
      <c r="F126" s="3">
        <v>1321</v>
      </c>
      <c r="G126" s="12" t="s">
        <v>26</v>
      </c>
      <c r="H126" s="13">
        <v>50</v>
      </c>
      <c r="I126" s="3" t="s">
        <v>0</v>
      </c>
      <c r="J126" s="12" t="s">
        <v>53</v>
      </c>
      <c r="K126" s="16">
        <v>1</v>
      </c>
      <c r="L126" s="15">
        <v>25</v>
      </c>
      <c r="M126" s="4">
        <v>202501</v>
      </c>
      <c r="N126" s="4" t="s">
        <v>31</v>
      </c>
      <c r="O126" s="15">
        <v>25</v>
      </c>
      <c r="P126" s="15">
        <v>0</v>
      </c>
      <c r="Q126" s="1">
        <f t="shared" si="1"/>
        <v>0</v>
      </c>
    </row>
    <row r="127" spans="1:17">
      <c r="A127" s="10">
        <v>849785</v>
      </c>
      <c r="B127" s="11">
        <v>45676.7687384259</v>
      </c>
      <c r="C127" s="11">
        <v>45388.7587152778</v>
      </c>
      <c r="D127" s="11">
        <v>45707.7687384259</v>
      </c>
      <c r="E127" s="12" t="s">
        <v>325</v>
      </c>
      <c r="F127" s="3">
        <v>1222</v>
      </c>
      <c r="G127" s="12" t="s">
        <v>26</v>
      </c>
      <c r="H127" s="13">
        <v>50</v>
      </c>
      <c r="I127" s="3" t="s">
        <v>0</v>
      </c>
      <c r="J127" s="12" t="s">
        <v>53</v>
      </c>
      <c r="K127" s="16">
        <v>1</v>
      </c>
      <c r="L127" s="15">
        <v>25</v>
      </c>
      <c r="M127" s="4">
        <v>202501</v>
      </c>
      <c r="N127" s="4" t="s">
        <v>31</v>
      </c>
      <c r="O127" s="15">
        <v>25</v>
      </c>
      <c r="P127" s="15">
        <v>0</v>
      </c>
      <c r="Q127" s="1">
        <f t="shared" si="1"/>
        <v>0</v>
      </c>
    </row>
    <row r="128" spans="1:17">
      <c r="A128" s="10">
        <v>849867</v>
      </c>
      <c r="B128" s="11">
        <v>45676.8559722222</v>
      </c>
      <c r="C128" s="11">
        <v>45675.6965625</v>
      </c>
      <c r="D128" s="11">
        <v>45707.8559722222</v>
      </c>
      <c r="E128" s="12" t="s">
        <v>175</v>
      </c>
      <c r="F128" s="3">
        <v>1523</v>
      </c>
      <c r="G128" s="12" t="s">
        <v>26</v>
      </c>
      <c r="H128" s="13">
        <v>50</v>
      </c>
      <c r="I128" s="3" t="s">
        <v>0</v>
      </c>
      <c r="J128" s="12" t="s">
        <v>53</v>
      </c>
      <c r="K128" s="16">
        <v>1</v>
      </c>
      <c r="L128" s="15">
        <v>25</v>
      </c>
      <c r="M128" s="4">
        <v>202501</v>
      </c>
      <c r="N128" s="4" t="s">
        <v>31</v>
      </c>
      <c r="O128" s="15">
        <v>25</v>
      </c>
      <c r="P128" s="15">
        <v>0</v>
      </c>
      <c r="Q128" s="1">
        <f t="shared" si="1"/>
        <v>0</v>
      </c>
    </row>
    <row r="129" spans="1:17">
      <c r="A129" s="10">
        <v>850141</v>
      </c>
      <c r="B129" s="11">
        <v>45677.5565740741</v>
      </c>
      <c r="C129" s="11">
        <v>45677.5478587963</v>
      </c>
      <c r="D129" s="11">
        <v>45708.5565740741</v>
      </c>
      <c r="E129" s="12" t="s">
        <v>190</v>
      </c>
      <c r="F129" s="3">
        <v>2107</v>
      </c>
      <c r="G129" s="12" t="s">
        <v>26</v>
      </c>
      <c r="H129" s="13">
        <v>50</v>
      </c>
      <c r="I129" s="3" t="s">
        <v>0</v>
      </c>
      <c r="J129" s="12" t="s">
        <v>53</v>
      </c>
      <c r="K129" s="16">
        <v>1</v>
      </c>
      <c r="L129" s="15">
        <v>25</v>
      </c>
      <c r="M129" s="4">
        <v>202501</v>
      </c>
      <c r="N129" s="4" t="s">
        <v>31</v>
      </c>
      <c r="O129" s="15">
        <v>25</v>
      </c>
      <c r="P129" s="15">
        <v>0</v>
      </c>
      <c r="Q129" s="1">
        <f t="shared" si="1"/>
        <v>0</v>
      </c>
    </row>
    <row r="130" spans="1:17">
      <c r="A130" s="10">
        <v>850156</v>
      </c>
      <c r="B130" s="11">
        <v>45677.6114351852</v>
      </c>
      <c r="C130" s="11">
        <v>45681.8548726852</v>
      </c>
      <c r="D130" s="11">
        <v>45712.8548726852</v>
      </c>
      <c r="E130" s="12" t="s">
        <v>222</v>
      </c>
      <c r="F130" s="3">
        <v>522</v>
      </c>
      <c r="G130" s="12" t="s">
        <v>26</v>
      </c>
      <c r="H130" s="13">
        <v>50</v>
      </c>
      <c r="I130" s="3" t="s">
        <v>0</v>
      </c>
      <c r="J130" s="12" t="s">
        <v>53</v>
      </c>
      <c r="K130" s="16">
        <v>1</v>
      </c>
      <c r="L130" s="15">
        <v>25</v>
      </c>
      <c r="M130" s="4">
        <v>202501</v>
      </c>
      <c r="N130" s="4" t="s">
        <v>31</v>
      </c>
      <c r="O130" s="15">
        <v>25</v>
      </c>
      <c r="P130" s="15">
        <v>0</v>
      </c>
      <c r="Q130" s="1">
        <f t="shared" ref="Q130:Q166" si="2">P130/O130</f>
        <v>0</v>
      </c>
    </row>
    <row r="131" spans="1:17">
      <c r="A131" s="10">
        <v>850270</v>
      </c>
      <c r="B131" s="11">
        <v>45677.8301041667</v>
      </c>
      <c r="C131" s="11">
        <v>45679.8753819444</v>
      </c>
      <c r="D131" s="11">
        <v>45710.8753819444</v>
      </c>
      <c r="E131" s="12" t="s">
        <v>210</v>
      </c>
      <c r="F131" s="3">
        <v>801</v>
      </c>
      <c r="G131" s="12" t="s">
        <v>26</v>
      </c>
      <c r="H131" s="13">
        <v>50</v>
      </c>
      <c r="I131" s="3" t="s">
        <v>0</v>
      </c>
      <c r="J131" s="12" t="s">
        <v>53</v>
      </c>
      <c r="K131" s="16">
        <v>1</v>
      </c>
      <c r="L131" s="15">
        <v>25</v>
      </c>
      <c r="M131" s="4">
        <v>202501</v>
      </c>
      <c r="N131" s="4" t="s">
        <v>31</v>
      </c>
      <c r="O131" s="15">
        <v>25</v>
      </c>
      <c r="P131" s="15">
        <v>0</v>
      </c>
      <c r="Q131" s="1">
        <f t="shared" si="2"/>
        <v>0</v>
      </c>
    </row>
    <row r="132" spans="1:17">
      <c r="A132" s="10">
        <v>850418</v>
      </c>
      <c r="B132" s="11">
        <v>45677.9415740741</v>
      </c>
      <c r="C132" s="11">
        <v>45680.904849537</v>
      </c>
      <c r="D132" s="11">
        <v>45711.904849537</v>
      </c>
      <c r="E132" s="12" t="s">
        <v>218</v>
      </c>
      <c r="F132" s="3">
        <v>1718</v>
      </c>
      <c r="G132" s="12" t="s">
        <v>26</v>
      </c>
      <c r="H132" s="13">
        <v>50</v>
      </c>
      <c r="I132" s="3" t="s">
        <v>0</v>
      </c>
      <c r="J132" s="12" t="s">
        <v>53</v>
      </c>
      <c r="K132" s="16">
        <v>1</v>
      </c>
      <c r="L132" s="15">
        <v>25</v>
      </c>
      <c r="M132" s="4">
        <v>202501</v>
      </c>
      <c r="N132" s="4" t="s">
        <v>31</v>
      </c>
      <c r="O132" s="15">
        <v>25</v>
      </c>
      <c r="P132" s="15">
        <v>0</v>
      </c>
      <c r="Q132" s="1">
        <f t="shared" si="2"/>
        <v>0</v>
      </c>
    </row>
    <row r="133" spans="1:17">
      <c r="A133" s="10">
        <v>850482</v>
      </c>
      <c r="B133" s="11">
        <v>45678.119525463</v>
      </c>
      <c r="C133" s="11">
        <v>45677.9298611111</v>
      </c>
      <c r="D133" s="11">
        <v>45709.119525463</v>
      </c>
      <c r="E133" s="12" t="s">
        <v>169</v>
      </c>
      <c r="F133" s="3">
        <v>1325</v>
      </c>
      <c r="G133" s="12" t="s">
        <v>26</v>
      </c>
      <c r="H133" s="13">
        <v>50</v>
      </c>
      <c r="I133" s="3" t="s">
        <v>0</v>
      </c>
      <c r="J133" s="12" t="s">
        <v>53</v>
      </c>
      <c r="K133" s="16">
        <v>1</v>
      </c>
      <c r="L133" s="15">
        <v>25</v>
      </c>
      <c r="M133" s="4">
        <v>202501</v>
      </c>
      <c r="N133" s="4" t="s">
        <v>31</v>
      </c>
      <c r="O133" s="15">
        <v>25</v>
      </c>
      <c r="P133" s="15">
        <v>0</v>
      </c>
      <c r="Q133" s="1">
        <f t="shared" si="2"/>
        <v>0</v>
      </c>
    </row>
    <row r="134" spans="1:17">
      <c r="A134" s="10">
        <v>850618</v>
      </c>
      <c r="B134" s="11">
        <v>45678.7537615741</v>
      </c>
      <c r="C134" s="11">
        <v>45678.7515393519</v>
      </c>
      <c r="D134" s="11">
        <v>45768.7537615741</v>
      </c>
      <c r="E134" s="12" t="s">
        <v>318</v>
      </c>
      <c r="F134" s="3">
        <v>1626</v>
      </c>
      <c r="G134" s="12" t="s">
        <v>26</v>
      </c>
      <c r="H134" s="13">
        <v>145</v>
      </c>
      <c r="I134" s="3" t="s">
        <v>0</v>
      </c>
      <c r="J134" s="12" t="s">
        <v>33</v>
      </c>
      <c r="K134" s="16">
        <v>3</v>
      </c>
      <c r="L134" s="15">
        <v>72.5</v>
      </c>
      <c r="M134" s="4">
        <v>202501</v>
      </c>
      <c r="N134" s="4" t="s">
        <v>321</v>
      </c>
      <c r="O134" s="15">
        <v>24.1666666666667</v>
      </c>
      <c r="P134" s="15">
        <v>48.3333333333333</v>
      </c>
      <c r="Q134" s="1">
        <f t="shared" si="2"/>
        <v>2</v>
      </c>
    </row>
    <row r="135" spans="1:17">
      <c r="A135" s="10">
        <v>850702</v>
      </c>
      <c r="B135" s="11">
        <v>45678.8726388889</v>
      </c>
      <c r="C135" s="11">
        <v>45678.868900463</v>
      </c>
      <c r="D135" s="11">
        <v>45709.8726388889</v>
      </c>
      <c r="E135" s="12" t="s">
        <v>201</v>
      </c>
      <c r="F135" s="3">
        <v>2104</v>
      </c>
      <c r="G135" s="12" t="s">
        <v>26</v>
      </c>
      <c r="H135" s="13">
        <v>50</v>
      </c>
      <c r="I135" s="3" t="s">
        <v>0</v>
      </c>
      <c r="J135" s="12" t="s">
        <v>53</v>
      </c>
      <c r="K135" s="16">
        <v>1</v>
      </c>
      <c r="L135" s="15">
        <v>25</v>
      </c>
      <c r="M135" s="4">
        <v>202501</v>
      </c>
      <c r="N135" s="4" t="s">
        <v>31</v>
      </c>
      <c r="O135" s="15">
        <v>25</v>
      </c>
      <c r="P135" s="15">
        <v>0</v>
      </c>
      <c r="Q135" s="1">
        <f t="shared" si="2"/>
        <v>0</v>
      </c>
    </row>
    <row r="136" spans="1:17">
      <c r="A136" s="10">
        <v>850724</v>
      </c>
      <c r="B136" s="11">
        <v>45678.8869675926</v>
      </c>
      <c r="C136" s="11">
        <v>45678.8845949074</v>
      </c>
      <c r="D136" s="11">
        <v>45709.8869675926</v>
      </c>
      <c r="E136" s="12" t="s">
        <v>204</v>
      </c>
      <c r="F136" s="3">
        <v>2109</v>
      </c>
      <c r="G136" s="12" t="s">
        <v>26</v>
      </c>
      <c r="H136" s="13">
        <v>50</v>
      </c>
      <c r="I136" s="3" t="s">
        <v>0</v>
      </c>
      <c r="J136" s="12" t="s">
        <v>53</v>
      </c>
      <c r="K136" s="16">
        <v>1</v>
      </c>
      <c r="L136" s="15">
        <v>25</v>
      </c>
      <c r="M136" s="4">
        <v>202501</v>
      </c>
      <c r="N136" s="4" t="s">
        <v>31</v>
      </c>
      <c r="O136" s="15">
        <v>25</v>
      </c>
      <c r="P136" s="15">
        <v>0</v>
      </c>
      <c r="Q136" s="1">
        <f t="shared" si="2"/>
        <v>0</v>
      </c>
    </row>
    <row r="137" spans="1:17">
      <c r="A137" s="10">
        <v>850820</v>
      </c>
      <c r="B137" s="11">
        <v>45679.0358564815</v>
      </c>
      <c r="C137" s="11">
        <v>45682.0739699074</v>
      </c>
      <c r="D137" s="11">
        <v>45713.0739699074</v>
      </c>
      <c r="E137" s="12" t="s">
        <v>227</v>
      </c>
      <c r="F137" s="3">
        <v>1611</v>
      </c>
      <c r="G137" s="12" t="s">
        <v>26</v>
      </c>
      <c r="H137" s="13">
        <v>50</v>
      </c>
      <c r="I137" s="3" t="s">
        <v>0</v>
      </c>
      <c r="J137" s="12" t="s">
        <v>53</v>
      </c>
      <c r="K137" s="16">
        <v>1</v>
      </c>
      <c r="L137" s="15">
        <v>25</v>
      </c>
      <c r="M137" s="4">
        <v>202501</v>
      </c>
      <c r="N137" s="4" t="s">
        <v>31</v>
      </c>
      <c r="O137" s="15">
        <v>25</v>
      </c>
      <c r="P137" s="15">
        <v>0</v>
      </c>
      <c r="Q137" s="1">
        <f t="shared" si="2"/>
        <v>0</v>
      </c>
    </row>
    <row r="138" spans="1:17">
      <c r="A138" s="10">
        <v>850896</v>
      </c>
      <c r="B138" s="11">
        <v>45679.5446296296</v>
      </c>
      <c r="C138" s="11">
        <v>45679.6576157407</v>
      </c>
      <c r="D138" s="11">
        <v>45710.6576157407</v>
      </c>
      <c r="E138" s="12" t="s">
        <v>207</v>
      </c>
      <c r="F138" s="3">
        <v>2223</v>
      </c>
      <c r="G138" s="12" t="s">
        <v>26</v>
      </c>
      <c r="H138" s="13">
        <v>50</v>
      </c>
      <c r="I138" s="3" t="s">
        <v>0</v>
      </c>
      <c r="J138" s="12" t="s">
        <v>53</v>
      </c>
      <c r="K138" s="16">
        <v>1</v>
      </c>
      <c r="L138" s="15">
        <v>25</v>
      </c>
      <c r="M138" s="4">
        <v>202501</v>
      </c>
      <c r="N138" s="4" t="s">
        <v>31</v>
      </c>
      <c r="O138" s="15">
        <v>25</v>
      </c>
      <c r="P138" s="15">
        <v>0</v>
      </c>
      <c r="Q138" s="1">
        <f t="shared" si="2"/>
        <v>0</v>
      </c>
    </row>
    <row r="139" spans="1:17">
      <c r="A139" s="10">
        <v>851045</v>
      </c>
      <c r="B139" s="11">
        <v>45679.9041782407</v>
      </c>
      <c r="C139" s="11">
        <v>45682.8083101852</v>
      </c>
      <c r="D139" s="11">
        <v>45713.8083101852</v>
      </c>
      <c r="E139" s="12" t="s">
        <v>229</v>
      </c>
      <c r="F139" s="3">
        <v>1810</v>
      </c>
      <c r="G139" s="12" t="s">
        <v>26</v>
      </c>
      <c r="H139" s="13">
        <v>80</v>
      </c>
      <c r="I139" s="3" t="s">
        <v>0</v>
      </c>
      <c r="J139" s="12" t="s">
        <v>65</v>
      </c>
      <c r="K139" s="16">
        <v>1</v>
      </c>
      <c r="L139" s="15">
        <v>40</v>
      </c>
      <c r="M139" s="4">
        <v>202501</v>
      </c>
      <c r="N139" s="4" t="s">
        <v>31</v>
      </c>
      <c r="O139" s="15">
        <v>40</v>
      </c>
      <c r="P139" s="15">
        <v>0</v>
      </c>
      <c r="Q139" s="1">
        <f t="shared" si="2"/>
        <v>0</v>
      </c>
    </row>
    <row r="140" spans="1:17">
      <c r="A140" s="10">
        <v>851128</v>
      </c>
      <c r="B140" s="11">
        <v>45680.3760185185</v>
      </c>
      <c r="C140" s="11">
        <v>45680.9320138889</v>
      </c>
      <c r="D140" s="11">
        <v>45711.9320138889</v>
      </c>
      <c r="E140" s="12" t="s">
        <v>219</v>
      </c>
      <c r="F140" s="3">
        <v>1618</v>
      </c>
      <c r="G140" s="12" t="s">
        <v>26</v>
      </c>
      <c r="H140" s="13">
        <v>50</v>
      </c>
      <c r="I140" s="3" t="s">
        <v>0</v>
      </c>
      <c r="J140" s="12" t="s">
        <v>53</v>
      </c>
      <c r="K140" s="16">
        <v>1</v>
      </c>
      <c r="L140" s="15">
        <v>25</v>
      </c>
      <c r="M140" s="4">
        <v>202501</v>
      </c>
      <c r="N140" s="4" t="s">
        <v>31</v>
      </c>
      <c r="O140" s="15">
        <v>25</v>
      </c>
      <c r="P140" s="15">
        <v>0</v>
      </c>
      <c r="Q140" s="1">
        <f t="shared" si="2"/>
        <v>0</v>
      </c>
    </row>
    <row r="141" spans="1:17">
      <c r="A141" s="10">
        <v>851152</v>
      </c>
      <c r="B141" s="11">
        <v>45680.4774768519</v>
      </c>
      <c r="C141" s="11">
        <v>45664.4606597222</v>
      </c>
      <c r="D141" s="11">
        <v>45770.4774768519</v>
      </c>
      <c r="E141" s="12" t="s">
        <v>91</v>
      </c>
      <c r="F141" s="3">
        <v>1403</v>
      </c>
      <c r="G141" s="12" t="s">
        <v>26</v>
      </c>
      <c r="H141" s="13">
        <v>145</v>
      </c>
      <c r="I141" s="3" t="s">
        <v>0</v>
      </c>
      <c r="J141" s="12" t="s">
        <v>33</v>
      </c>
      <c r="K141" s="16">
        <v>3</v>
      </c>
      <c r="L141" s="15">
        <v>72.5</v>
      </c>
      <c r="M141" s="4">
        <v>202501</v>
      </c>
      <c r="N141" s="4" t="s">
        <v>321</v>
      </c>
      <c r="O141" s="15">
        <v>24.1666666666667</v>
      </c>
      <c r="P141" s="15">
        <v>48.3333333333333</v>
      </c>
      <c r="Q141" s="1">
        <f t="shared" si="2"/>
        <v>2</v>
      </c>
    </row>
    <row r="142" spans="1:17">
      <c r="A142" s="10">
        <v>851167</v>
      </c>
      <c r="B142" s="11">
        <v>45680.5670949074</v>
      </c>
      <c r="C142" s="11">
        <v>45688.0008912037</v>
      </c>
      <c r="D142" s="11">
        <v>45716.0008912037</v>
      </c>
      <c r="E142" s="12" t="s">
        <v>269</v>
      </c>
      <c r="F142" s="3">
        <v>1511</v>
      </c>
      <c r="G142" s="12" t="s">
        <v>26</v>
      </c>
      <c r="H142" s="13">
        <v>50</v>
      </c>
      <c r="I142" s="3" t="s">
        <v>0</v>
      </c>
      <c r="J142" s="12" t="s">
        <v>53</v>
      </c>
      <c r="K142" s="16">
        <v>1</v>
      </c>
      <c r="L142" s="15">
        <v>25</v>
      </c>
      <c r="M142" s="4">
        <v>202501</v>
      </c>
      <c r="N142" s="4" t="s">
        <v>31</v>
      </c>
      <c r="O142" s="15">
        <v>25</v>
      </c>
      <c r="P142" s="15">
        <v>0</v>
      </c>
      <c r="Q142" s="1">
        <f t="shared" si="2"/>
        <v>0</v>
      </c>
    </row>
    <row r="143" spans="1:17">
      <c r="A143" s="10">
        <v>851329</v>
      </c>
      <c r="B143" s="11">
        <v>45680.910625</v>
      </c>
      <c r="C143" s="11">
        <v>45680.9061574074</v>
      </c>
      <c r="D143" s="11">
        <v>45711.910625</v>
      </c>
      <c r="E143" s="12" t="s">
        <v>93</v>
      </c>
      <c r="F143" s="3">
        <v>1620</v>
      </c>
      <c r="G143" s="12" t="s">
        <v>26</v>
      </c>
      <c r="H143" s="13">
        <v>50</v>
      </c>
      <c r="I143" s="3" t="s">
        <v>0</v>
      </c>
      <c r="J143" s="12" t="s">
        <v>53</v>
      </c>
      <c r="K143" s="16">
        <v>1</v>
      </c>
      <c r="L143" s="15">
        <v>25</v>
      </c>
      <c r="M143" s="4">
        <v>202501</v>
      </c>
      <c r="N143" s="4" t="s">
        <v>31</v>
      </c>
      <c r="O143" s="15">
        <v>25</v>
      </c>
      <c r="P143" s="15">
        <v>0</v>
      </c>
      <c r="Q143" s="1">
        <f t="shared" si="2"/>
        <v>0</v>
      </c>
    </row>
    <row r="144" spans="1:17">
      <c r="A144" s="10">
        <v>851393</v>
      </c>
      <c r="B144" s="11">
        <v>45681.0594675926</v>
      </c>
      <c r="C144" s="11">
        <v>45622.1994444444</v>
      </c>
      <c r="D144" s="11">
        <v>45712.0594675926</v>
      </c>
      <c r="E144" s="12" t="s">
        <v>231</v>
      </c>
      <c r="F144" s="3">
        <v>1623</v>
      </c>
      <c r="G144" s="12" t="s">
        <v>26</v>
      </c>
      <c r="H144" s="13">
        <v>50</v>
      </c>
      <c r="I144" s="3" t="s">
        <v>0</v>
      </c>
      <c r="J144" s="12" t="s">
        <v>53</v>
      </c>
      <c r="K144" s="16">
        <v>1</v>
      </c>
      <c r="L144" s="15">
        <v>25</v>
      </c>
      <c r="M144" s="4">
        <v>202501</v>
      </c>
      <c r="N144" s="4" t="s">
        <v>31</v>
      </c>
      <c r="O144" s="15">
        <v>25</v>
      </c>
      <c r="P144" s="15">
        <v>0</v>
      </c>
      <c r="Q144" s="1">
        <f t="shared" si="2"/>
        <v>0</v>
      </c>
    </row>
    <row r="145" spans="1:17">
      <c r="A145" s="10">
        <v>851399</v>
      </c>
      <c r="B145" s="11">
        <v>45681.1090972222</v>
      </c>
      <c r="C145" s="11">
        <v>45680.7313194444</v>
      </c>
      <c r="D145" s="11">
        <v>45712.1090972222</v>
      </c>
      <c r="E145" s="12" t="s">
        <v>214</v>
      </c>
      <c r="F145" s="3">
        <v>803</v>
      </c>
      <c r="G145" s="12" t="s">
        <v>26</v>
      </c>
      <c r="H145" s="13">
        <v>50</v>
      </c>
      <c r="I145" s="3" t="s">
        <v>0</v>
      </c>
      <c r="J145" s="12" t="s">
        <v>53</v>
      </c>
      <c r="K145" s="16">
        <v>1</v>
      </c>
      <c r="L145" s="15">
        <v>25</v>
      </c>
      <c r="M145" s="4">
        <v>202501</v>
      </c>
      <c r="N145" s="4" t="s">
        <v>31</v>
      </c>
      <c r="O145" s="15">
        <v>25</v>
      </c>
      <c r="P145" s="15">
        <v>0</v>
      </c>
      <c r="Q145" s="1">
        <f t="shared" si="2"/>
        <v>0</v>
      </c>
    </row>
    <row r="146" spans="1:17">
      <c r="A146" s="10">
        <v>851521</v>
      </c>
      <c r="B146" s="11">
        <v>45681.8577546296</v>
      </c>
      <c r="C146" s="11">
        <v>45683.9642939815</v>
      </c>
      <c r="D146" s="11">
        <v>45714.9642939815</v>
      </c>
      <c r="E146" s="12" t="s">
        <v>234</v>
      </c>
      <c r="F146" s="3">
        <v>1308</v>
      </c>
      <c r="G146" s="12" t="s">
        <v>26</v>
      </c>
      <c r="H146" s="13">
        <v>50</v>
      </c>
      <c r="I146" s="3" t="s">
        <v>0</v>
      </c>
      <c r="J146" s="12" t="s">
        <v>53</v>
      </c>
      <c r="K146" s="16">
        <v>1</v>
      </c>
      <c r="L146" s="15">
        <v>25</v>
      </c>
      <c r="M146" s="4">
        <v>202501</v>
      </c>
      <c r="N146" s="4" t="s">
        <v>31</v>
      </c>
      <c r="O146" s="15">
        <v>25</v>
      </c>
      <c r="P146" s="15">
        <v>0</v>
      </c>
      <c r="Q146" s="1">
        <f t="shared" si="2"/>
        <v>0</v>
      </c>
    </row>
    <row r="147" spans="1:17">
      <c r="A147" s="10">
        <v>851584</v>
      </c>
      <c r="B147" s="11">
        <v>45681.9467592593</v>
      </c>
      <c r="C147" s="11">
        <v>45680.8243518519</v>
      </c>
      <c r="D147" s="11">
        <v>45712.9467592593</v>
      </c>
      <c r="E147" s="12" t="s">
        <v>216</v>
      </c>
      <c r="F147" s="3">
        <v>1819</v>
      </c>
      <c r="G147" s="12" t="s">
        <v>26</v>
      </c>
      <c r="H147" s="13">
        <v>50</v>
      </c>
      <c r="I147" s="3" t="s">
        <v>0</v>
      </c>
      <c r="J147" s="12" t="s">
        <v>53</v>
      </c>
      <c r="K147" s="16">
        <v>1</v>
      </c>
      <c r="L147" s="15">
        <v>25</v>
      </c>
      <c r="M147" s="4">
        <v>202501</v>
      </c>
      <c r="N147" s="4" t="s">
        <v>31</v>
      </c>
      <c r="O147" s="15">
        <v>25</v>
      </c>
      <c r="P147" s="15">
        <v>0</v>
      </c>
      <c r="Q147" s="1">
        <f t="shared" si="2"/>
        <v>0</v>
      </c>
    </row>
    <row r="148" spans="1:17">
      <c r="A148" s="10">
        <v>851640</v>
      </c>
      <c r="B148" s="11">
        <v>45682.3177893519</v>
      </c>
      <c r="C148" s="11">
        <v>45689.8212384259</v>
      </c>
      <c r="D148" s="11">
        <v>45778.8212384259</v>
      </c>
      <c r="E148" s="12" t="s">
        <v>42</v>
      </c>
      <c r="F148" s="3">
        <v>1319</v>
      </c>
      <c r="G148" s="12" t="s">
        <v>26</v>
      </c>
      <c r="H148" s="13">
        <v>145</v>
      </c>
      <c r="I148" s="3" t="s">
        <v>0</v>
      </c>
      <c r="J148" s="12" t="s">
        <v>33</v>
      </c>
      <c r="K148" s="16">
        <v>3</v>
      </c>
      <c r="L148" s="15">
        <v>72.5</v>
      </c>
      <c r="M148" s="4" t="s">
        <v>31</v>
      </c>
      <c r="N148" s="4" t="s">
        <v>320</v>
      </c>
      <c r="O148" s="15">
        <v>0</v>
      </c>
      <c r="P148" s="15">
        <v>72.5</v>
      </c>
      <c r="Q148" s="1" t="e">
        <f t="shared" si="2"/>
        <v>#DIV/0!</v>
      </c>
    </row>
    <row r="149" spans="1:17">
      <c r="A149" s="10">
        <v>851697</v>
      </c>
      <c r="B149" s="11">
        <v>45682.6266782407</v>
      </c>
      <c r="C149" s="11">
        <v>45671.0251388889</v>
      </c>
      <c r="D149" s="11">
        <v>45713.6266782407</v>
      </c>
      <c r="E149" s="12" t="s">
        <v>140</v>
      </c>
      <c r="F149" s="3">
        <v>2226</v>
      </c>
      <c r="G149" s="12" t="s">
        <v>26</v>
      </c>
      <c r="H149" s="13">
        <v>50</v>
      </c>
      <c r="I149" s="3" t="s">
        <v>0</v>
      </c>
      <c r="J149" s="12" t="s">
        <v>53</v>
      </c>
      <c r="K149" s="16">
        <v>1</v>
      </c>
      <c r="L149" s="15">
        <v>25</v>
      </c>
      <c r="M149" s="4">
        <v>202501</v>
      </c>
      <c r="N149" s="4" t="s">
        <v>31</v>
      </c>
      <c r="O149" s="15">
        <v>25</v>
      </c>
      <c r="P149" s="15">
        <v>0</v>
      </c>
      <c r="Q149" s="1">
        <f t="shared" si="2"/>
        <v>0</v>
      </c>
    </row>
    <row r="150" spans="1:17">
      <c r="A150" s="10">
        <v>851771</v>
      </c>
      <c r="B150" s="11">
        <v>45682.8612962963</v>
      </c>
      <c r="C150" s="11">
        <v>45682.8601157407</v>
      </c>
      <c r="D150" s="11">
        <v>45713.8612962963</v>
      </c>
      <c r="E150" s="12" t="s">
        <v>226</v>
      </c>
      <c r="F150" s="3">
        <v>518</v>
      </c>
      <c r="G150" s="12" t="s">
        <v>26</v>
      </c>
      <c r="H150" s="13">
        <v>50</v>
      </c>
      <c r="I150" s="3" t="s">
        <v>0</v>
      </c>
      <c r="J150" s="12" t="s">
        <v>53</v>
      </c>
      <c r="K150" s="16">
        <v>1</v>
      </c>
      <c r="L150" s="15">
        <v>25</v>
      </c>
      <c r="M150" s="4">
        <v>202501</v>
      </c>
      <c r="N150" s="4" t="s">
        <v>31</v>
      </c>
      <c r="O150" s="15">
        <v>25</v>
      </c>
      <c r="P150" s="15">
        <v>0</v>
      </c>
      <c r="Q150" s="1">
        <f t="shared" si="2"/>
        <v>0</v>
      </c>
    </row>
    <row r="151" spans="1:17">
      <c r="A151" s="10">
        <v>851828</v>
      </c>
      <c r="B151" s="11">
        <v>45683.0127662037</v>
      </c>
      <c r="C151" s="11">
        <v>45683.0105787037</v>
      </c>
      <c r="D151" s="11">
        <v>45714.0127662037</v>
      </c>
      <c r="E151" s="12" t="s">
        <v>228</v>
      </c>
      <c r="F151" s="3">
        <v>1818</v>
      </c>
      <c r="G151" s="12" t="s">
        <v>26</v>
      </c>
      <c r="H151" s="13">
        <v>50</v>
      </c>
      <c r="I151" s="3" t="s">
        <v>0</v>
      </c>
      <c r="J151" s="12" t="s">
        <v>53</v>
      </c>
      <c r="K151" s="16">
        <v>1</v>
      </c>
      <c r="L151" s="15">
        <v>25</v>
      </c>
      <c r="M151" s="4">
        <v>202501</v>
      </c>
      <c r="N151" s="4" t="s">
        <v>31</v>
      </c>
      <c r="O151" s="15">
        <v>25</v>
      </c>
      <c r="P151" s="15">
        <v>0</v>
      </c>
      <c r="Q151" s="1">
        <f t="shared" si="2"/>
        <v>0</v>
      </c>
    </row>
    <row r="152" spans="1:17">
      <c r="A152" s="10">
        <v>851898</v>
      </c>
      <c r="B152" s="11">
        <v>45683.6063888889</v>
      </c>
      <c r="C152" s="11">
        <v>45684.0150347222</v>
      </c>
      <c r="D152" s="11">
        <v>45715.0150347222</v>
      </c>
      <c r="E152" s="12" t="s">
        <v>233</v>
      </c>
      <c r="F152" s="3">
        <v>2023</v>
      </c>
      <c r="G152" s="12" t="s">
        <v>26</v>
      </c>
      <c r="H152" s="13">
        <v>50</v>
      </c>
      <c r="I152" s="3" t="s">
        <v>0</v>
      </c>
      <c r="J152" s="12" t="s">
        <v>53</v>
      </c>
      <c r="K152" s="16">
        <v>1</v>
      </c>
      <c r="L152" s="15">
        <v>25</v>
      </c>
      <c r="M152" s="4">
        <v>202501</v>
      </c>
      <c r="N152" s="4" t="s">
        <v>31</v>
      </c>
      <c r="O152" s="15">
        <v>25</v>
      </c>
      <c r="P152" s="15">
        <v>0</v>
      </c>
      <c r="Q152" s="1">
        <f t="shared" si="2"/>
        <v>0</v>
      </c>
    </row>
    <row r="153" spans="1:17">
      <c r="A153" s="10">
        <v>851916</v>
      </c>
      <c r="B153" s="11">
        <v>45683.707037037</v>
      </c>
      <c r="C153" s="11">
        <v>45682.6957407407</v>
      </c>
      <c r="D153" s="11">
        <v>45714.707037037</v>
      </c>
      <c r="E153" s="12" t="s">
        <v>182</v>
      </c>
      <c r="F153" s="3">
        <v>504</v>
      </c>
      <c r="G153" s="12" t="s">
        <v>26</v>
      </c>
      <c r="H153" s="13">
        <v>50</v>
      </c>
      <c r="I153" s="3" t="s">
        <v>0</v>
      </c>
      <c r="J153" s="12" t="s">
        <v>53</v>
      </c>
      <c r="K153" s="16">
        <v>1</v>
      </c>
      <c r="L153" s="15">
        <v>25</v>
      </c>
      <c r="M153" s="4">
        <v>202501</v>
      </c>
      <c r="N153" s="4" t="s">
        <v>31</v>
      </c>
      <c r="O153" s="15">
        <v>25</v>
      </c>
      <c r="P153" s="15">
        <v>0</v>
      </c>
      <c r="Q153" s="1">
        <f t="shared" si="2"/>
        <v>0</v>
      </c>
    </row>
    <row r="154" spans="1:17">
      <c r="A154" s="10">
        <v>851924</v>
      </c>
      <c r="B154" s="11">
        <v>45683.7359259259</v>
      </c>
      <c r="C154" s="11">
        <v>45683.7328703704</v>
      </c>
      <c r="D154" s="11">
        <v>45714.7359259259</v>
      </c>
      <c r="E154" s="12" t="s">
        <v>235</v>
      </c>
      <c r="F154" s="3">
        <v>1811</v>
      </c>
      <c r="G154" s="12" t="s">
        <v>26</v>
      </c>
      <c r="H154" s="13">
        <v>50</v>
      </c>
      <c r="I154" s="3" t="s">
        <v>0</v>
      </c>
      <c r="J154" s="12" t="s">
        <v>53</v>
      </c>
      <c r="K154" s="16">
        <v>1</v>
      </c>
      <c r="L154" s="15">
        <v>25</v>
      </c>
      <c r="M154" s="4">
        <v>202501</v>
      </c>
      <c r="N154" s="4" t="s">
        <v>31</v>
      </c>
      <c r="O154" s="15">
        <v>25</v>
      </c>
      <c r="P154" s="15">
        <v>0</v>
      </c>
      <c r="Q154" s="1">
        <f t="shared" si="2"/>
        <v>0</v>
      </c>
    </row>
    <row r="155" spans="1:17">
      <c r="A155" s="10">
        <v>851926</v>
      </c>
      <c r="B155" s="11">
        <v>45683.738287037</v>
      </c>
      <c r="C155" s="11">
        <v>45686.7280902778</v>
      </c>
      <c r="D155" s="11">
        <v>45716.7280902778</v>
      </c>
      <c r="E155" s="12" t="s">
        <v>58</v>
      </c>
      <c r="F155" s="3">
        <v>1517</v>
      </c>
      <c r="G155" s="12" t="s">
        <v>26</v>
      </c>
      <c r="H155" s="13">
        <v>50</v>
      </c>
      <c r="I155" s="3" t="s">
        <v>0</v>
      </c>
      <c r="J155" s="12" t="s">
        <v>53</v>
      </c>
      <c r="K155" s="16">
        <v>1</v>
      </c>
      <c r="L155" s="15">
        <v>25</v>
      </c>
      <c r="M155" s="4">
        <v>202501</v>
      </c>
      <c r="N155" s="4" t="s">
        <v>31</v>
      </c>
      <c r="O155" s="15">
        <v>25</v>
      </c>
      <c r="P155" s="15">
        <v>0</v>
      </c>
      <c r="Q155" s="1">
        <f t="shared" si="2"/>
        <v>0</v>
      </c>
    </row>
    <row r="156" spans="1:17">
      <c r="A156" s="10">
        <v>851993</v>
      </c>
      <c r="B156" s="11">
        <v>45683.9750347222</v>
      </c>
      <c r="C156" s="11">
        <v>45665.9449768519</v>
      </c>
      <c r="D156" s="11">
        <v>45714.9750347222</v>
      </c>
      <c r="E156" s="12" t="s">
        <v>52</v>
      </c>
      <c r="F156" s="3">
        <v>1213</v>
      </c>
      <c r="G156" s="12" t="s">
        <v>26</v>
      </c>
      <c r="H156" s="13">
        <v>50</v>
      </c>
      <c r="I156" s="3" t="s">
        <v>0</v>
      </c>
      <c r="J156" s="12" t="s">
        <v>53</v>
      </c>
      <c r="K156" s="16">
        <v>1</v>
      </c>
      <c r="L156" s="15">
        <v>25</v>
      </c>
      <c r="M156" s="4">
        <v>202501</v>
      </c>
      <c r="N156" s="4" t="s">
        <v>31</v>
      </c>
      <c r="O156" s="15">
        <v>25</v>
      </c>
      <c r="P156" s="15">
        <v>0</v>
      </c>
      <c r="Q156" s="1">
        <f t="shared" si="2"/>
        <v>0</v>
      </c>
    </row>
    <row r="157" spans="1:17">
      <c r="A157" s="10">
        <v>852053</v>
      </c>
      <c r="B157" s="11">
        <v>45684.5412615741</v>
      </c>
      <c r="C157" s="11">
        <v>45684.6365393518</v>
      </c>
      <c r="D157" s="11">
        <v>45715.6365393518</v>
      </c>
      <c r="E157" s="12" t="s">
        <v>245</v>
      </c>
      <c r="F157" s="3">
        <v>1622</v>
      </c>
      <c r="G157" s="12" t="s">
        <v>26</v>
      </c>
      <c r="H157" s="13">
        <v>50</v>
      </c>
      <c r="I157" s="3" t="s">
        <v>0</v>
      </c>
      <c r="J157" s="12" t="s">
        <v>53</v>
      </c>
      <c r="K157" s="16">
        <v>1</v>
      </c>
      <c r="L157" s="15">
        <v>25</v>
      </c>
      <c r="M157" s="4">
        <v>202501</v>
      </c>
      <c r="N157" s="4" t="s">
        <v>31</v>
      </c>
      <c r="O157" s="15">
        <v>25</v>
      </c>
      <c r="P157" s="15">
        <v>0</v>
      </c>
      <c r="Q157" s="1">
        <f t="shared" si="2"/>
        <v>0</v>
      </c>
    </row>
    <row r="158" spans="1:17">
      <c r="A158" s="10">
        <v>852166</v>
      </c>
      <c r="B158" s="11">
        <v>45685.0113310185</v>
      </c>
      <c r="C158" s="11">
        <v>45677.8086805556</v>
      </c>
      <c r="D158" s="11">
        <v>45716.0113310185</v>
      </c>
      <c r="E158" s="12" t="s">
        <v>168</v>
      </c>
      <c r="F158" s="3">
        <v>814</v>
      </c>
      <c r="G158" s="12" t="s">
        <v>26</v>
      </c>
      <c r="H158" s="13">
        <v>50</v>
      </c>
      <c r="I158" s="3" t="s">
        <v>0</v>
      </c>
      <c r="J158" s="12" t="s">
        <v>53</v>
      </c>
      <c r="K158" s="16">
        <v>1</v>
      </c>
      <c r="L158" s="15">
        <v>25</v>
      </c>
      <c r="M158" s="4">
        <v>202501</v>
      </c>
      <c r="N158" s="4" t="s">
        <v>31</v>
      </c>
      <c r="O158" s="15">
        <v>25</v>
      </c>
      <c r="P158" s="15">
        <v>0</v>
      </c>
      <c r="Q158" s="1">
        <f t="shared" si="2"/>
        <v>0</v>
      </c>
    </row>
    <row r="159" spans="1:17">
      <c r="A159" s="10">
        <v>852204</v>
      </c>
      <c r="B159" s="11">
        <v>45685.4808101852</v>
      </c>
      <c r="C159" s="11">
        <v>45685.2297453704</v>
      </c>
      <c r="D159" s="11">
        <v>45716.4808101852</v>
      </c>
      <c r="E159" s="12" t="s">
        <v>34</v>
      </c>
      <c r="F159" s="3">
        <v>1805</v>
      </c>
      <c r="G159" s="12" t="s">
        <v>26</v>
      </c>
      <c r="H159" s="13">
        <v>80</v>
      </c>
      <c r="I159" s="3" t="s">
        <v>0</v>
      </c>
      <c r="J159" s="12" t="s">
        <v>65</v>
      </c>
      <c r="K159" s="16">
        <v>1</v>
      </c>
      <c r="L159" s="15">
        <v>40</v>
      </c>
      <c r="M159" s="4">
        <v>202501</v>
      </c>
      <c r="N159" s="4" t="s">
        <v>31</v>
      </c>
      <c r="O159" s="15">
        <v>40</v>
      </c>
      <c r="P159" s="15">
        <v>0</v>
      </c>
      <c r="Q159" s="1">
        <f t="shared" si="2"/>
        <v>0</v>
      </c>
    </row>
    <row r="160" spans="1:17">
      <c r="A160" s="10">
        <v>852275</v>
      </c>
      <c r="B160" s="11">
        <v>45685.9873148148</v>
      </c>
      <c r="C160" s="11">
        <v>45685.9827430556</v>
      </c>
      <c r="D160" s="11">
        <v>45716.9873148148</v>
      </c>
      <c r="E160" s="12" t="s">
        <v>257</v>
      </c>
      <c r="F160" s="3">
        <v>1916</v>
      </c>
      <c r="G160" s="12" t="s">
        <v>26</v>
      </c>
      <c r="H160" s="13">
        <v>50</v>
      </c>
      <c r="I160" s="3" t="s">
        <v>0</v>
      </c>
      <c r="J160" s="12" t="s">
        <v>53</v>
      </c>
      <c r="K160" s="16">
        <v>1</v>
      </c>
      <c r="L160" s="15">
        <v>25</v>
      </c>
      <c r="M160" s="4">
        <v>202501</v>
      </c>
      <c r="N160" s="4" t="s">
        <v>31</v>
      </c>
      <c r="O160" s="15">
        <v>25</v>
      </c>
      <c r="P160" s="15">
        <v>0</v>
      </c>
      <c r="Q160" s="1">
        <f t="shared" si="2"/>
        <v>0</v>
      </c>
    </row>
    <row r="161" spans="1:17">
      <c r="A161" s="10">
        <v>852374</v>
      </c>
      <c r="B161" s="11">
        <v>45686.9664583333</v>
      </c>
      <c r="C161" s="11">
        <v>45685.755150463</v>
      </c>
      <c r="D161" s="11">
        <v>45716.9664583333</v>
      </c>
      <c r="E161" s="12" t="s">
        <v>255</v>
      </c>
      <c r="F161" s="3">
        <v>812</v>
      </c>
      <c r="G161" s="12" t="s">
        <v>26</v>
      </c>
      <c r="H161" s="13">
        <v>50</v>
      </c>
      <c r="I161" s="3" t="s">
        <v>0</v>
      </c>
      <c r="J161" s="12" t="s">
        <v>53</v>
      </c>
      <c r="K161" s="16">
        <v>1</v>
      </c>
      <c r="L161" s="15">
        <v>25</v>
      </c>
      <c r="M161" s="4">
        <v>202501</v>
      </c>
      <c r="N161" s="4" t="s">
        <v>31</v>
      </c>
      <c r="O161" s="15">
        <v>25</v>
      </c>
      <c r="P161" s="15">
        <v>0</v>
      </c>
      <c r="Q161" s="1">
        <f t="shared" si="2"/>
        <v>0</v>
      </c>
    </row>
    <row r="162" spans="1:17">
      <c r="A162" s="10">
        <v>852389</v>
      </c>
      <c r="B162" s="11">
        <v>45687.0245717593</v>
      </c>
      <c r="C162" s="11">
        <v>45687.0224074074</v>
      </c>
      <c r="D162" s="11">
        <v>45716.0245717593</v>
      </c>
      <c r="E162" s="12" t="s">
        <v>200</v>
      </c>
      <c r="F162" s="3">
        <v>822</v>
      </c>
      <c r="G162" s="12" t="s">
        <v>26</v>
      </c>
      <c r="H162" s="13">
        <v>50</v>
      </c>
      <c r="I162" s="3" t="s">
        <v>0</v>
      </c>
      <c r="J162" s="12" t="s">
        <v>53</v>
      </c>
      <c r="K162" s="16">
        <v>1</v>
      </c>
      <c r="L162" s="15">
        <v>25</v>
      </c>
      <c r="M162" s="4">
        <v>202501</v>
      </c>
      <c r="N162" s="4" t="s">
        <v>31</v>
      </c>
      <c r="O162" s="15">
        <v>25</v>
      </c>
      <c r="P162" s="15">
        <v>0</v>
      </c>
      <c r="Q162" s="1">
        <f t="shared" si="2"/>
        <v>0</v>
      </c>
    </row>
    <row r="163" spans="1:17">
      <c r="A163" s="10">
        <v>852422</v>
      </c>
      <c r="B163" s="11">
        <v>45687.4304861111</v>
      </c>
      <c r="C163" s="11">
        <v>45689.9149305556</v>
      </c>
      <c r="D163" s="11">
        <v>45717.9149305556</v>
      </c>
      <c r="E163" s="12" t="s">
        <v>75</v>
      </c>
      <c r="F163" s="3">
        <v>2124</v>
      </c>
      <c r="G163" s="12" t="s">
        <v>26</v>
      </c>
      <c r="H163" s="13">
        <v>50</v>
      </c>
      <c r="I163" s="3" t="s">
        <v>0</v>
      </c>
      <c r="J163" s="12" t="s">
        <v>53</v>
      </c>
      <c r="K163" s="16">
        <v>1</v>
      </c>
      <c r="L163" s="15">
        <v>25</v>
      </c>
      <c r="M163" s="4" t="s">
        <v>31</v>
      </c>
      <c r="N163" s="4">
        <v>202502</v>
      </c>
      <c r="O163" s="15">
        <v>0</v>
      </c>
      <c r="P163" s="15">
        <v>25</v>
      </c>
      <c r="Q163" s="1" t="e">
        <f t="shared" si="2"/>
        <v>#DIV/0!</v>
      </c>
    </row>
    <row r="164" spans="1:17">
      <c r="A164" s="10">
        <v>852539</v>
      </c>
      <c r="B164" s="11">
        <v>45687.9304282407</v>
      </c>
      <c r="C164" s="11">
        <v>45684.9247916667</v>
      </c>
      <c r="D164" s="11">
        <v>45716.9304282407</v>
      </c>
      <c r="E164" s="12" t="s">
        <v>250</v>
      </c>
      <c r="F164" s="3">
        <v>2118</v>
      </c>
      <c r="G164" s="12" t="s">
        <v>26</v>
      </c>
      <c r="H164" s="13">
        <v>50</v>
      </c>
      <c r="I164" s="3" t="s">
        <v>0</v>
      </c>
      <c r="J164" s="12" t="s">
        <v>53</v>
      </c>
      <c r="K164" s="16">
        <v>1</v>
      </c>
      <c r="L164" s="15">
        <v>25</v>
      </c>
      <c r="M164" s="4">
        <v>202501</v>
      </c>
      <c r="N164" s="4" t="s">
        <v>31</v>
      </c>
      <c r="O164" s="15">
        <v>25</v>
      </c>
      <c r="P164" s="15">
        <v>0</v>
      </c>
      <c r="Q164" s="1">
        <f t="shared" si="2"/>
        <v>0</v>
      </c>
    </row>
    <row r="165" spans="1:17">
      <c r="A165" s="10">
        <v>852756</v>
      </c>
      <c r="B165" s="11">
        <v>45688.9138773148</v>
      </c>
      <c r="C165" s="11">
        <v>45689.680162037</v>
      </c>
      <c r="D165" s="11">
        <v>45717.680162037</v>
      </c>
      <c r="E165" s="12" t="s">
        <v>64</v>
      </c>
      <c r="F165" s="3">
        <v>2206</v>
      </c>
      <c r="G165" s="12" t="s">
        <v>26</v>
      </c>
      <c r="H165" s="13">
        <v>80</v>
      </c>
      <c r="I165" s="3" t="s">
        <v>0</v>
      </c>
      <c r="J165" s="12" t="s">
        <v>65</v>
      </c>
      <c r="K165" s="16">
        <v>1</v>
      </c>
      <c r="L165" s="15">
        <v>40</v>
      </c>
      <c r="M165" s="4" t="s">
        <v>31</v>
      </c>
      <c r="N165" s="4">
        <v>202502</v>
      </c>
      <c r="O165" s="15">
        <v>0</v>
      </c>
      <c r="P165" s="15">
        <v>40</v>
      </c>
      <c r="Q165" s="1" t="e">
        <f t="shared" si="2"/>
        <v>#DIV/0!</v>
      </c>
    </row>
    <row r="166" spans="1:17">
      <c r="A166" s="10">
        <v>852791</v>
      </c>
      <c r="B166" s="11">
        <v>45688.9812615741</v>
      </c>
      <c r="C166" s="11">
        <v>45691.9518055556</v>
      </c>
      <c r="D166" s="11">
        <v>45719.9518055556</v>
      </c>
      <c r="E166" s="12" t="s">
        <v>72</v>
      </c>
      <c r="F166" s="3">
        <v>1221</v>
      </c>
      <c r="G166" s="12" t="s">
        <v>26</v>
      </c>
      <c r="H166" s="13">
        <v>50</v>
      </c>
      <c r="I166" s="3" t="s">
        <v>0</v>
      </c>
      <c r="J166" s="12" t="s">
        <v>53</v>
      </c>
      <c r="K166" s="16">
        <v>1</v>
      </c>
      <c r="L166" s="15">
        <v>25</v>
      </c>
      <c r="M166" s="4" t="s">
        <v>31</v>
      </c>
      <c r="N166" s="4">
        <v>202502</v>
      </c>
      <c r="O166" s="15">
        <v>0</v>
      </c>
      <c r="P166" s="15">
        <v>25</v>
      </c>
      <c r="Q166" s="1" t="e">
        <f t="shared" si="2"/>
        <v>#DIV/0!</v>
      </c>
    </row>
    <row r="167" spans="1:15">
      <c r="A167" s="11" t="s">
        <v>296</v>
      </c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5">
        <f>SUM(H39:H105)*-0.006</f>
        <v>-23.13</v>
      </c>
    </row>
    <row r="168" spans="1:15">
      <c r="A168" s="12" t="s">
        <v>9</v>
      </c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5">
        <f>SUM(O2:O105)</f>
        <v>2685.41666666667</v>
      </c>
    </row>
    <row r="174" spans="15:15">
      <c r="O174" s="5">
        <f>O168+'202412'!O231+'202411'!O233+'202410'!O247</f>
        <v>16865.5466666667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Q166" etc:filterBottomFollowUsedRange="0">
    <sortState ref="A1:Q166">
      <sortCondition ref="A2"/>
    </sortState>
    <extLst/>
  </autoFilter>
  <mergeCells count="2">
    <mergeCell ref="A167:N167"/>
    <mergeCell ref="A168:N168"/>
  </mergeCells>
  <pageMargins left="0.7" right="0.7" top="0.75" bottom="0.75" header="0.3" footer="0.3"/>
  <pageSetup paperSize="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2"/>
  <sheetViews>
    <sheetView workbookViewId="0">
      <selection activeCell="K127" sqref="K127"/>
    </sheetView>
  </sheetViews>
  <sheetFormatPr defaultColWidth="9" defaultRowHeight="13.5"/>
  <cols>
    <col min="1" max="1" width="7.88888888888889" style="23" customWidth="1"/>
    <col min="2" max="4" width="7.88888888888889" style="24" customWidth="1"/>
    <col min="5" max="9" width="7.88888888888889" style="25" customWidth="1"/>
    <col min="10" max="10" width="7.88888888888889" style="23" customWidth="1"/>
    <col min="11" max="11" width="7.88888888888889" style="26" customWidth="1"/>
    <col min="12" max="12" width="7.88888888888889" style="27" customWidth="1"/>
    <col min="13" max="13" width="7.88888888888889" style="26" customWidth="1"/>
    <col min="14" max="14" width="11" style="26" customWidth="1"/>
    <col min="15" max="16" width="7.88888888888889" style="27" customWidth="1"/>
    <col min="17" max="16384" width="9" style="23"/>
  </cols>
  <sheetData>
    <row r="1" ht="18" customHeight="1" spans="1:17">
      <c r="A1" s="28" t="s">
        <v>10</v>
      </c>
      <c r="B1" s="29" t="s">
        <v>11</v>
      </c>
      <c r="C1" s="29" t="s">
        <v>12</v>
      </c>
      <c r="D1" s="29" t="s">
        <v>13</v>
      </c>
      <c r="E1" s="28" t="s">
        <v>14</v>
      </c>
      <c r="F1" s="28" t="s">
        <v>15</v>
      </c>
      <c r="G1" s="28" t="s">
        <v>16</v>
      </c>
      <c r="H1" s="28" t="s">
        <v>17</v>
      </c>
      <c r="I1" s="28" t="s">
        <v>18</v>
      </c>
      <c r="J1" s="28" t="s">
        <v>19</v>
      </c>
      <c r="K1" s="26" t="s">
        <v>20</v>
      </c>
      <c r="L1" s="27" t="s">
        <v>2</v>
      </c>
      <c r="M1" s="26" t="s">
        <v>21</v>
      </c>
      <c r="N1" s="26" t="s">
        <v>22</v>
      </c>
      <c r="O1" s="27" t="s">
        <v>23</v>
      </c>
      <c r="P1" s="27" t="s">
        <v>24</v>
      </c>
      <c r="Q1" s="23">
        <v>7005</v>
      </c>
    </row>
    <row r="2" spans="1:16">
      <c r="A2" s="30">
        <v>799387</v>
      </c>
      <c r="B2" s="31">
        <v>45580.2606018518</v>
      </c>
      <c r="C2" s="31">
        <v>45587.5778009259</v>
      </c>
      <c r="D2" s="31">
        <v>45618.5778009259</v>
      </c>
      <c r="E2" s="32" t="s">
        <v>191</v>
      </c>
      <c r="F2" s="32">
        <v>507</v>
      </c>
      <c r="G2" s="32" t="s">
        <v>26</v>
      </c>
      <c r="H2" s="33">
        <v>50</v>
      </c>
      <c r="I2" s="34" t="s">
        <v>0</v>
      </c>
      <c r="J2" s="32" t="s">
        <v>53</v>
      </c>
      <c r="K2" s="35">
        <v>1</v>
      </c>
      <c r="L2" s="36">
        <v>25</v>
      </c>
      <c r="M2" s="37">
        <v>202410</v>
      </c>
      <c r="N2" s="37" t="s">
        <v>31</v>
      </c>
      <c r="O2" s="36">
        <v>25</v>
      </c>
      <c r="P2" s="36">
        <v>0</v>
      </c>
    </row>
    <row r="3" spans="1:16">
      <c r="A3" s="30">
        <v>799422</v>
      </c>
      <c r="B3" s="31">
        <v>45580.4140046296</v>
      </c>
      <c r="C3" s="31">
        <v>45563.5274652778</v>
      </c>
      <c r="D3" s="31">
        <v>45611.4140046296</v>
      </c>
      <c r="E3" s="32" t="s">
        <v>288</v>
      </c>
      <c r="F3" s="32">
        <v>817</v>
      </c>
      <c r="G3" s="32" t="s">
        <v>26</v>
      </c>
      <c r="H3" s="33">
        <v>50</v>
      </c>
      <c r="I3" s="34" t="s">
        <v>0</v>
      </c>
      <c r="J3" s="32" t="s">
        <v>53</v>
      </c>
      <c r="K3" s="35">
        <v>1</v>
      </c>
      <c r="L3" s="36">
        <v>25</v>
      </c>
      <c r="M3" s="37">
        <v>202410</v>
      </c>
      <c r="N3" s="37" t="s">
        <v>31</v>
      </c>
      <c r="O3" s="36">
        <v>25</v>
      </c>
      <c r="P3" s="36">
        <v>0</v>
      </c>
    </row>
    <row r="4" spans="1:16">
      <c r="A4" s="30">
        <v>799472</v>
      </c>
      <c r="B4" s="31">
        <v>45580.5256828704</v>
      </c>
      <c r="C4" s="31">
        <v>45583.5011458333</v>
      </c>
      <c r="D4" s="31">
        <v>45614.5011458333</v>
      </c>
      <c r="E4" s="32" t="s">
        <v>174</v>
      </c>
      <c r="F4" s="32">
        <v>1606</v>
      </c>
      <c r="G4" s="32" t="s">
        <v>26</v>
      </c>
      <c r="H4" s="33">
        <v>80</v>
      </c>
      <c r="I4" s="34" t="s">
        <v>0</v>
      </c>
      <c r="J4" s="32" t="s">
        <v>65</v>
      </c>
      <c r="K4" s="35">
        <v>1</v>
      </c>
      <c r="L4" s="36">
        <v>40</v>
      </c>
      <c r="M4" s="37">
        <v>202410</v>
      </c>
      <c r="N4" s="37" t="s">
        <v>31</v>
      </c>
      <c r="O4" s="36">
        <v>40</v>
      </c>
      <c r="P4" s="36">
        <v>0</v>
      </c>
    </row>
    <row r="5" spans="1:16">
      <c r="A5" s="30">
        <v>799661</v>
      </c>
      <c r="B5" s="31">
        <v>45580.7774189815</v>
      </c>
      <c r="C5" s="31">
        <v>45582.9515393519</v>
      </c>
      <c r="D5" s="31">
        <v>45613.9515393519</v>
      </c>
      <c r="E5" s="32" t="s">
        <v>170</v>
      </c>
      <c r="F5" s="32">
        <v>2108</v>
      </c>
      <c r="G5" s="32" t="s">
        <v>26</v>
      </c>
      <c r="H5" s="33">
        <v>80</v>
      </c>
      <c r="I5" s="34" t="s">
        <v>0</v>
      </c>
      <c r="J5" s="32" t="s">
        <v>65</v>
      </c>
      <c r="K5" s="35">
        <v>1</v>
      </c>
      <c r="L5" s="36">
        <v>40</v>
      </c>
      <c r="M5" s="37">
        <v>202410</v>
      </c>
      <c r="N5" s="37" t="s">
        <v>31</v>
      </c>
      <c r="O5" s="36">
        <v>40</v>
      </c>
      <c r="P5" s="36">
        <v>0</v>
      </c>
    </row>
    <row r="6" spans="1:16">
      <c r="A6" s="30">
        <v>799897</v>
      </c>
      <c r="B6" s="31">
        <v>45580.9252314815</v>
      </c>
      <c r="C6" s="31">
        <v>45306.4166666667</v>
      </c>
      <c r="D6" s="31">
        <v>45611.9252314815</v>
      </c>
      <c r="E6" s="32" t="s">
        <v>289</v>
      </c>
      <c r="F6" s="32">
        <v>523</v>
      </c>
      <c r="G6" s="32" t="s">
        <v>26</v>
      </c>
      <c r="H6" s="33">
        <v>50</v>
      </c>
      <c r="I6" s="34" t="s">
        <v>0</v>
      </c>
      <c r="J6" s="32" t="s">
        <v>53</v>
      </c>
      <c r="K6" s="35">
        <v>1</v>
      </c>
      <c r="L6" s="36">
        <v>25</v>
      </c>
      <c r="M6" s="37">
        <v>202410</v>
      </c>
      <c r="N6" s="37" t="s">
        <v>31</v>
      </c>
      <c r="O6" s="36">
        <v>25</v>
      </c>
      <c r="P6" s="36">
        <v>0</v>
      </c>
    </row>
    <row r="7" spans="1:16">
      <c r="A7" s="30">
        <v>799944</v>
      </c>
      <c r="B7" s="31">
        <v>45580.9601967593</v>
      </c>
      <c r="C7" s="31">
        <v>45573.1913888889</v>
      </c>
      <c r="D7" s="31">
        <v>45611.9601967593</v>
      </c>
      <c r="E7" s="32" t="s">
        <v>120</v>
      </c>
      <c r="F7" s="32">
        <v>1719</v>
      </c>
      <c r="G7" s="32" t="s">
        <v>26</v>
      </c>
      <c r="H7" s="33">
        <v>80</v>
      </c>
      <c r="I7" s="34" t="s">
        <v>0</v>
      </c>
      <c r="J7" s="32" t="s">
        <v>65</v>
      </c>
      <c r="K7" s="35">
        <v>1</v>
      </c>
      <c r="L7" s="36">
        <v>40</v>
      </c>
      <c r="M7" s="37">
        <v>202410</v>
      </c>
      <c r="N7" s="37" t="s">
        <v>31</v>
      </c>
      <c r="O7" s="36">
        <v>40</v>
      </c>
      <c r="P7" s="36">
        <v>0</v>
      </c>
    </row>
    <row r="8" spans="1:16">
      <c r="A8" s="30">
        <v>800061</v>
      </c>
      <c r="B8" s="31">
        <v>45581.3800115741</v>
      </c>
      <c r="C8" s="31">
        <v>45306.4166666667</v>
      </c>
      <c r="D8" s="31">
        <v>45612.3800115741</v>
      </c>
      <c r="E8" s="32" t="s">
        <v>290</v>
      </c>
      <c r="F8" s="32">
        <v>810</v>
      </c>
      <c r="G8" s="32" t="s">
        <v>26</v>
      </c>
      <c r="H8" s="33">
        <v>50</v>
      </c>
      <c r="I8" s="34" t="s">
        <v>0</v>
      </c>
      <c r="J8" s="32" t="s">
        <v>53</v>
      </c>
      <c r="K8" s="35">
        <v>1</v>
      </c>
      <c r="L8" s="36">
        <v>25</v>
      </c>
      <c r="M8" s="37">
        <v>202410</v>
      </c>
      <c r="N8" s="37" t="s">
        <v>31</v>
      </c>
      <c r="O8" s="36">
        <v>25</v>
      </c>
      <c r="P8" s="36">
        <v>0</v>
      </c>
    </row>
    <row r="9" spans="1:16">
      <c r="A9" s="30">
        <v>800074</v>
      </c>
      <c r="B9" s="31">
        <v>45581.3968634259</v>
      </c>
      <c r="C9" s="31">
        <v>45585.9298611111</v>
      </c>
      <c r="D9" s="31">
        <v>45616.9298611111</v>
      </c>
      <c r="E9" s="32" t="s">
        <v>169</v>
      </c>
      <c r="F9" s="32">
        <v>1325</v>
      </c>
      <c r="G9" s="32" t="s">
        <v>26</v>
      </c>
      <c r="H9" s="33">
        <v>50</v>
      </c>
      <c r="I9" s="34" t="s">
        <v>0</v>
      </c>
      <c r="J9" s="32" t="s">
        <v>53</v>
      </c>
      <c r="K9" s="35">
        <v>1</v>
      </c>
      <c r="L9" s="36">
        <v>25</v>
      </c>
      <c r="M9" s="37">
        <v>202410</v>
      </c>
      <c r="N9" s="37" t="s">
        <v>31</v>
      </c>
      <c r="O9" s="36">
        <v>25</v>
      </c>
      <c r="P9" s="36">
        <v>0</v>
      </c>
    </row>
    <row r="10" spans="1:16">
      <c r="A10" s="30">
        <v>800086</v>
      </c>
      <c r="B10" s="31">
        <v>45581.4155439815</v>
      </c>
      <c r="C10" s="31">
        <v>45582.6865393519</v>
      </c>
      <c r="D10" s="31">
        <v>45613.6865393519</v>
      </c>
      <c r="E10" s="32" t="s">
        <v>163</v>
      </c>
      <c r="F10" s="32">
        <v>1509</v>
      </c>
      <c r="G10" s="32" t="s">
        <v>26</v>
      </c>
      <c r="H10" s="33">
        <v>50</v>
      </c>
      <c r="I10" s="34" t="s">
        <v>0</v>
      </c>
      <c r="J10" s="32" t="s">
        <v>53</v>
      </c>
      <c r="K10" s="35">
        <v>1</v>
      </c>
      <c r="L10" s="36">
        <v>25</v>
      </c>
      <c r="M10" s="37">
        <v>202410</v>
      </c>
      <c r="N10" s="37" t="s">
        <v>31</v>
      </c>
      <c r="O10" s="36">
        <v>25</v>
      </c>
      <c r="P10" s="36">
        <v>0</v>
      </c>
    </row>
    <row r="11" spans="1:16">
      <c r="A11" s="30">
        <v>800099</v>
      </c>
      <c r="B11" s="31">
        <v>45581.4264930556</v>
      </c>
      <c r="C11" s="31">
        <v>45583.6616087963</v>
      </c>
      <c r="D11" s="31">
        <v>45614.6616087963</v>
      </c>
      <c r="E11" s="32" t="s">
        <v>150</v>
      </c>
      <c r="F11" s="32">
        <v>2214</v>
      </c>
      <c r="G11" s="32" t="s">
        <v>26</v>
      </c>
      <c r="H11" s="33">
        <v>50</v>
      </c>
      <c r="I11" s="34" t="s">
        <v>0</v>
      </c>
      <c r="J11" s="32" t="s">
        <v>53</v>
      </c>
      <c r="K11" s="35">
        <v>1</v>
      </c>
      <c r="L11" s="36">
        <v>25</v>
      </c>
      <c r="M11" s="37">
        <v>202410</v>
      </c>
      <c r="N11" s="37" t="s">
        <v>31</v>
      </c>
      <c r="O11" s="36">
        <v>25</v>
      </c>
      <c r="P11" s="36">
        <v>0</v>
      </c>
    </row>
    <row r="12" spans="1:16">
      <c r="A12" s="30">
        <v>800162</v>
      </c>
      <c r="B12" s="31">
        <v>45581.5581597222</v>
      </c>
      <c r="C12" s="31">
        <v>45584.5527893519</v>
      </c>
      <c r="D12" s="31">
        <v>45615.5527893519</v>
      </c>
      <c r="E12" s="32" t="s">
        <v>126</v>
      </c>
      <c r="F12" s="32">
        <v>2014</v>
      </c>
      <c r="G12" s="32" t="s">
        <v>26</v>
      </c>
      <c r="H12" s="33">
        <v>50</v>
      </c>
      <c r="I12" s="34" t="s">
        <v>0</v>
      </c>
      <c r="J12" s="32" t="s">
        <v>53</v>
      </c>
      <c r="K12" s="35">
        <v>1</v>
      </c>
      <c r="L12" s="36">
        <v>25</v>
      </c>
      <c r="M12" s="37">
        <v>202410</v>
      </c>
      <c r="N12" s="37" t="s">
        <v>31</v>
      </c>
      <c r="O12" s="36">
        <v>25</v>
      </c>
      <c r="P12" s="36">
        <v>0</v>
      </c>
    </row>
    <row r="13" spans="1:16">
      <c r="A13" s="30">
        <v>800254</v>
      </c>
      <c r="B13" s="31">
        <v>45581.7209490741</v>
      </c>
      <c r="C13" s="31">
        <v>45584.7189699074</v>
      </c>
      <c r="D13" s="31">
        <v>45615.7189699074</v>
      </c>
      <c r="E13" s="32" t="s">
        <v>183</v>
      </c>
      <c r="F13" s="32">
        <v>1908</v>
      </c>
      <c r="G13" s="32" t="s">
        <v>26</v>
      </c>
      <c r="H13" s="33">
        <v>50</v>
      </c>
      <c r="I13" s="34" t="s">
        <v>0</v>
      </c>
      <c r="J13" s="32" t="s">
        <v>53</v>
      </c>
      <c r="K13" s="35">
        <v>1</v>
      </c>
      <c r="L13" s="36">
        <v>25</v>
      </c>
      <c r="M13" s="37">
        <v>202410</v>
      </c>
      <c r="N13" s="37" t="s">
        <v>31</v>
      </c>
      <c r="O13" s="36">
        <v>25</v>
      </c>
      <c r="P13" s="36">
        <v>0</v>
      </c>
    </row>
    <row r="14" spans="1:16">
      <c r="A14" s="30">
        <v>800367</v>
      </c>
      <c r="B14" s="31">
        <v>45581.8244328704</v>
      </c>
      <c r="C14" s="31">
        <v>45564.7067939815</v>
      </c>
      <c r="D14" s="31">
        <v>45612.8244328704</v>
      </c>
      <c r="E14" s="32" t="s">
        <v>291</v>
      </c>
      <c r="F14" s="32">
        <v>1610</v>
      </c>
      <c r="G14" s="32" t="s">
        <v>26</v>
      </c>
      <c r="H14" s="33">
        <v>50</v>
      </c>
      <c r="I14" s="34" t="s">
        <v>0</v>
      </c>
      <c r="J14" s="32" t="s">
        <v>53</v>
      </c>
      <c r="K14" s="35">
        <v>1</v>
      </c>
      <c r="L14" s="36">
        <v>25</v>
      </c>
      <c r="M14" s="37">
        <v>202410</v>
      </c>
      <c r="N14" s="37" t="s">
        <v>31</v>
      </c>
      <c r="O14" s="36">
        <v>25</v>
      </c>
      <c r="P14" s="36">
        <v>0</v>
      </c>
    </row>
    <row r="15" spans="1:16">
      <c r="A15" s="30">
        <v>800373</v>
      </c>
      <c r="B15" s="31">
        <v>45581.8300578704</v>
      </c>
      <c r="C15" s="31">
        <v>45581.8144212963</v>
      </c>
      <c r="D15" s="31">
        <v>45612.8300578704</v>
      </c>
      <c r="E15" s="32" t="s">
        <v>156</v>
      </c>
      <c r="F15" s="32">
        <v>2211</v>
      </c>
      <c r="G15" s="32" t="s">
        <v>26</v>
      </c>
      <c r="H15" s="33">
        <v>50</v>
      </c>
      <c r="I15" s="34" t="s">
        <v>0</v>
      </c>
      <c r="J15" s="32" t="s">
        <v>53</v>
      </c>
      <c r="K15" s="35">
        <v>1</v>
      </c>
      <c r="L15" s="36">
        <v>25</v>
      </c>
      <c r="M15" s="37">
        <v>202410</v>
      </c>
      <c r="N15" s="37" t="s">
        <v>31</v>
      </c>
      <c r="O15" s="36">
        <v>25</v>
      </c>
      <c r="P15" s="36">
        <v>0</v>
      </c>
    </row>
    <row r="16" spans="1:16">
      <c r="A16" s="30">
        <v>800599</v>
      </c>
      <c r="B16" s="31">
        <v>45582.1108564815</v>
      </c>
      <c r="C16" s="31">
        <v>45581.9740277778</v>
      </c>
      <c r="D16" s="31">
        <v>45613.1108564815</v>
      </c>
      <c r="E16" s="32" t="s">
        <v>159</v>
      </c>
      <c r="F16" s="32">
        <v>1807</v>
      </c>
      <c r="G16" s="32" t="s">
        <v>26</v>
      </c>
      <c r="H16" s="33">
        <v>50</v>
      </c>
      <c r="I16" s="34" t="s">
        <v>0</v>
      </c>
      <c r="J16" s="32" t="s">
        <v>53</v>
      </c>
      <c r="K16" s="35">
        <v>1</v>
      </c>
      <c r="L16" s="36">
        <v>25</v>
      </c>
      <c r="M16" s="37">
        <v>202410</v>
      </c>
      <c r="N16" s="37" t="s">
        <v>31</v>
      </c>
      <c r="O16" s="36">
        <v>25</v>
      </c>
      <c r="P16" s="36">
        <v>0</v>
      </c>
    </row>
    <row r="17" spans="1:16">
      <c r="A17" s="30">
        <v>800615</v>
      </c>
      <c r="B17" s="31">
        <v>45582.1956828704</v>
      </c>
      <c r="C17" s="31">
        <v>45584.137650463</v>
      </c>
      <c r="D17" s="31">
        <v>45615.137650463</v>
      </c>
      <c r="E17" s="32" t="s">
        <v>181</v>
      </c>
      <c r="F17" s="32">
        <v>2116</v>
      </c>
      <c r="G17" s="32" t="s">
        <v>26</v>
      </c>
      <c r="H17" s="33">
        <v>50</v>
      </c>
      <c r="I17" s="34" t="s">
        <v>0</v>
      </c>
      <c r="J17" s="32" t="s">
        <v>53</v>
      </c>
      <c r="K17" s="35">
        <v>1</v>
      </c>
      <c r="L17" s="36">
        <v>25</v>
      </c>
      <c r="M17" s="37">
        <v>202410</v>
      </c>
      <c r="N17" s="37" t="s">
        <v>31</v>
      </c>
      <c r="O17" s="36">
        <v>25</v>
      </c>
      <c r="P17" s="36">
        <v>0</v>
      </c>
    </row>
    <row r="18" spans="1:16">
      <c r="A18" s="30">
        <v>800627</v>
      </c>
      <c r="B18" s="31">
        <v>45582.3312152778</v>
      </c>
      <c r="C18" s="31">
        <v>45582.4064236111</v>
      </c>
      <c r="D18" s="31">
        <v>45613.4064236111</v>
      </c>
      <c r="E18" s="32" t="s">
        <v>161</v>
      </c>
      <c r="F18" s="32">
        <v>525</v>
      </c>
      <c r="G18" s="32" t="s">
        <v>26</v>
      </c>
      <c r="H18" s="33">
        <v>50</v>
      </c>
      <c r="I18" s="34" t="s">
        <v>0</v>
      </c>
      <c r="J18" s="32" t="s">
        <v>53</v>
      </c>
      <c r="K18" s="35">
        <v>1</v>
      </c>
      <c r="L18" s="36">
        <v>25</v>
      </c>
      <c r="M18" s="37">
        <v>202410</v>
      </c>
      <c r="N18" s="37" t="s">
        <v>31</v>
      </c>
      <c r="O18" s="36">
        <v>25</v>
      </c>
      <c r="P18" s="36">
        <v>0</v>
      </c>
    </row>
    <row r="19" spans="1:16">
      <c r="A19" s="30">
        <v>800687</v>
      </c>
      <c r="B19" s="31">
        <v>45582.4824189815</v>
      </c>
      <c r="C19" s="31">
        <v>45582.4642476852</v>
      </c>
      <c r="D19" s="31">
        <v>45613.4824189815</v>
      </c>
      <c r="E19" s="32" t="s">
        <v>152</v>
      </c>
      <c r="F19" s="32">
        <v>512</v>
      </c>
      <c r="G19" s="32" t="s">
        <v>26</v>
      </c>
      <c r="H19" s="33">
        <v>50</v>
      </c>
      <c r="I19" s="34" t="s">
        <v>0</v>
      </c>
      <c r="J19" s="32" t="s">
        <v>53</v>
      </c>
      <c r="K19" s="35">
        <v>1</v>
      </c>
      <c r="L19" s="36">
        <v>25</v>
      </c>
      <c r="M19" s="37">
        <v>202410</v>
      </c>
      <c r="N19" s="37" t="s">
        <v>31</v>
      </c>
      <c r="O19" s="36">
        <v>25</v>
      </c>
      <c r="P19" s="36">
        <v>0</v>
      </c>
    </row>
    <row r="20" spans="1:16">
      <c r="A20" s="30">
        <v>800724</v>
      </c>
      <c r="B20" s="31">
        <v>45582.5361342593</v>
      </c>
      <c r="C20" s="31">
        <v>45582.4147569444</v>
      </c>
      <c r="D20" s="31">
        <v>45613.5361342593</v>
      </c>
      <c r="E20" s="32" t="s">
        <v>162</v>
      </c>
      <c r="F20" s="32">
        <v>802</v>
      </c>
      <c r="G20" s="32" t="s">
        <v>26</v>
      </c>
      <c r="H20" s="33">
        <v>50</v>
      </c>
      <c r="I20" s="34" t="s">
        <v>0</v>
      </c>
      <c r="J20" s="32" t="s">
        <v>53</v>
      </c>
      <c r="K20" s="35">
        <v>1</v>
      </c>
      <c r="L20" s="36">
        <v>25</v>
      </c>
      <c r="M20" s="37">
        <v>202410</v>
      </c>
      <c r="N20" s="37" t="s">
        <v>31</v>
      </c>
      <c r="O20" s="36">
        <v>25</v>
      </c>
      <c r="P20" s="36">
        <v>0</v>
      </c>
    </row>
    <row r="21" spans="1:16">
      <c r="A21" s="30">
        <v>800755</v>
      </c>
      <c r="B21" s="31">
        <v>45582.5894328704</v>
      </c>
      <c r="C21" s="31">
        <v>45582.5472106481</v>
      </c>
      <c r="D21" s="31">
        <v>45613.5894328704</v>
      </c>
      <c r="E21" s="32" t="s">
        <v>153</v>
      </c>
      <c r="F21" s="32">
        <v>1802</v>
      </c>
      <c r="G21" s="32" t="s">
        <v>26</v>
      </c>
      <c r="H21" s="33">
        <v>50</v>
      </c>
      <c r="I21" s="34" t="s">
        <v>0</v>
      </c>
      <c r="J21" s="32" t="s">
        <v>53</v>
      </c>
      <c r="K21" s="35">
        <v>1</v>
      </c>
      <c r="L21" s="36">
        <v>25</v>
      </c>
      <c r="M21" s="37">
        <v>202410</v>
      </c>
      <c r="N21" s="37" t="s">
        <v>31</v>
      </c>
      <c r="O21" s="36">
        <v>25</v>
      </c>
      <c r="P21" s="36">
        <v>0</v>
      </c>
    </row>
    <row r="22" spans="1:16">
      <c r="A22" s="30">
        <v>800880</v>
      </c>
      <c r="B22" s="31">
        <v>45582.7045138889</v>
      </c>
      <c r="C22" s="31">
        <v>45583.739375</v>
      </c>
      <c r="D22" s="31">
        <v>45614.739375</v>
      </c>
      <c r="E22" s="32" t="s">
        <v>165</v>
      </c>
      <c r="F22" s="32">
        <v>1913</v>
      </c>
      <c r="G22" s="32" t="s">
        <v>26</v>
      </c>
      <c r="H22" s="33">
        <v>200</v>
      </c>
      <c r="I22" s="34" t="s">
        <v>0</v>
      </c>
      <c r="J22" s="32" t="s">
        <v>166</v>
      </c>
      <c r="K22" s="35">
        <v>1</v>
      </c>
      <c r="L22" s="36">
        <v>100</v>
      </c>
      <c r="M22" s="37">
        <v>202410</v>
      </c>
      <c r="N22" s="37" t="s">
        <v>31</v>
      </c>
      <c r="O22" s="36">
        <v>100</v>
      </c>
      <c r="P22" s="36">
        <v>0</v>
      </c>
    </row>
    <row r="23" spans="1:16">
      <c r="A23" s="30">
        <v>801290</v>
      </c>
      <c r="B23" s="31">
        <v>45583.0117592593</v>
      </c>
      <c r="C23" s="31">
        <v>45585.9858796296</v>
      </c>
      <c r="D23" s="31">
        <v>45616.9858796296</v>
      </c>
      <c r="E23" s="32" t="s">
        <v>193</v>
      </c>
      <c r="F23" s="32">
        <v>503</v>
      </c>
      <c r="G23" s="32" t="s">
        <v>26</v>
      </c>
      <c r="H23" s="33">
        <v>50</v>
      </c>
      <c r="I23" s="34" t="s">
        <v>0</v>
      </c>
      <c r="J23" s="32" t="s">
        <v>53</v>
      </c>
      <c r="K23" s="35">
        <v>1</v>
      </c>
      <c r="L23" s="36">
        <v>25</v>
      </c>
      <c r="M23" s="37">
        <v>202410</v>
      </c>
      <c r="N23" s="37" t="s">
        <v>31</v>
      </c>
      <c r="O23" s="36">
        <v>25</v>
      </c>
      <c r="P23" s="36">
        <v>0</v>
      </c>
    </row>
    <row r="24" spans="1:16">
      <c r="A24" s="30">
        <v>801294</v>
      </c>
      <c r="B24" s="31">
        <v>45583.0139467593</v>
      </c>
      <c r="C24" s="31">
        <v>45583.0425810185</v>
      </c>
      <c r="D24" s="31">
        <v>45614.0425810185</v>
      </c>
      <c r="E24" s="32" t="s">
        <v>171</v>
      </c>
      <c r="F24" s="32">
        <v>1302</v>
      </c>
      <c r="G24" s="32" t="s">
        <v>26</v>
      </c>
      <c r="H24" s="33">
        <v>50</v>
      </c>
      <c r="I24" s="34" t="s">
        <v>0</v>
      </c>
      <c r="J24" s="32" t="s">
        <v>53</v>
      </c>
      <c r="K24" s="35">
        <v>1</v>
      </c>
      <c r="L24" s="36">
        <v>25</v>
      </c>
      <c r="M24" s="37">
        <v>202410</v>
      </c>
      <c r="N24" s="37" t="s">
        <v>31</v>
      </c>
      <c r="O24" s="36">
        <v>25</v>
      </c>
      <c r="P24" s="36">
        <v>0</v>
      </c>
    </row>
    <row r="25" spans="1:16">
      <c r="A25" s="30">
        <v>801298</v>
      </c>
      <c r="B25" s="31">
        <v>45583.0222222222</v>
      </c>
      <c r="C25" s="31">
        <v>45589.9968634259</v>
      </c>
      <c r="D25" s="31">
        <v>45620.9968634259</v>
      </c>
      <c r="E25" s="32" t="s">
        <v>227</v>
      </c>
      <c r="F25" s="32">
        <v>1611</v>
      </c>
      <c r="G25" s="32" t="s">
        <v>26</v>
      </c>
      <c r="H25" s="33">
        <v>50</v>
      </c>
      <c r="I25" s="34" t="s">
        <v>0</v>
      </c>
      <c r="J25" s="32" t="s">
        <v>53</v>
      </c>
      <c r="K25" s="35">
        <v>1</v>
      </c>
      <c r="L25" s="36">
        <v>25</v>
      </c>
      <c r="M25" s="37">
        <v>202410</v>
      </c>
      <c r="N25" s="37" t="s">
        <v>31</v>
      </c>
      <c r="O25" s="36">
        <v>25</v>
      </c>
      <c r="P25" s="36">
        <v>0</v>
      </c>
    </row>
    <row r="26" spans="1:16">
      <c r="A26" s="30">
        <v>801302</v>
      </c>
      <c r="B26" s="31">
        <v>45583.0254398148</v>
      </c>
      <c r="C26" s="31">
        <v>45588.9061574074</v>
      </c>
      <c r="D26" s="31">
        <v>45619.9061574074</v>
      </c>
      <c r="E26" s="32" t="s">
        <v>93</v>
      </c>
      <c r="F26" s="32">
        <v>1620</v>
      </c>
      <c r="G26" s="32" t="s">
        <v>26</v>
      </c>
      <c r="H26" s="33">
        <v>50</v>
      </c>
      <c r="I26" s="34" t="s">
        <v>0</v>
      </c>
      <c r="J26" s="32" t="s">
        <v>53</v>
      </c>
      <c r="K26" s="35">
        <v>1</v>
      </c>
      <c r="L26" s="36">
        <v>25</v>
      </c>
      <c r="M26" s="37">
        <v>202410</v>
      </c>
      <c r="N26" s="37" t="s">
        <v>31</v>
      </c>
      <c r="O26" s="36">
        <v>25</v>
      </c>
      <c r="P26" s="36">
        <v>0</v>
      </c>
    </row>
    <row r="27" spans="1:16">
      <c r="A27" s="30">
        <v>801392</v>
      </c>
      <c r="B27" s="31">
        <v>45583.4375925926</v>
      </c>
      <c r="C27" s="31">
        <v>45583.4721180556</v>
      </c>
      <c r="D27" s="31">
        <v>45614.4721180556</v>
      </c>
      <c r="E27" s="32" t="s">
        <v>173</v>
      </c>
      <c r="F27" s="32">
        <v>1220</v>
      </c>
      <c r="G27" s="32" t="s">
        <v>26</v>
      </c>
      <c r="H27" s="33">
        <v>50</v>
      </c>
      <c r="I27" s="34" t="s">
        <v>0</v>
      </c>
      <c r="J27" s="32" t="s">
        <v>53</v>
      </c>
      <c r="K27" s="35">
        <v>1</v>
      </c>
      <c r="L27" s="36">
        <v>25</v>
      </c>
      <c r="M27" s="37">
        <v>202410</v>
      </c>
      <c r="N27" s="37" t="s">
        <v>31</v>
      </c>
      <c r="O27" s="36">
        <v>25</v>
      </c>
      <c r="P27" s="36">
        <v>0</v>
      </c>
    </row>
    <row r="28" spans="1:16">
      <c r="A28" s="30">
        <v>801419</v>
      </c>
      <c r="B28" s="31">
        <v>45583.5178703704</v>
      </c>
      <c r="C28" s="31">
        <v>45586.5069212963</v>
      </c>
      <c r="D28" s="31">
        <v>45617.5069212963</v>
      </c>
      <c r="E28" s="32" t="s">
        <v>167</v>
      </c>
      <c r="F28" s="32">
        <v>813</v>
      </c>
      <c r="G28" s="32" t="s">
        <v>26</v>
      </c>
      <c r="H28" s="33">
        <v>50</v>
      </c>
      <c r="I28" s="34" t="s">
        <v>0</v>
      </c>
      <c r="J28" s="32" t="s">
        <v>53</v>
      </c>
      <c r="K28" s="35">
        <v>1</v>
      </c>
      <c r="L28" s="36">
        <v>25</v>
      </c>
      <c r="M28" s="37">
        <v>202410</v>
      </c>
      <c r="N28" s="37" t="s">
        <v>31</v>
      </c>
      <c r="O28" s="36">
        <v>25</v>
      </c>
      <c r="P28" s="36">
        <v>0</v>
      </c>
    </row>
    <row r="29" spans="1:16">
      <c r="A29" s="30">
        <v>801503</v>
      </c>
      <c r="B29" s="31">
        <v>45583.6529861111</v>
      </c>
      <c r="C29" s="31">
        <v>45583.6492824074</v>
      </c>
      <c r="D29" s="31">
        <v>45614.6529861111</v>
      </c>
      <c r="E29" s="32" t="s">
        <v>151</v>
      </c>
      <c r="F29" s="32">
        <v>2008</v>
      </c>
      <c r="G29" s="32" t="s">
        <v>26</v>
      </c>
      <c r="H29" s="33">
        <v>50</v>
      </c>
      <c r="I29" s="34" t="s">
        <v>0</v>
      </c>
      <c r="J29" s="32" t="s">
        <v>53</v>
      </c>
      <c r="K29" s="35">
        <v>1</v>
      </c>
      <c r="L29" s="36">
        <v>25</v>
      </c>
      <c r="M29" s="37">
        <v>202410</v>
      </c>
      <c r="N29" s="37" t="s">
        <v>31</v>
      </c>
      <c r="O29" s="36">
        <v>25</v>
      </c>
      <c r="P29" s="36">
        <v>0</v>
      </c>
    </row>
    <row r="30" spans="1:16">
      <c r="A30" s="30">
        <v>801547</v>
      </c>
      <c r="B30" s="31">
        <v>45583.7195138889</v>
      </c>
      <c r="C30" s="31">
        <v>45583.8443981481</v>
      </c>
      <c r="D30" s="31">
        <v>45614.8443981481</v>
      </c>
      <c r="E30" s="32" t="s">
        <v>177</v>
      </c>
      <c r="F30" s="32">
        <v>1612</v>
      </c>
      <c r="G30" s="32" t="s">
        <v>26</v>
      </c>
      <c r="H30" s="33">
        <v>50</v>
      </c>
      <c r="I30" s="34" t="s">
        <v>0</v>
      </c>
      <c r="J30" s="32" t="s">
        <v>53</v>
      </c>
      <c r="K30" s="35">
        <v>1</v>
      </c>
      <c r="L30" s="36">
        <v>25</v>
      </c>
      <c r="M30" s="37">
        <v>202410</v>
      </c>
      <c r="N30" s="37" t="s">
        <v>31</v>
      </c>
      <c r="O30" s="36">
        <v>25</v>
      </c>
      <c r="P30" s="36">
        <v>0</v>
      </c>
    </row>
    <row r="31" spans="1:16">
      <c r="A31" s="30">
        <v>801965</v>
      </c>
      <c r="B31" s="31">
        <v>45584.3288888889</v>
      </c>
      <c r="C31" s="31">
        <v>45584.1105902778</v>
      </c>
      <c r="D31" s="31">
        <v>45615.3288888889</v>
      </c>
      <c r="E31" s="32" t="s">
        <v>180</v>
      </c>
      <c r="F31" s="32">
        <v>2119</v>
      </c>
      <c r="G31" s="32" t="s">
        <v>26</v>
      </c>
      <c r="H31" s="33">
        <v>50</v>
      </c>
      <c r="I31" s="34" t="s">
        <v>0</v>
      </c>
      <c r="J31" s="32" t="s">
        <v>53</v>
      </c>
      <c r="K31" s="35">
        <v>1</v>
      </c>
      <c r="L31" s="36">
        <v>25</v>
      </c>
      <c r="M31" s="37">
        <v>202410</v>
      </c>
      <c r="N31" s="37" t="s">
        <v>31</v>
      </c>
      <c r="O31" s="36">
        <v>25</v>
      </c>
      <c r="P31" s="36">
        <v>0</v>
      </c>
    </row>
    <row r="32" spans="1:16">
      <c r="A32" s="30">
        <v>802309</v>
      </c>
      <c r="B32" s="31">
        <v>45584.8267824074</v>
      </c>
      <c r="C32" s="31">
        <v>45587.8140277778</v>
      </c>
      <c r="D32" s="31">
        <v>45618.8140277778</v>
      </c>
      <c r="E32" s="32" t="s">
        <v>185</v>
      </c>
      <c r="F32" s="32">
        <v>1203</v>
      </c>
      <c r="G32" s="32" t="s">
        <v>26</v>
      </c>
      <c r="H32" s="33">
        <v>80</v>
      </c>
      <c r="I32" s="34" t="s">
        <v>0</v>
      </c>
      <c r="J32" s="32" t="s">
        <v>65</v>
      </c>
      <c r="K32" s="35">
        <v>1</v>
      </c>
      <c r="L32" s="36">
        <v>40</v>
      </c>
      <c r="M32" s="37">
        <v>202410</v>
      </c>
      <c r="N32" s="37" t="s">
        <v>31</v>
      </c>
      <c r="O32" s="36">
        <v>40</v>
      </c>
      <c r="P32" s="36">
        <v>0</v>
      </c>
    </row>
    <row r="33" spans="1:16">
      <c r="A33" s="30">
        <v>802335</v>
      </c>
      <c r="B33" s="31">
        <v>45584.8396296296</v>
      </c>
      <c r="C33" s="31">
        <v>45586.8778935185</v>
      </c>
      <c r="D33" s="31">
        <v>45617.8778935185</v>
      </c>
      <c r="E33" s="32" t="s">
        <v>204</v>
      </c>
      <c r="F33" s="32">
        <v>2109</v>
      </c>
      <c r="G33" s="32" t="s">
        <v>26</v>
      </c>
      <c r="H33" s="33">
        <v>50</v>
      </c>
      <c r="I33" s="34" t="s">
        <v>0</v>
      </c>
      <c r="J33" s="32" t="s">
        <v>53</v>
      </c>
      <c r="K33" s="35">
        <v>1</v>
      </c>
      <c r="L33" s="36">
        <v>25</v>
      </c>
      <c r="M33" s="37">
        <v>202410</v>
      </c>
      <c r="N33" s="37" t="s">
        <v>31</v>
      </c>
      <c r="O33" s="36">
        <v>25</v>
      </c>
      <c r="P33" s="36">
        <v>0</v>
      </c>
    </row>
    <row r="34" spans="1:16">
      <c r="A34" s="30">
        <v>802398</v>
      </c>
      <c r="B34" s="31">
        <v>45584.8831597222</v>
      </c>
      <c r="C34" s="31">
        <v>45587.8753819444</v>
      </c>
      <c r="D34" s="31">
        <v>45618.8753819444</v>
      </c>
      <c r="E34" s="32" t="s">
        <v>210</v>
      </c>
      <c r="F34" s="32">
        <v>801</v>
      </c>
      <c r="G34" s="32" t="s">
        <v>26</v>
      </c>
      <c r="H34" s="33">
        <v>50</v>
      </c>
      <c r="I34" s="34" t="s">
        <v>0</v>
      </c>
      <c r="J34" s="32" t="s">
        <v>53</v>
      </c>
      <c r="K34" s="35">
        <v>1</v>
      </c>
      <c r="L34" s="36">
        <v>25</v>
      </c>
      <c r="M34" s="37">
        <v>202410</v>
      </c>
      <c r="N34" s="37" t="s">
        <v>31</v>
      </c>
      <c r="O34" s="36">
        <v>25</v>
      </c>
      <c r="P34" s="36">
        <v>0</v>
      </c>
    </row>
    <row r="35" spans="1:16">
      <c r="A35" s="30">
        <v>802578</v>
      </c>
      <c r="B35" s="31">
        <v>45585.0846759259</v>
      </c>
      <c r="C35" s="31">
        <v>45598.9949652778</v>
      </c>
      <c r="D35" s="31">
        <v>45628.9949652778</v>
      </c>
      <c r="E35" s="32" t="s">
        <v>67</v>
      </c>
      <c r="F35" s="32">
        <v>1212</v>
      </c>
      <c r="G35" s="32" t="s">
        <v>26</v>
      </c>
      <c r="H35" s="33">
        <v>50</v>
      </c>
      <c r="I35" s="34" t="s">
        <v>0</v>
      </c>
      <c r="J35" s="32" t="s">
        <v>53</v>
      </c>
      <c r="K35" s="35">
        <v>1</v>
      </c>
      <c r="L35" s="36">
        <v>25</v>
      </c>
      <c r="M35" s="37" t="s">
        <v>31</v>
      </c>
      <c r="N35" s="37">
        <v>202411</v>
      </c>
      <c r="O35" s="36">
        <v>0</v>
      </c>
      <c r="P35" s="36">
        <v>25</v>
      </c>
    </row>
    <row r="36" spans="1:16">
      <c r="A36" s="30">
        <v>802580</v>
      </c>
      <c r="B36" s="31">
        <v>45585.0852083333</v>
      </c>
      <c r="C36" s="31">
        <v>45628.9949652778</v>
      </c>
      <c r="D36" s="31">
        <v>45659.9949652778</v>
      </c>
      <c r="E36" s="32" t="s">
        <v>67</v>
      </c>
      <c r="F36" s="32">
        <v>1212</v>
      </c>
      <c r="G36" s="32" t="s">
        <v>26</v>
      </c>
      <c r="H36" s="33">
        <v>50</v>
      </c>
      <c r="I36" s="34" t="s">
        <v>0</v>
      </c>
      <c r="J36" s="32" t="s">
        <v>53</v>
      </c>
      <c r="K36" s="35">
        <v>1</v>
      </c>
      <c r="L36" s="36">
        <v>25</v>
      </c>
      <c r="M36" s="37" t="s">
        <v>31</v>
      </c>
      <c r="N36" s="37">
        <v>202412</v>
      </c>
      <c r="O36" s="36">
        <v>0</v>
      </c>
      <c r="P36" s="36">
        <v>25</v>
      </c>
    </row>
    <row r="37" spans="1:16">
      <c r="A37" s="30">
        <v>802685</v>
      </c>
      <c r="B37" s="31">
        <v>45585.4551041667</v>
      </c>
      <c r="C37" s="31">
        <v>45585.4134722222</v>
      </c>
      <c r="D37" s="31">
        <v>45616.4551041667</v>
      </c>
      <c r="E37" s="32" t="s">
        <v>187</v>
      </c>
      <c r="F37" s="32">
        <v>2006</v>
      </c>
      <c r="G37" s="32" t="s">
        <v>26</v>
      </c>
      <c r="H37" s="33">
        <v>50</v>
      </c>
      <c r="I37" s="34" t="s">
        <v>0</v>
      </c>
      <c r="J37" s="32" t="s">
        <v>53</v>
      </c>
      <c r="K37" s="35">
        <v>1</v>
      </c>
      <c r="L37" s="36">
        <v>25</v>
      </c>
      <c r="M37" s="37">
        <v>202410</v>
      </c>
      <c r="N37" s="37" t="s">
        <v>31</v>
      </c>
      <c r="O37" s="36">
        <v>25</v>
      </c>
      <c r="P37" s="36">
        <v>0</v>
      </c>
    </row>
    <row r="38" spans="1:16">
      <c r="A38" s="30">
        <v>802762</v>
      </c>
      <c r="B38" s="31">
        <v>45585.5478587963</v>
      </c>
      <c r="C38" s="31">
        <v>45585.5419791667</v>
      </c>
      <c r="D38" s="31">
        <v>45677.5478587963</v>
      </c>
      <c r="E38" s="32" t="s">
        <v>190</v>
      </c>
      <c r="F38" s="32">
        <v>2107</v>
      </c>
      <c r="G38" s="32" t="s">
        <v>26</v>
      </c>
      <c r="H38" s="33">
        <v>145</v>
      </c>
      <c r="I38" s="34" t="s">
        <v>0</v>
      </c>
      <c r="J38" s="32" t="s">
        <v>33</v>
      </c>
      <c r="K38" s="35">
        <v>3</v>
      </c>
      <c r="L38" s="36">
        <v>72.5</v>
      </c>
      <c r="M38" s="37">
        <v>202410</v>
      </c>
      <c r="N38" s="37" t="s">
        <v>272</v>
      </c>
      <c r="O38" s="36">
        <v>24.1666666666667</v>
      </c>
      <c r="P38" s="36">
        <v>48.3333333333333</v>
      </c>
    </row>
    <row r="39" spans="1:16">
      <c r="A39" s="30">
        <v>802765</v>
      </c>
      <c r="B39" s="31">
        <v>45585.5565856481</v>
      </c>
      <c r="C39" s="31">
        <v>45585.5314930556</v>
      </c>
      <c r="D39" s="31">
        <v>45616.5565856481</v>
      </c>
      <c r="E39" s="32" t="s">
        <v>189</v>
      </c>
      <c r="F39" s="32">
        <v>1912</v>
      </c>
      <c r="G39" s="32" t="s">
        <v>26</v>
      </c>
      <c r="H39" s="33">
        <v>50</v>
      </c>
      <c r="I39" s="34" t="s">
        <v>0</v>
      </c>
      <c r="J39" s="32" t="s">
        <v>53</v>
      </c>
      <c r="K39" s="35">
        <v>1</v>
      </c>
      <c r="L39" s="36">
        <v>25</v>
      </c>
      <c r="M39" s="37">
        <v>202410</v>
      </c>
      <c r="N39" s="37" t="s">
        <v>31</v>
      </c>
      <c r="O39" s="36">
        <v>25</v>
      </c>
      <c r="P39" s="36">
        <v>0</v>
      </c>
    </row>
    <row r="40" spans="1:16">
      <c r="A40" s="30">
        <v>802785</v>
      </c>
      <c r="B40" s="31">
        <v>45585.5917939815</v>
      </c>
      <c r="C40" s="31">
        <v>45586.9793634259</v>
      </c>
      <c r="D40" s="31">
        <v>45617.9793634259</v>
      </c>
      <c r="E40" s="32" t="s">
        <v>196</v>
      </c>
      <c r="F40" s="32">
        <v>1816</v>
      </c>
      <c r="G40" s="32" t="s">
        <v>26</v>
      </c>
      <c r="H40" s="33">
        <v>50</v>
      </c>
      <c r="I40" s="34" t="s">
        <v>0</v>
      </c>
      <c r="J40" s="32" t="s">
        <v>53</v>
      </c>
      <c r="K40" s="35">
        <v>1</v>
      </c>
      <c r="L40" s="36">
        <v>25</v>
      </c>
      <c r="M40" s="37">
        <v>202410</v>
      </c>
      <c r="N40" s="37" t="s">
        <v>31</v>
      </c>
      <c r="O40" s="36">
        <v>25</v>
      </c>
      <c r="P40" s="36">
        <v>0</v>
      </c>
    </row>
    <row r="41" spans="1:16">
      <c r="A41" s="30">
        <v>803066</v>
      </c>
      <c r="B41" s="31">
        <v>45585.857650463</v>
      </c>
      <c r="C41" s="31">
        <v>45588.8387847222</v>
      </c>
      <c r="D41" s="31">
        <v>45619.8387847222</v>
      </c>
      <c r="E41" s="32" t="s">
        <v>197</v>
      </c>
      <c r="F41" s="32">
        <v>2218</v>
      </c>
      <c r="G41" s="32" t="s">
        <v>26</v>
      </c>
      <c r="H41" s="33">
        <v>50</v>
      </c>
      <c r="I41" s="34" t="s">
        <v>0</v>
      </c>
      <c r="J41" s="32" t="s">
        <v>53</v>
      </c>
      <c r="K41" s="35">
        <v>1</v>
      </c>
      <c r="L41" s="36">
        <v>25</v>
      </c>
      <c r="M41" s="37">
        <v>202410</v>
      </c>
      <c r="N41" s="37" t="s">
        <v>31</v>
      </c>
      <c r="O41" s="36">
        <v>25</v>
      </c>
      <c r="P41" s="36">
        <v>0</v>
      </c>
    </row>
    <row r="42" spans="1:16">
      <c r="A42" s="30">
        <v>803068</v>
      </c>
      <c r="B42" s="31">
        <v>45585.8587384259</v>
      </c>
      <c r="C42" s="31">
        <v>45585.8519097222</v>
      </c>
      <c r="D42" s="31">
        <v>45616.8587384259</v>
      </c>
      <c r="E42" s="32" t="s">
        <v>195</v>
      </c>
      <c r="F42" s="32">
        <v>1813</v>
      </c>
      <c r="G42" s="32" t="s">
        <v>26</v>
      </c>
      <c r="H42" s="33">
        <v>50</v>
      </c>
      <c r="I42" s="34" t="s">
        <v>0</v>
      </c>
      <c r="J42" s="32" t="s">
        <v>53</v>
      </c>
      <c r="K42" s="35">
        <v>1</v>
      </c>
      <c r="L42" s="36">
        <v>25</v>
      </c>
      <c r="M42" s="37">
        <v>202410</v>
      </c>
      <c r="N42" s="37" t="s">
        <v>31</v>
      </c>
      <c r="O42" s="36">
        <v>25</v>
      </c>
      <c r="P42" s="36">
        <v>0</v>
      </c>
    </row>
    <row r="43" spans="1:16">
      <c r="A43" s="30">
        <v>803080</v>
      </c>
      <c r="B43" s="31">
        <v>45585.860787037</v>
      </c>
      <c r="C43" s="31">
        <v>45583.3754166667</v>
      </c>
      <c r="D43" s="31">
        <v>45616.860787037</v>
      </c>
      <c r="E43" s="32" t="s">
        <v>172</v>
      </c>
      <c r="F43" s="32">
        <v>1416</v>
      </c>
      <c r="G43" s="32" t="s">
        <v>26</v>
      </c>
      <c r="H43" s="33">
        <v>50</v>
      </c>
      <c r="I43" s="34" t="s">
        <v>0</v>
      </c>
      <c r="J43" s="32" t="s">
        <v>53</v>
      </c>
      <c r="K43" s="35">
        <v>1</v>
      </c>
      <c r="L43" s="36">
        <v>25</v>
      </c>
      <c r="M43" s="37">
        <v>202410</v>
      </c>
      <c r="N43" s="37" t="s">
        <v>31</v>
      </c>
      <c r="O43" s="36">
        <v>25</v>
      </c>
      <c r="P43" s="36">
        <v>0</v>
      </c>
    </row>
    <row r="44" spans="1:16">
      <c r="A44" s="30">
        <v>803113</v>
      </c>
      <c r="B44" s="31">
        <v>45585.8881134259</v>
      </c>
      <c r="C44" s="31">
        <v>45585.7280324074</v>
      </c>
      <c r="D44" s="31">
        <v>45616.8881134259</v>
      </c>
      <c r="E44" s="32" t="s">
        <v>192</v>
      </c>
      <c r="F44" s="32">
        <v>1801</v>
      </c>
      <c r="G44" s="32" t="s">
        <v>26</v>
      </c>
      <c r="H44" s="33">
        <v>50</v>
      </c>
      <c r="I44" s="34" t="s">
        <v>0</v>
      </c>
      <c r="J44" s="32" t="s">
        <v>53</v>
      </c>
      <c r="K44" s="35">
        <v>1</v>
      </c>
      <c r="L44" s="36">
        <v>25</v>
      </c>
      <c r="M44" s="37">
        <v>202410</v>
      </c>
      <c r="N44" s="37" t="s">
        <v>31</v>
      </c>
      <c r="O44" s="36">
        <v>25</v>
      </c>
      <c r="P44" s="36">
        <v>0</v>
      </c>
    </row>
    <row r="45" spans="1:16">
      <c r="A45" s="30">
        <v>803438</v>
      </c>
      <c r="B45" s="31">
        <v>45586.6449074074</v>
      </c>
      <c r="C45" s="31">
        <v>45589.4663078704</v>
      </c>
      <c r="D45" s="31">
        <v>45620.4663078704</v>
      </c>
      <c r="E45" s="32" t="s">
        <v>203</v>
      </c>
      <c r="F45" s="32">
        <v>1809</v>
      </c>
      <c r="G45" s="32" t="s">
        <v>26</v>
      </c>
      <c r="H45" s="33">
        <v>50</v>
      </c>
      <c r="I45" s="34" t="s">
        <v>0</v>
      </c>
      <c r="J45" s="32" t="s">
        <v>53</v>
      </c>
      <c r="K45" s="35">
        <v>1</v>
      </c>
      <c r="L45" s="36">
        <v>25</v>
      </c>
      <c r="M45" s="37">
        <v>202410</v>
      </c>
      <c r="N45" s="37" t="s">
        <v>31</v>
      </c>
      <c r="O45" s="36">
        <v>25</v>
      </c>
      <c r="P45" s="36">
        <v>0</v>
      </c>
    </row>
    <row r="46" spans="1:16">
      <c r="A46" s="30">
        <v>803465</v>
      </c>
      <c r="B46" s="31">
        <v>45586.688599537</v>
      </c>
      <c r="C46" s="31">
        <v>45588.8243518519</v>
      </c>
      <c r="D46" s="31">
        <v>45619.8243518519</v>
      </c>
      <c r="E46" s="32" t="s">
        <v>216</v>
      </c>
      <c r="F46" s="32">
        <v>1819</v>
      </c>
      <c r="G46" s="32" t="s">
        <v>26</v>
      </c>
      <c r="H46" s="33">
        <v>50</v>
      </c>
      <c r="I46" s="34" t="s">
        <v>0</v>
      </c>
      <c r="J46" s="32" t="s">
        <v>53</v>
      </c>
      <c r="K46" s="35">
        <v>1</v>
      </c>
      <c r="L46" s="36">
        <v>25</v>
      </c>
      <c r="M46" s="37">
        <v>202410</v>
      </c>
      <c r="N46" s="37" t="s">
        <v>31</v>
      </c>
      <c r="O46" s="36">
        <v>25</v>
      </c>
      <c r="P46" s="36">
        <v>0</v>
      </c>
    </row>
    <row r="47" spans="1:16">
      <c r="A47" s="30">
        <v>803491</v>
      </c>
      <c r="B47" s="31">
        <v>45586.7450347222</v>
      </c>
      <c r="C47" s="31">
        <v>45586.7231018519</v>
      </c>
      <c r="D47" s="31">
        <v>45617.7450347222</v>
      </c>
      <c r="E47" s="32" t="s">
        <v>155</v>
      </c>
      <c r="F47" s="32">
        <v>519</v>
      </c>
      <c r="G47" s="32" t="s">
        <v>26</v>
      </c>
      <c r="H47" s="33">
        <v>50</v>
      </c>
      <c r="I47" s="34" t="s">
        <v>0</v>
      </c>
      <c r="J47" s="32" t="s">
        <v>53</v>
      </c>
      <c r="K47" s="35">
        <v>1</v>
      </c>
      <c r="L47" s="36">
        <v>25</v>
      </c>
      <c r="M47" s="37">
        <v>202410</v>
      </c>
      <c r="N47" s="37" t="s">
        <v>31</v>
      </c>
      <c r="O47" s="36">
        <v>25</v>
      </c>
      <c r="P47" s="36">
        <v>0</v>
      </c>
    </row>
    <row r="48" spans="1:16">
      <c r="A48" s="30">
        <v>803565</v>
      </c>
      <c r="B48" s="31">
        <v>45586.8061689815</v>
      </c>
      <c r="C48" s="31">
        <v>45588.9308101852</v>
      </c>
      <c r="D48" s="31">
        <v>45619.9308101852</v>
      </c>
      <c r="E48" s="32" t="s">
        <v>219</v>
      </c>
      <c r="F48" s="32">
        <v>1618</v>
      </c>
      <c r="G48" s="32" t="s">
        <v>26</v>
      </c>
      <c r="H48" s="33">
        <v>50</v>
      </c>
      <c r="I48" s="34" t="s">
        <v>0</v>
      </c>
      <c r="J48" s="32" t="s">
        <v>53</v>
      </c>
      <c r="K48" s="35">
        <v>1</v>
      </c>
      <c r="L48" s="36">
        <v>25</v>
      </c>
      <c r="M48" s="37">
        <v>202410</v>
      </c>
      <c r="N48" s="37" t="s">
        <v>31</v>
      </c>
      <c r="O48" s="36">
        <v>25</v>
      </c>
      <c r="P48" s="36">
        <v>0</v>
      </c>
    </row>
    <row r="49" spans="1:16">
      <c r="A49" s="30">
        <v>803581</v>
      </c>
      <c r="B49" s="31">
        <v>45586.8159375</v>
      </c>
      <c r="C49" s="31">
        <v>45541.8920601852</v>
      </c>
      <c r="D49" s="31">
        <v>45617.8159375</v>
      </c>
      <c r="E49" s="32" t="s">
        <v>292</v>
      </c>
      <c r="F49" s="32">
        <v>2216</v>
      </c>
      <c r="G49" s="32" t="s">
        <v>26</v>
      </c>
      <c r="H49" s="33">
        <v>50</v>
      </c>
      <c r="I49" s="34" t="s">
        <v>0</v>
      </c>
      <c r="J49" s="32" t="s">
        <v>53</v>
      </c>
      <c r="K49" s="35">
        <v>1</v>
      </c>
      <c r="L49" s="36">
        <v>25</v>
      </c>
      <c r="M49" s="37">
        <v>202410</v>
      </c>
      <c r="N49" s="37" t="s">
        <v>31</v>
      </c>
      <c r="O49" s="36">
        <v>25</v>
      </c>
      <c r="P49" s="36">
        <v>0</v>
      </c>
    </row>
    <row r="50" spans="1:16">
      <c r="A50" s="30">
        <v>803613</v>
      </c>
      <c r="B50" s="31">
        <v>45586.8267361111</v>
      </c>
      <c r="C50" s="31">
        <v>45586.9350578704</v>
      </c>
      <c r="D50" s="31">
        <v>45617.9350578704</v>
      </c>
      <c r="E50" s="32" t="s">
        <v>200</v>
      </c>
      <c r="F50" s="32">
        <v>822</v>
      </c>
      <c r="G50" s="32" t="s">
        <v>26</v>
      </c>
      <c r="H50" s="33">
        <v>50</v>
      </c>
      <c r="I50" s="34" t="s">
        <v>0</v>
      </c>
      <c r="J50" s="32" t="s">
        <v>53</v>
      </c>
      <c r="K50" s="35">
        <v>1</v>
      </c>
      <c r="L50" s="36">
        <v>25</v>
      </c>
      <c r="M50" s="37">
        <v>202410</v>
      </c>
      <c r="N50" s="37" t="s">
        <v>31</v>
      </c>
      <c r="O50" s="36">
        <v>25</v>
      </c>
      <c r="P50" s="36">
        <v>0</v>
      </c>
    </row>
    <row r="51" spans="1:16">
      <c r="A51" s="30">
        <v>803680</v>
      </c>
      <c r="B51" s="31">
        <v>45586.8656365741</v>
      </c>
      <c r="C51" s="31">
        <v>45586.710775463</v>
      </c>
      <c r="D51" s="31">
        <v>45617.8656365741</v>
      </c>
      <c r="E51" s="32" t="s">
        <v>201</v>
      </c>
      <c r="F51" s="32">
        <v>2104</v>
      </c>
      <c r="G51" s="32" t="s">
        <v>26</v>
      </c>
      <c r="H51" s="33">
        <v>50</v>
      </c>
      <c r="I51" s="34" t="s">
        <v>0</v>
      </c>
      <c r="J51" s="32" t="s">
        <v>53</v>
      </c>
      <c r="K51" s="35">
        <v>1</v>
      </c>
      <c r="L51" s="36">
        <v>25</v>
      </c>
      <c r="M51" s="37">
        <v>202410</v>
      </c>
      <c r="N51" s="37" t="s">
        <v>31</v>
      </c>
      <c r="O51" s="36">
        <v>25</v>
      </c>
      <c r="P51" s="36">
        <v>0</v>
      </c>
    </row>
    <row r="52" spans="1:16">
      <c r="A52" s="30">
        <v>803782</v>
      </c>
      <c r="B52" s="31">
        <v>45586.9426967593</v>
      </c>
      <c r="C52" s="31">
        <v>45557.7004861111</v>
      </c>
      <c r="D52" s="31">
        <v>45617.9426967593</v>
      </c>
      <c r="E52" s="32" t="s">
        <v>293</v>
      </c>
      <c r="F52" s="32">
        <v>1607</v>
      </c>
      <c r="G52" s="32" t="s">
        <v>26</v>
      </c>
      <c r="H52" s="33">
        <v>50</v>
      </c>
      <c r="I52" s="34" t="s">
        <v>0</v>
      </c>
      <c r="J52" s="32" t="s">
        <v>53</v>
      </c>
      <c r="K52" s="35">
        <v>1</v>
      </c>
      <c r="L52" s="36">
        <v>25</v>
      </c>
      <c r="M52" s="37">
        <v>202410</v>
      </c>
      <c r="N52" s="37" t="s">
        <v>31</v>
      </c>
      <c r="O52" s="36">
        <v>25</v>
      </c>
      <c r="P52" s="36">
        <v>0</v>
      </c>
    </row>
    <row r="53" spans="1:16">
      <c r="A53" s="30">
        <v>803864</v>
      </c>
      <c r="B53" s="31">
        <v>45587.0400462963</v>
      </c>
      <c r="C53" s="31">
        <v>45585.8315972222</v>
      </c>
      <c r="D53" s="31">
        <v>45618.0400462963</v>
      </c>
      <c r="E53" s="32" t="s">
        <v>194</v>
      </c>
      <c r="F53" s="32">
        <v>1911</v>
      </c>
      <c r="G53" s="32" t="s">
        <v>26</v>
      </c>
      <c r="H53" s="33">
        <v>50</v>
      </c>
      <c r="I53" s="34" t="s">
        <v>0</v>
      </c>
      <c r="J53" s="32" t="s">
        <v>53</v>
      </c>
      <c r="K53" s="35">
        <v>1</v>
      </c>
      <c r="L53" s="36">
        <v>25</v>
      </c>
      <c r="M53" s="37">
        <v>202410</v>
      </c>
      <c r="N53" s="37" t="s">
        <v>31</v>
      </c>
      <c r="O53" s="36">
        <v>25</v>
      </c>
      <c r="P53" s="36">
        <v>0</v>
      </c>
    </row>
    <row r="54" spans="1:16">
      <c r="A54" s="30">
        <v>803897</v>
      </c>
      <c r="B54" s="31">
        <v>45587.3783449074</v>
      </c>
      <c r="C54" s="31">
        <v>45590.0238078704</v>
      </c>
      <c r="D54" s="31">
        <v>45621.0238078704</v>
      </c>
      <c r="E54" s="32" t="s">
        <v>206</v>
      </c>
      <c r="F54" s="32">
        <v>1706</v>
      </c>
      <c r="G54" s="32" t="s">
        <v>26</v>
      </c>
      <c r="H54" s="33">
        <v>50</v>
      </c>
      <c r="I54" s="34" t="s">
        <v>0</v>
      </c>
      <c r="J54" s="32" t="s">
        <v>53</v>
      </c>
      <c r="K54" s="35">
        <v>1</v>
      </c>
      <c r="L54" s="36">
        <v>25</v>
      </c>
      <c r="M54" s="37">
        <v>202410</v>
      </c>
      <c r="N54" s="37" t="s">
        <v>31</v>
      </c>
      <c r="O54" s="36">
        <v>25</v>
      </c>
      <c r="P54" s="36">
        <v>0</v>
      </c>
    </row>
    <row r="55" spans="1:16">
      <c r="A55" s="30">
        <v>803997</v>
      </c>
      <c r="B55" s="31">
        <v>45587.6561921296</v>
      </c>
      <c r="C55" s="31">
        <v>45587.5553009259</v>
      </c>
      <c r="D55" s="31">
        <v>45618.6561921296</v>
      </c>
      <c r="E55" s="32" t="s">
        <v>207</v>
      </c>
      <c r="F55" s="32">
        <v>2223</v>
      </c>
      <c r="G55" s="32" t="s">
        <v>26</v>
      </c>
      <c r="H55" s="33">
        <v>50</v>
      </c>
      <c r="I55" s="34" t="s">
        <v>0</v>
      </c>
      <c r="J55" s="32" t="s">
        <v>53</v>
      </c>
      <c r="K55" s="35">
        <v>1</v>
      </c>
      <c r="L55" s="36">
        <v>25</v>
      </c>
      <c r="M55" s="37">
        <v>202410</v>
      </c>
      <c r="N55" s="37" t="s">
        <v>31</v>
      </c>
      <c r="O55" s="36">
        <v>25</v>
      </c>
      <c r="P55" s="36">
        <v>0</v>
      </c>
    </row>
    <row r="56" spans="1:16">
      <c r="A56" s="30">
        <v>804009</v>
      </c>
      <c r="B56" s="31">
        <v>45587.6777777778</v>
      </c>
      <c r="C56" s="31">
        <v>45587.6770833333</v>
      </c>
      <c r="D56" s="31">
        <v>45618.6777777778</v>
      </c>
      <c r="E56" s="32" t="s">
        <v>208</v>
      </c>
      <c r="F56" s="32">
        <v>1617</v>
      </c>
      <c r="G56" s="32" t="s">
        <v>26</v>
      </c>
      <c r="H56" s="33">
        <v>50</v>
      </c>
      <c r="I56" s="34" t="s">
        <v>0</v>
      </c>
      <c r="J56" s="32" t="s">
        <v>53</v>
      </c>
      <c r="K56" s="35">
        <v>1</v>
      </c>
      <c r="L56" s="36">
        <v>25</v>
      </c>
      <c r="M56" s="37">
        <v>202410</v>
      </c>
      <c r="N56" s="37" t="s">
        <v>31</v>
      </c>
      <c r="O56" s="36">
        <v>25</v>
      </c>
      <c r="P56" s="36">
        <v>0</v>
      </c>
    </row>
    <row r="57" spans="1:16">
      <c r="A57" s="30">
        <v>804072</v>
      </c>
      <c r="B57" s="31">
        <v>45587.7642361111</v>
      </c>
      <c r="C57" s="31">
        <v>45589.7286805556</v>
      </c>
      <c r="D57" s="31">
        <v>45620.7286805556</v>
      </c>
      <c r="E57" s="32" t="s">
        <v>221</v>
      </c>
      <c r="F57" s="32">
        <v>1312</v>
      </c>
      <c r="G57" s="32" t="s">
        <v>26</v>
      </c>
      <c r="H57" s="33">
        <v>50</v>
      </c>
      <c r="I57" s="34" t="s">
        <v>0</v>
      </c>
      <c r="J57" s="32" t="s">
        <v>53</v>
      </c>
      <c r="K57" s="35">
        <v>1</v>
      </c>
      <c r="L57" s="36">
        <v>25</v>
      </c>
      <c r="M57" s="37">
        <v>202410</v>
      </c>
      <c r="N57" s="37" t="s">
        <v>31</v>
      </c>
      <c r="O57" s="36">
        <v>25</v>
      </c>
      <c r="P57" s="36">
        <v>0</v>
      </c>
    </row>
    <row r="58" spans="1:16">
      <c r="A58" s="30">
        <v>804202</v>
      </c>
      <c r="B58" s="31">
        <v>45587.8737384259</v>
      </c>
      <c r="C58" s="31">
        <v>45587.841412037</v>
      </c>
      <c r="D58" s="31">
        <v>45618.8737384259</v>
      </c>
      <c r="E58" s="32" t="s">
        <v>209</v>
      </c>
      <c r="F58" s="32">
        <v>1209</v>
      </c>
      <c r="G58" s="32" t="s">
        <v>26</v>
      </c>
      <c r="H58" s="33">
        <v>50</v>
      </c>
      <c r="I58" s="34" t="s">
        <v>0</v>
      </c>
      <c r="J58" s="32" t="s">
        <v>53</v>
      </c>
      <c r="K58" s="35">
        <v>1</v>
      </c>
      <c r="L58" s="36">
        <v>25</v>
      </c>
      <c r="M58" s="37">
        <v>202410</v>
      </c>
      <c r="N58" s="37" t="s">
        <v>31</v>
      </c>
      <c r="O58" s="36">
        <v>25</v>
      </c>
      <c r="P58" s="36">
        <v>0</v>
      </c>
    </row>
    <row r="59" spans="1:16">
      <c r="A59" s="30">
        <v>804370</v>
      </c>
      <c r="B59" s="31">
        <v>45588.0562152778</v>
      </c>
      <c r="C59" s="31">
        <v>45587.9785648148</v>
      </c>
      <c r="D59" s="31">
        <v>45619.0562152778</v>
      </c>
      <c r="E59" s="32" t="s">
        <v>211</v>
      </c>
      <c r="F59" s="32">
        <v>1318</v>
      </c>
      <c r="G59" s="32" t="s">
        <v>26</v>
      </c>
      <c r="H59" s="33">
        <v>50</v>
      </c>
      <c r="I59" s="34" t="s">
        <v>0</v>
      </c>
      <c r="J59" s="32" t="s">
        <v>53</v>
      </c>
      <c r="K59" s="35">
        <v>1</v>
      </c>
      <c r="L59" s="36">
        <v>25</v>
      </c>
      <c r="M59" s="37">
        <v>202410</v>
      </c>
      <c r="N59" s="37" t="s">
        <v>31</v>
      </c>
      <c r="O59" s="36">
        <v>25</v>
      </c>
      <c r="P59" s="36">
        <v>0</v>
      </c>
    </row>
    <row r="60" spans="1:16">
      <c r="A60" s="30">
        <v>804448</v>
      </c>
      <c r="B60" s="31">
        <v>45588.5243287037</v>
      </c>
      <c r="C60" s="31">
        <v>45588.7298032407</v>
      </c>
      <c r="D60" s="31">
        <v>45619.7298032407</v>
      </c>
      <c r="E60" s="32" t="s">
        <v>214</v>
      </c>
      <c r="F60" s="32">
        <v>803</v>
      </c>
      <c r="G60" s="32" t="s">
        <v>26</v>
      </c>
      <c r="H60" s="33">
        <v>50</v>
      </c>
      <c r="I60" s="34" t="s">
        <v>0</v>
      </c>
      <c r="J60" s="32" t="s">
        <v>53</v>
      </c>
      <c r="K60" s="35">
        <v>1</v>
      </c>
      <c r="L60" s="36">
        <v>25</v>
      </c>
      <c r="M60" s="37">
        <v>202410</v>
      </c>
      <c r="N60" s="37" t="s">
        <v>31</v>
      </c>
      <c r="O60" s="36">
        <v>25</v>
      </c>
      <c r="P60" s="36">
        <v>0</v>
      </c>
    </row>
    <row r="61" spans="1:16">
      <c r="A61" s="30">
        <v>804452</v>
      </c>
      <c r="B61" s="31">
        <v>45588.5529398148</v>
      </c>
      <c r="C61" s="31">
        <v>45590.8521990741</v>
      </c>
      <c r="D61" s="31">
        <v>45621.8521990741</v>
      </c>
      <c r="E61" s="32" t="s">
        <v>230</v>
      </c>
      <c r="F61" s="32">
        <v>2221</v>
      </c>
      <c r="G61" s="32" t="s">
        <v>26</v>
      </c>
      <c r="H61" s="33">
        <v>50</v>
      </c>
      <c r="I61" s="34" t="s">
        <v>0</v>
      </c>
      <c r="J61" s="32" t="s">
        <v>53</v>
      </c>
      <c r="K61" s="35">
        <v>1</v>
      </c>
      <c r="L61" s="36">
        <v>25</v>
      </c>
      <c r="M61" s="37">
        <v>202410</v>
      </c>
      <c r="N61" s="37" t="s">
        <v>31</v>
      </c>
      <c r="O61" s="36">
        <v>25</v>
      </c>
      <c r="P61" s="36">
        <v>0</v>
      </c>
    </row>
    <row r="62" spans="1:16">
      <c r="A62" s="30">
        <v>804679</v>
      </c>
      <c r="B62" s="31">
        <v>45588.8512847222</v>
      </c>
      <c r="C62" s="31">
        <v>45591.8362037037</v>
      </c>
      <c r="D62" s="31">
        <v>45622.8362037037</v>
      </c>
      <c r="E62" s="32" t="s">
        <v>164</v>
      </c>
      <c r="F62" s="32">
        <v>1918</v>
      </c>
      <c r="G62" s="32" t="s">
        <v>26</v>
      </c>
      <c r="H62" s="33">
        <v>50</v>
      </c>
      <c r="I62" s="34" t="s">
        <v>0</v>
      </c>
      <c r="J62" s="32" t="s">
        <v>53</v>
      </c>
      <c r="K62" s="35">
        <v>1</v>
      </c>
      <c r="L62" s="36">
        <v>25</v>
      </c>
      <c r="M62" s="37">
        <v>202410</v>
      </c>
      <c r="N62" s="37" t="s">
        <v>31</v>
      </c>
      <c r="O62" s="36">
        <v>25</v>
      </c>
      <c r="P62" s="36">
        <v>0</v>
      </c>
    </row>
    <row r="63" spans="1:16">
      <c r="A63" s="30">
        <v>804720</v>
      </c>
      <c r="B63" s="31">
        <v>45588.9071527778</v>
      </c>
      <c r="C63" s="31">
        <v>45589.5502546296</v>
      </c>
      <c r="D63" s="31">
        <v>45620.5502546296</v>
      </c>
      <c r="E63" s="32" t="s">
        <v>212</v>
      </c>
      <c r="F63" s="32">
        <v>819</v>
      </c>
      <c r="G63" s="32" t="s">
        <v>26</v>
      </c>
      <c r="H63" s="33">
        <v>50</v>
      </c>
      <c r="I63" s="34" t="s">
        <v>0</v>
      </c>
      <c r="J63" s="32" t="s">
        <v>53</v>
      </c>
      <c r="K63" s="35">
        <v>1</v>
      </c>
      <c r="L63" s="36">
        <v>25</v>
      </c>
      <c r="M63" s="37">
        <v>202410</v>
      </c>
      <c r="N63" s="37" t="s">
        <v>31</v>
      </c>
      <c r="O63" s="36">
        <v>25</v>
      </c>
      <c r="P63" s="36">
        <v>0</v>
      </c>
    </row>
    <row r="64" spans="1:16">
      <c r="A64" s="30">
        <v>804865</v>
      </c>
      <c r="B64" s="31">
        <v>45589.1470138889</v>
      </c>
      <c r="C64" s="31">
        <v>45604.9449768519</v>
      </c>
      <c r="D64" s="31">
        <v>45634.9449768519</v>
      </c>
      <c r="E64" s="32" t="s">
        <v>52</v>
      </c>
      <c r="F64" s="32">
        <v>1213</v>
      </c>
      <c r="G64" s="32" t="s">
        <v>26</v>
      </c>
      <c r="H64" s="33">
        <v>50</v>
      </c>
      <c r="I64" s="34" t="s">
        <v>0</v>
      </c>
      <c r="J64" s="32" t="s">
        <v>53</v>
      </c>
      <c r="K64" s="35">
        <v>1</v>
      </c>
      <c r="L64" s="36">
        <v>25</v>
      </c>
      <c r="M64" s="37" t="s">
        <v>31</v>
      </c>
      <c r="N64" s="37">
        <v>202411</v>
      </c>
      <c r="O64" s="36">
        <v>0</v>
      </c>
      <c r="P64" s="36">
        <v>25</v>
      </c>
    </row>
    <row r="65" spans="1:16">
      <c r="A65" s="30">
        <v>804873</v>
      </c>
      <c r="B65" s="31">
        <v>45589.1725810185</v>
      </c>
      <c r="C65" s="31">
        <v>45617.7971875</v>
      </c>
      <c r="D65" s="31">
        <v>45798.7971875</v>
      </c>
      <c r="E65" s="32" t="s">
        <v>51</v>
      </c>
      <c r="F65" s="32">
        <v>804</v>
      </c>
      <c r="G65" s="32" t="s">
        <v>26</v>
      </c>
      <c r="H65" s="33">
        <v>280</v>
      </c>
      <c r="I65" s="34" t="s">
        <v>0</v>
      </c>
      <c r="J65" s="32" t="s">
        <v>30</v>
      </c>
      <c r="K65" s="35">
        <v>6</v>
      </c>
      <c r="L65" s="36">
        <v>140</v>
      </c>
      <c r="M65" s="37" t="s">
        <v>31</v>
      </c>
      <c r="N65" s="37" t="s">
        <v>294</v>
      </c>
      <c r="O65" s="36">
        <v>0</v>
      </c>
      <c r="P65" s="36">
        <v>140</v>
      </c>
    </row>
    <row r="66" spans="1:16">
      <c r="A66" s="30">
        <v>805350</v>
      </c>
      <c r="B66" s="31">
        <v>45589.9133796296</v>
      </c>
      <c r="C66" s="31">
        <v>45589.9108449074</v>
      </c>
      <c r="D66" s="31">
        <v>45620.9133796296</v>
      </c>
      <c r="E66" s="32" t="s">
        <v>225</v>
      </c>
      <c r="F66" s="32">
        <v>2205</v>
      </c>
      <c r="G66" s="32" t="s">
        <v>26</v>
      </c>
      <c r="H66" s="33">
        <v>50</v>
      </c>
      <c r="I66" s="34" t="s">
        <v>0</v>
      </c>
      <c r="J66" s="32" t="s">
        <v>53</v>
      </c>
      <c r="K66" s="35">
        <v>1</v>
      </c>
      <c r="L66" s="36">
        <v>25</v>
      </c>
      <c r="M66" s="37">
        <v>202410</v>
      </c>
      <c r="N66" s="37" t="s">
        <v>31</v>
      </c>
      <c r="O66" s="36">
        <v>25</v>
      </c>
      <c r="P66" s="36">
        <v>0</v>
      </c>
    </row>
    <row r="67" spans="1:16">
      <c r="A67" s="30">
        <v>805405</v>
      </c>
      <c r="B67" s="31">
        <v>45589.9554282407</v>
      </c>
      <c r="C67" s="31">
        <v>45589.9515972222</v>
      </c>
      <c r="D67" s="31">
        <v>45620.9554282407</v>
      </c>
      <c r="E67" s="32" t="s">
        <v>217</v>
      </c>
      <c r="F67" s="32">
        <v>1711</v>
      </c>
      <c r="G67" s="32" t="s">
        <v>26</v>
      </c>
      <c r="H67" s="33">
        <v>50</v>
      </c>
      <c r="I67" s="34" t="s">
        <v>0</v>
      </c>
      <c r="J67" s="32" t="s">
        <v>53</v>
      </c>
      <c r="K67" s="35">
        <v>1</v>
      </c>
      <c r="L67" s="36">
        <v>25</v>
      </c>
      <c r="M67" s="37">
        <v>202410</v>
      </c>
      <c r="N67" s="37" t="s">
        <v>31</v>
      </c>
      <c r="O67" s="36">
        <v>25</v>
      </c>
      <c r="P67" s="36">
        <v>0</v>
      </c>
    </row>
    <row r="68" spans="1:16">
      <c r="A68" s="30">
        <v>805424</v>
      </c>
      <c r="B68" s="31">
        <v>45589.9708680556</v>
      </c>
      <c r="C68" s="31">
        <v>45589.9685532407</v>
      </c>
      <c r="D68" s="31">
        <v>45620.9708680556</v>
      </c>
      <c r="E68" s="32" t="s">
        <v>226</v>
      </c>
      <c r="F68" s="32">
        <v>518</v>
      </c>
      <c r="G68" s="32" t="s">
        <v>26</v>
      </c>
      <c r="H68" s="33">
        <v>50</v>
      </c>
      <c r="I68" s="34" t="s">
        <v>0</v>
      </c>
      <c r="J68" s="32" t="s">
        <v>53</v>
      </c>
      <c r="K68" s="35">
        <v>1</v>
      </c>
      <c r="L68" s="36">
        <v>25</v>
      </c>
      <c r="M68" s="37">
        <v>202410</v>
      </c>
      <c r="N68" s="37" t="s">
        <v>31</v>
      </c>
      <c r="O68" s="36">
        <v>25</v>
      </c>
      <c r="P68" s="36">
        <v>0</v>
      </c>
    </row>
    <row r="69" spans="1:16">
      <c r="A69" s="30">
        <v>805614</v>
      </c>
      <c r="B69" s="31">
        <v>45590.5972106481</v>
      </c>
      <c r="C69" s="31">
        <v>45570.6185185185</v>
      </c>
      <c r="D69" s="31">
        <v>45621.5972106481</v>
      </c>
      <c r="E69" s="32" t="s">
        <v>38</v>
      </c>
      <c r="F69" s="32">
        <v>2102</v>
      </c>
      <c r="G69" s="32" t="s">
        <v>26</v>
      </c>
      <c r="H69" s="33">
        <v>50</v>
      </c>
      <c r="I69" s="34" t="s">
        <v>0</v>
      </c>
      <c r="J69" s="32" t="s">
        <v>53</v>
      </c>
      <c r="K69" s="35">
        <v>1</v>
      </c>
      <c r="L69" s="36">
        <v>25</v>
      </c>
      <c r="M69" s="37">
        <v>202410</v>
      </c>
      <c r="N69" s="37" t="s">
        <v>31</v>
      </c>
      <c r="O69" s="36">
        <v>25</v>
      </c>
      <c r="P69" s="36">
        <v>0</v>
      </c>
    </row>
    <row r="70" spans="1:16">
      <c r="A70" s="30">
        <v>805669</v>
      </c>
      <c r="B70" s="31">
        <v>45590.694537037</v>
      </c>
      <c r="C70" s="31">
        <v>45590.6899884259</v>
      </c>
      <c r="D70" s="31">
        <v>45621.694537037</v>
      </c>
      <c r="E70" s="32" t="s">
        <v>182</v>
      </c>
      <c r="F70" s="32">
        <v>504</v>
      </c>
      <c r="G70" s="32" t="s">
        <v>26</v>
      </c>
      <c r="H70" s="33">
        <v>50</v>
      </c>
      <c r="I70" s="34" t="s">
        <v>0</v>
      </c>
      <c r="J70" s="32" t="s">
        <v>53</v>
      </c>
      <c r="K70" s="35">
        <v>1</v>
      </c>
      <c r="L70" s="36">
        <v>25</v>
      </c>
      <c r="M70" s="37">
        <v>202410</v>
      </c>
      <c r="N70" s="37" t="s">
        <v>31</v>
      </c>
      <c r="O70" s="36">
        <v>25</v>
      </c>
      <c r="P70" s="36">
        <v>0</v>
      </c>
    </row>
    <row r="71" spans="1:16">
      <c r="A71" s="30">
        <v>805745</v>
      </c>
      <c r="B71" s="31">
        <v>45590.7858217593</v>
      </c>
      <c r="C71" s="31">
        <v>45593.755150463</v>
      </c>
      <c r="D71" s="31">
        <v>45624.755150463</v>
      </c>
      <c r="E71" s="32" t="s">
        <v>255</v>
      </c>
      <c r="F71" s="32">
        <v>812</v>
      </c>
      <c r="G71" s="32" t="s">
        <v>26</v>
      </c>
      <c r="H71" s="33">
        <v>50</v>
      </c>
      <c r="I71" s="34" t="s">
        <v>0</v>
      </c>
      <c r="J71" s="32" t="s">
        <v>53</v>
      </c>
      <c r="K71" s="35">
        <v>1</v>
      </c>
      <c r="L71" s="36">
        <v>25</v>
      </c>
      <c r="M71" s="37">
        <v>202410</v>
      </c>
      <c r="N71" s="37" t="s">
        <v>31</v>
      </c>
      <c r="O71" s="36">
        <v>25</v>
      </c>
      <c r="P71" s="36">
        <v>0</v>
      </c>
    </row>
    <row r="72" spans="1:16">
      <c r="A72" s="30">
        <v>805776</v>
      </c>
      <c r="B72" s="31">
        <v>45590.8083101852</v>
      </c>
      <c r="C72" s="31">
        <v>45590.8061111111</v>
      </c>
      <c r="D72" s="31">
        <v>45621.8083101852</v>
      </c>
      <c r="E72" s="32" t="s">
        <v>229</v>
      </c>
      <c r="F72" s="32">
        <v>1810</v>
      </c>
      <c r="G72" s="32" t="s">
        <v>26</v>
      </c>
      <c r="H72" s="33">
        <v>80</v>
      </c>
      <c r="I72" s="34" t="s">
        <v>0</v>
      </c>
      <c r="J72" s="32" t="s">
        <v>65</v>
      </c>
      <c r="K72" s="35">
        <v>1</v>
      </c>
      <c r="L72" s="36">
        <v>40</v>
      </c>
      <c r="M72" s="37">
        <v>202410</v>
      </c>
      <c r="N72" s="37" t="s">
        <v>31</v>
      </c>
      <c r="O72" s="36">
        <v>40</v>
      </c>
      <c r="P72" s="36">
        <v>0</v>
      </c>
    </row>
    <row r="73" spans="1:16">
      <c r="A73" s="30">
        <v>805821</v>
      </c>
      <c r="B73" s="31">
        <v>45590.839837963</v>
      </c>
      <c r="C73" s="31">
        <v>45588.5032291667</v>
      </c>
      <c r="D73" s="31">
        <v>45621.839837963</v>
      </c>
      <c r="E73" s="32" t="s">
        <v>213</v>
      </c>
      <c r="F73" s="32">
        <v>1708</v>
      </c>
      <c r="G73" s="32" t="s">
        <v>26</v>
      </c>
      <c r="H73" s="33">
        <v>50</v>
      </c>
      <c r="I73" s="34" t="s">
        <v>0</v>
      </c>
      <c r="J73" s="32" t="s">
        <v>53</v>
      </c>
      <c r="K73" s="35">
        <v>1</v>
      </c>
      <c r="L73" s="36">
        <v>25</v>
      </c>
      <c r="M73" s="37">
        <v>202410</v>
      </c>
      <c r="N73" s="37" t="s">
        <v>31</v>
      </c>
      <c r="O73" s="36">
        <v>25</v>
      </c>
      <c r="P73" s="36">
        <v>0</v>
      </c>
    </row>
    <row r="74" spans="1:16">
      <c r="A74" s="30">
        <v>805847</v>
      </c>
      <c r="B74" s="31">
        <v>45590.8618287037</v>
      </c>
      <c r="C74" s="31">
        <v>45579.9690509259</v>
      </c>
      <c r="D74" s="31">
        <v>45621.8618287037</v>
      </c>
      <c r="E74" s="32" t="s">
        <v>148</v>
      </c>
      <c r="F74" s="32">
        <v>1309</v>
      </c>
      <c r="G74" s="32" t="s">
        <v>26</v>
      </c>
      <c r="H74" s="33">
        <v>50</v>
      </c>
      <c r="I74" s="34" t="s">
        <v>0</v>
      </c>
      <c r="J74" s="32" t="s">
        <v>53</v>
      </c>
      <c r="K74" s="35">
        <v>1</v>
      </c>
      <c r="L74" s="36">
        <v>25</v>
      </c>
      <c r="M74" s="37">
        <v>202410</v>
      </c>
      <c r="N74" s="37" t="s">
        <v>31</v>
      </c>
      <c r="O74" s="36">
        <v>25</v>
      </c>
      <c r="P74" s="36">
        <v>0</v>
      </c>
    </row>
    <row r="75" spans="1:16">
      <c r="A75" s="30">
        <v>806009</v>
      </c>
      <c r="B75" s="31">
        <v>45591.0105787037</v>
      </c>
      <c r="C75" s="31">
        <v>45590.4603935185</v>
      </c>
      <c r="D75" s="31">
        <v>45622.0105787037</v>
      </c>
      <c r="E75" s="32" t="s">
        <v>228</v>
      </c>
      <c r="F75" s="32">
        <v>1818</v>
      </c>
      <c r="G75" s="32" t="s">
        <v>26</v>
      </c>
      <c r="H75" s="33">
        <v>50</v>
      </c>
      <c r="I75" s="34" t="s">
        <v>0</v>
      </c>
      <c r="J75" s="32" t="s">
        <v>53</v>
      </c>
      <c r="K75" s="35">
        <v>1</v>
      </c>
      <c r="L75" s="36">
        <v>25</v>
      </c>
      <c r="M75" s="37">
        <v>202410</v>
      </c>
      <c r="N75" s="37" t="s">
        <v>31</v>
      </c>
      <c r="O75" s="36">
        <v>25</v>
      </c>
      <c r="P75" s="36">
        <v>0</v>
      </c>
    </row>
    <row r="76" spans="1:16">
      <c r="A76" s="30">
        <v>806029</v>
      </c>
      <c r="B76" s="31">
        <v>45591.1994444444</v>
      </c>
      <c r="C76" s="31">
        <v>45590.8906018519</v>
      </c>
      <c r="D76" s="31">
        <v>45622.1994444444</v>
      </c>
      <c r="E76" s="32" t="s">
        <v>231</v>
      </c>
      <c r="F76" s="32">
        <v>1623</v>
      </c>
      <c r="G76" s="32" t="s">
        <v>26</v>
      </c>
      <c r="H76" s="33">
        <v>50</v>
      </c>
      <c r="I76" s="34" t="s">
        <v>0</v>
      </c>
      <c r="J76" s="32" t="s">
        <v>53</v>
      </c>
      <c r="K76" s="35">
        <v>1</v>
      </c>
      <c r="L76" s="36">
        <v>25</v>
      </c>
      <c r="M76" s="37">
        <v>202410</v>
      </c>
      <c r="N76" s="37" t="s">
        <v>31</v>
      </c>
      <c r="O76" s="36">
        <v>25</v>
      </c>
      <c r="P76" s="36">
        <v>0</v>
      </c>
    </row>
    <row r="77" spans="1:16">
      <c r="A77" s="30">
        <v>806098</v>
      </c>
      <c r="B77" s="31">
        <v>45591.5258564815</v>
      </c>
      <c r="C77" s="31">
        <v>45591.5248148148</v>
      </c>
      <c r="D77" s="31">
        <v>45622.5258564815</v>
      </c>
      <c r="E77" s="32" t="s">
        <v>237</v>
      </c>
      <c r="F77" s="32">
        <v>1210</v>
      </c>
      <c r="G77" s="32" t="s">
        <v>26</v>
      </c>
      <c r="H77" s="33">
        <v>50</v>
      </c>
      <c r="I77" s="34" t="s">
        <v>0</v>
      </c>
      <c r="J77" s="32" t="s">
        <v>53</v>
      </c>
      <c r="K77" s="35">
        <v>1</v>
      </c>
      <c r="L77" s="36">
        <v>25</v>
      </c>
      <c r="M77" s="37">
        <v>202410</v>
      </c>
      <c r="N77" s="37" t="s">
        <v>31</v>
      </c>
      <c r="O77" s="36">
        <v>25</v>
      </c>
      <c r="P77" s="36">
        <v>0</v>
      </c>
    </row>
    <row r="78" spans="1:16">
      <c r="A78" s="30">
        <v>806107</v>
      </c>
      <c r="B78" s="31">
        <v>45591.5381944444</v>
      </c>
      <c r="C78" s="31">
        <v>45591.4745486111</v>
      </c>
      <c r="D78" s="31">
        <v>45622.5381944444</v>
      </c>
      <c r="E78" s="32" t="s">
        <v>234</v>
      </c>
      <c r="F78" s="32">
        <v>1308</v>
      </c>
      <c r="G78" s="32" t="s">
        <v>26</v>
      </c>
      <c r="H78" s="33">
        <v>50</v>
      </c>
      <c r="I78" s="34" t="s">
        <v>0</v>
      </c>
      <c r="J78" s="32" t="s">
        <v>53</v>
      </c>
      <c r="K78" s="35">
        <v>1</v>
      </c>
      <c r="L78" s="36">
        <v>25</v>
      </c>
      <c r="M78" s="37">
        <v>202410</v>
      </c>
      <c r="N78" s="37" t="s">
        <v>31</v>
      </c>
      <c r="O78" s="36">
        <v>25</v>
      </c>
      <c r="P78" s="36">
        <v>0</v>
      </c>
    </row>
    <row r="79" spans="1:16">
      <c r="A79" s="30">
        <v>806123</v>
      </c>
      <c r="B79" s="31">
        <v>45591.555</v>
      </c>
      <c r="C79" s="31">
        <v>45594.5509953704</v>
      </c>
      <c r="D79" s="31">
        <v>45625.5509953704</v>
      </c>
      <c r="E79" s="32" t="s">
        <v>248</v>
      </c>
      <c r="F79" s="32">
        <v>1504</v>
      </c>
      <c r="G79" s="32" t="s">
        <v>26</v>
      </c>
      <c r="H79" s="33">
        <v>50</v>
      </c>
      <c r="I79" s="34" t="s">
        <v>0</v>
      </c>
      <c r="J79" s="32" t="s">
        <v>53</v>
      </c>
      <c r="K79" s="35">
        <v>1</v>
      </c>
      <c r="L79" s="36">
        <v>25</v>
      </c>
      <c r="M79" s="37">
        <v>202410</v>
      </c>
      <c r="N79" s="37" t="s">
        <v>31</v>
      </c>
      <c r="O79" s="36">
        <v>25</v>
      </c>
      <c r="P79" s="36">
        <v>0</v>
      </c>
    </row>
    <row r="80" spans="1:16">
      <c r="A80" s="30">
        <v>806165</v>
      </c>
      <c r="B80" s="31">
        <v>45591.6306712963</v>
      </c>
      <c r="C80" s="31">
        <v>45591.5630671296</v>
      </c>
      <c r="D80" s="31">
        <v>45622.6306712963</v>
      </c>
      <c r="E80" s="32" t="s">
        <v>238</v>
      </c>
      <c r="F80" s="32">
        <v>508</v>
      </c>
      <c r="G80" s="32" t="s">
        <v>26</v>
      </c>
      <c r="H80" s="33">
        <v>50</v>
      </c>
      <c r="I80" s="34" t="s">
        <v>0</v>
      </c>
      <c r="J80" s="32" t="s">
        <v>53</v>
      </c>
      <c r="K80" s="35">
        <v>1</v>
      </c>
      <c r="L80" s="36">
        <v>25</v>
      </c>
      <c r="M80" s="37">
        <v>202410</v>
      </c>
      <c r="N80" s="37" t="s">
        <v>31</v>
      </c>
      <c r="O80" s="36">
        <v>25</v>
      </c>
      <c r="P80" s="36">
        <v>0</v>
      </c>
    </row>
    <row r="81" spans="1:16">
      <c r="A81" s="30">
        <v>806224</v>
      </c>
      <c r="B81" s="31">
        <v>45591.7308217593</v>
      </c>
      <c r="C81" s="31">
        <v>45593.8816435185</v>
      </c>
      <c r="D81" s="31">
        <v>45624.8816435185</v>
      </c>
      <c r="E81" s="32" t="s">
        <v>252</v>
      </c>
      <c r="F81" s="32">
        <v>2106</v>
      </c>
      <c r="G81" s="32" t="s">
        <v>26</v>
      </c>
      <c r="H81" s="33">
        <v>50</v>
      </c>
      <c r="I81" s="34" t="s">
        <v>0</v>
      </c>
      <c r="J81" s="32" t="s">
        <v>53</v>
      </c>
      <c r="K81" s="35">
        <v>1</v>
      </c>
      <c r="L81" s="36">
        <v>25</v>
      </c>
      <c r="M81" s="37">
        <v>202410</v>
      </c>
      <c r="N81" s="37" t="s">
        <v>31</v>
      </c>
      <c r="O81" s="36">
        <v>25</v>
      </c>
      <c r="P81" s="36">
        <v>0</v>
      </c>
    </row>
    <row r="82" spans="1:16">
      <c r="A82" s="30">
        <v>806315</v>
      </c>
      <c r="B82" s="31">
        <v>45591.8314930556</v>
      </c>
      <c r="C82" s="31">
        <v>45594.7929976852</v>
      </c>
      <c r="D82" s="31">
        <v>45625.7929976852</v>
      </c>
      <c r="E82" s="32" t="s">
        <v>242</v>
      </c>
      <c r="F82" s="32">
        <v>1925</v>
      </c>
      <c r="G82" s="32" t="s">
        <v>26</v>
      </c>
      <c r="H82" s="33">
        <v>50</v>
      </c>
      <c r="I82" s="34" t="s">
        <v>0</v>
      </c>
      <c r="J82" s="32" t="s">
        <v>53</v>
      </c>
      <c r="K82" s="35">
        <v>1</v>
      </c>
      <c r="L82" s="36">
        <v>25</v>
      </c>
      <c r="M82" s="37">
        <v>202410</v>
      </c>
      <c r="N82" s="37" t="s">
        <v>31</v>
      </c>
      <c r="O82" s="36">
        <v>25</v>
      </c>
      <c r="P82" s="36">
        <v>0</v>
      </c>
    </row>
    <row r="83" spans="1:16">
      <c r="A83" s="30">
        <v>806416</v>
      </c>
      <c r="B83" s="31">
        <v>45591.9400925926</v>
      </c>
      <c r="C83" s="31">
        <v>45592.0117939815</v>
      </c>
      <c r="D83" s="31">
        <v>45623.0117939815</v>
      </c>
      <c r="E83" s="32" t="s">
        <v>233</v>
      </c>
      <c r="F83" s="32">
        <v>2023</v>
      </c>
      <c r="G83" s="32" t="s">
        <v>26</v>
      </c>
      <c r="H83" s="33">
        <v>80</v>
      </c>
      <c r="I83" s="34" t="s">
        <v>0</v>
      </c>
      <c r="J83" s="32" t="s">
        <v>65</v>
      </c>
      <c r="K83" s="35">
        <v>1</v>
      </c>
      <c r="L83" s="36">
        <v>40</v>
      </c>
      <c r="M83" s="37">
        <v>202410</v>
      </c>
      <c r="N83" s="37" t="s">
        <v>31</v>
      </c>
      <c r="O83" s="36">
        <v>40</v>
      </c>
      <c r="P83" s="36">
        <v>0</v>
      </c>
    </row>
    <row r="84" spans="1:16">
      <c r="A84" s="30">
        <v>806599</v>
      </c>
      <c r="B84" s="31">
        <v>45592.4997916667</v>
      </c>
      <c r="C84" s="31">
        <v>45592.4155671296</v>
      </c>
      <c r="D84" s="31">
        <v>45623.4997916667</v>
      </c>
      <c r="E84" s="32" t="s">
        <v>245</v>
      </c>
      <c r="F84" s="32">
        <v>1622</v>
      </c>
      <c r="G84" s="32" t="s">
        <v>26</v>
      </c>
      <c r="H84" s="33">
        <v>50</v>
      </c>
      <c r="I84" s="34" t="s">
        <v>0</v>
      </c>
      <c r="J84" s="32" t="s">
        <v>53</v>
      </c>
      <c r="K84" s="35">
        <v>1</v>
      </c>
      <c r="L84" s="36">
        <v>25</v>
      </c>
      <c r="M84" s="37">
        <v>202410</v>
      </c>
      <c r="N84" s="37" t="s">
        <v>31</v>
      </c>
      <c r="O84" s="36">
        <v>25</v>
      </c>
      <c r="P84" s="36">
        <v>0</v>
      </c>
    </row>
    <row r="85" spans="1:16">
      <c r="A85" s="30">
        <v>806615</v>
      </c>
      <c r="B85" s="31">
        <v>45592.523900463</v>
      </c>
      <c r="C85" s="31">
        <v>45591.8652662037</v>
      </c>
      <c r="D85" s="31">
        <v>45623.523900463</v>
      </c>
      <c r="E85" s="32" t="s">
        <v>241</v>
      </c>
      <c r="F85" s="32">
        <v>820</v>
      </c>
      <c r="G85" s="32" t="s">
        <v>26</v>
      </c>
      <c r="H85" s="33">
        <v>50</v>
      </c>
      <c r="I85" s="34" t="s">
        <v>0</v>
      </c>
      <c r="J85" s="32" t="s">
        <v>53</v>
      </c>
      <c r="K85" s="35">
        <v>1</v>
      </c>
      <c r="L85" s="36">
        <v>25</v>
      </c>
      <c r="M85" s="37">
        <v>202410</v>
      </c>
      <c r="N85" s="37" t="s">
        <v>31</v>
      </c>
      <c r="O85" s="36">
        <v>25</v>
      </c>
      <c r="P85" s="36">
        <v>0</v>
      </c>
    </row>
    <row r="86" spans="1:16">
      <c r="A86" s="30">
        <v>806778</v>
      </c>
      <c r="B86" s="31">
        <v>45592.7162615741</v>
      </c>
      <c r="C86" s="31">
        <v>45598.613275463</v>
      </c>
      <c r="D86" s="31">
        <v>45779.613275463</v>
      </c>
      <c r="E86" s="32" t="s">
        <v>79</v>
      </c>
      <c r="F86" s="32">
        <v>2025</v>
      </c>
      <c r="G86" s="32" t="s">
        <v>26</v>
      </c>
      <c r="H86" s="33">
        <v>280</v>
      </c>
      <c r="I86" s="34" t="s">
        <v>0</v>
      </c>
      <c r="J86" s="32" t="s">
        <v>30</v>
      </c>
      <c r="K86" s="35">
        <v>6</v>
      </c>
      <c r="L86" s="36">
        <v>140</v>
      </c>
      <c r="M86" s="37" t="s">
        <v>31</v>
      </c>
      <c r="N86" s="37" t="s">
        <v>294</v>
      </c>
      <c r="O86" s="36">
        <v>0</v>
      </c>
      <c r="P86" s="36">
        <v>140</v>
      </c>
    </row>
    <row r="87" spans="1:16">
      <c r="A87" s="30">
        <v>806832</v>
      </c>
      <c r="B87" s="31">
        <v>45592.7726273148</v>
      </c>
      <c r="C87" s="31">
        <v>45592.7717013889</v>
      </c>
      <c r="D87" s="31">
        <v>45623.7726273148</v>
      </c>
      <c r="E87" s="32" t="s">
        <v>247</v>
      </c>
      <c r="F87" s="32">
        <v>1906</v>
      </c>
      <c r="G87" s="32" t="s">
        <v>26</v>
      </c>
      <c r="H87" s="33">
        <v>50</v>
      </c>
      <c r="I87" s="34" t="s">
        <v>0</v>
      </c>
      <c r="J87" s="32" t="s">
        <v>53</v>
      </c>
      <c r="K87" s="35">
        <v>1</v>
      </c>
      <c r="L87" s="36">
        <v>25</v>
      </c>
      <c r="M87" s="37">
        <v>202410</v>
      </c>
      <c r="N87" s="37" t="s">
        <v>31</v>
      </c>
      <c r="O87" s="36">
        <v>25</v>
      </c>
      <c r="P87" s="36">
        <v>0</v>
      </c>
    </row>
    <row r="88" spans="1:16">
      <c r="A88" s="30">
        <v>806922</v>
      </c>
      <c r="B88" s="31">
        <v>45592.8662268519</v>
      </c>
      <c r="C88" s="31">
        <v>45607.7952083333</v>
      </c>
      <c r="D88" s="31">
        <v>45699.7952083333</v>
      </c>
      <c r="E88" s="32" t="s">
        <v>48</v>
      </c>
      <c r="F88" s="32">
        <v>1219</v>
      </c>
      <c r="G88" s="32" t="s">
        <v>26</v>
      </c>
      <c r="H88" s="33">
        <v>145</v>
      </c>
      <c r="I88" s="34" t="s">
        <v>0</v>
      </c>
      <c r="J88" s="32" t="s">
        <v>33</v>
      </c>
      <c r="K88" s="35">
        <v>3</v>
      </c>
      <c r="L88" s="36">
        <v>72.5</v>
      </c>
      <c r="M88" s="37" t="s">
        <v>31</v>
      </c>
      <c r="N88" s="37" t="s">
        <v>270</v>
      </c>
      <c r="O88" s="36">
        <v>0</v>
      </c>
      <c r="P88" s="36">
        <v>72.5</v>
      </c>
    </row>
    <row r="89" spans="1:16">
      <c r="A89" s="30">
        <v>806991</v>
      </c>
      <c r="B89" s="31">
        <v>45592.9194328704</v>
      </c>
      <c r="C89" s="31">
        <v>45592.9182407407</v>
      </c>
      <c r="D89" s="31">
        <v>45623.9194328704</v>
      </c>
      <c r="E89" s="32" t="s">
        <v>250</v>
      </c>
      <c r="F89" s="32">
        <v>2118</v>
      </c>
      <c r="G89" s="32" t="s">
        <v>26</v>
      </c>
      <c r="H89" s="33">
        <v>50</v>
      </c>
      <c r="I89" s="34" t="s">
        <v>0</v>
      </c>
      <c r="J89" s="32" t="s">
        <v>53</v>
      </c>
      <c r="K89" s="35">
        <v>1</v>
      </c>
      <c r="L89" s="36">
        <v>25</v>
      </c>
      <c r="M89" s="37">
        <v>202410</v>
      </c>
      <c r="N89" s="37" t="s">
        <v>31</v>
      </c>
      <c r="O89" s="36">
        <v>25</v>
      </c>
      <c r="P89" s="36">
        <v>0</v>
      </c>
    </row>
    <row r="90" spans="1:16">
      <c r="A90" s="30">
        <v>807022</v>
      </c>
      <c r="B90" s="31">
        <v>45592.9368865741</v>
      </c>
      <c r="C90" s="31">
        <v>45593.9203240741</v>
      </c>
      <c r="D90" s="31">
        <v>45624.9203240741</v>
      </c>
      <c r="E90" s="32" t="s">
        <v>232</v>
      </c>
      <c r="F90" s="32">
        <v>2003</v>
      </c>
      <c r="G90" s="32" t="s">
        <v>26</v>
      </c>
      <c r="H90" s="33">
        <v>50</v>
      </c>
      <c r="I90" s="34" t="s">
        <v>0</v>
      </c>
      <c r="J90" s="32" t="s">
        <v>53</v>
      </c>
      <c r="K90" s="35">
        <v>1</v>
      </c>
      <c r="L90" s="36">
        <v>25</v>
      </c>
      <c r="M90" s="37">
        <v>202410</v>
      </c>
      <c r="N90" s="37" t="s">
        <v>31</v>
      </c>
      <c r="O90" s="36">
        <v>25</v>
      </c>
      <c r="P90" s="36">
        <v>0</v>
      </c>
    </row>
    <row r="91" spans="1:16">
      <c r="A91" s="30">
        <v>807137</v>
      </c>
      <c r="B91" s="31">
        <v>45593.1368518519</v>
      </c>
      <c r="C91" s="31">
        <v>45592.6274189815</v>
      </c>
      <c r="D91" s="31">
        <v>45624.1368518519</v>
      </c>
      <c r="E91" s="32" t="s">
        <v>246</v>
      </c>
      <c r="F91" s="32">
        <v>1705</v>
      </c>
      <c r="G91" s="32" t="s">
        <v>26</v>
      </c>
      <c r="H91" s="33">
        <v>50</v>
      </c>
      <c r="I91" s="34" t="s">
        <v>0</v>
      </c>
      <c r="J91" s="32" t="s">
        <v>53</v>
      </c>
      <c r="K91" s="35">
        <v>1</v>
      </c>
      <c r="L91" s="36">
        <v>25</v>
      </c>
      <c r="M91" s="37">
        <v>202410</v>
      </c>
      <c r="N91" s="37" t="s">
        <v>31</v>
      </c>
      <c r="O91" s="36">
        <v>25</v>
      </c>
      <c r="P91" s="36">
        <v>0</v>
      </c>
    </row>
    <row r="92" spans="1:16">
      <c r="A92" s="30">
        <v>807154</v>
      </c>
      <c r="B92" s="31">
        <v>45593.3622800926</v>
      </c>
      <c r="C92" s="31">
        <v>45593.2720601852</v>
      </c>
      <c r="D92" s="31">
        <v>45624.3622800926</v>
      </c>
      <c r="E92" s="32" t="s">
        <v>251</v>
      </c>
      <c r="F92" s="32">
        <v>2022</v>
      </c>
      <c r="G92" s="32" t="s">
        <v>26</v>
      </c>
      <c r="H92" s="33">
        <v>50</v>
      </c>
      <c r="I92" s="34" t="s">
        <v>0</v>
      </c>
      <c r="J92" s="32" t="s">
        <v>53</v>
      </c>
      <c r="K92" s="35">
        <v>1</v>
      </c>
      <c r="L92" s="36">
        <v>25</v>
      </c>
      <c r="M92" s="37">
        <v>202410</v>
      </c>
      <c r="N92" s="37" t="s">
        <v>31</v>
      </c>
      <c r="O92" s="36">
        <v>25</v>
      </c>
      <c r="P92" s="36">
        <v>0</v>
      </c>
    </row>
    <row r="93" spans="1:16">
      <c r="A93" s="30">
        <v>807186</v>
      </c>
      <c r="B93" s="31">
        <v>45593.4372106481</v>
      </c>
      <c r="C93" s="31">
        <v>45593.6592013889</v>
      </c>
      <c r="D93" s="31">
        <v>45624.6592013889</v>
      </c>
      <c r="E93" s="32" t="s">
        <v>239</v>
      </c>
      <c r="F93" s="32">
        <v>1922</v>
      </c>
      <c r="G93" s="32" t="s">
        <v>26</v>
      </c>
      <c r="H93" s="33">
        <v>50</v>
      </c>
      <c r="I93" s="34" t="s">
        <v>0</v>
      </c>
      <c r="J93" s="32" t="s">
        <v>53</v>
      </c>
      <c r="K93" s="35">
        <v>1</v>
      </c>
      <c r="L93" s="36">
        <v>25</v>
      </c>
      <c r="M93" s="37">
        <v>202410</v>
      </c>
      <c r="N93" s="37" t="s">
        <v>31</v>
      </c>
      <c r="O93" s="36">
        <v>25</v>
      </c>
      <c r="P93" s="36">
        <v>0</v>
      </c>
    </row>
    <row r="94" spans="1:16">
      <c r="A94" s="30">
        <v>807214</v>
      </c>
      <c r="B94" s="31">
        <v>45593.502037037</v>
      </c>
      <c r="C94" s="31">
        <v>45593.5001157407</v>
      </c>
      <c r="D94" s="31">
        <v>45624.502037037</v>
      </c>
      <c r="E94" s="32" t="s">
        <v>249</v>
      </c>
      <c r="F94" s="32">
        <v>1519</v>
      </c>
      <c r="G94" s="32" t="s">
        <v>26</v>
      </c>
      <c r="H94" s="33">
        <v>50</v>
      </c>
      <c r="I94" s="34" t="s">
        <v>0</v>
      </c>
      <c r="J94" s="32" t="s">
        <v>53</v>
      </c>
      <c r="K94" s="35">
        <v>1</v>
      </c>
      <c r="L94" s="36">
        <v>25</v>
      </c>
      <c r="M94" s="37">
        <v>202410</v>
      </c>
      <c r="N94" s="37" t="s">
        <v>31</v>
      </c>
      <c r="O94" s="36">
        <v>25</v>
      </c>
      <c r="P94" s="36">
        <v>0</v>
      </c>
    </row>
    <row r="95" spans="1:16">
      <c r="A95" s="30">
        <v>807294</v>
      </c>
      <c r="B95" s="31">
        <v>45593.6689814815</v>
      </c>
      <c r="C95" s="31">
        <v>45593.9254398148</v>
      </c>
      <c r="D95" s="31">
        <v>45624.9254398148</v>
      </c>
      <c r="E95" s="32" t="s">
        <v>257</v>
      </c>
      <c r="F95" s="32">
        <v>1916</v>
      </c>
      <c r="G95" s="32" t="s">
        <v>26</v>
      </c>
      <c r="H95" s="33">
        <v>50</v>
      </c>
      <c r="I95" s="34" t="s">
        <v>0</v>
      </c>
      <c r="J95" s="32" t="s">
        <v>53</v>
      </c>
      <c r="K95" s="35">
        <v>1</v>
      </c>
      <c r="L95" s="36">
        <v>25</v>
      </c>
      <c r="M95" s="37">
        <v>202410</v>
      </c>
      <c r="N95" s="37" t="s">
        <v>31</v>
      </c>
      <c r="O95" s="36">
        <v>25</v>
      </c>
      <c r="P95" s="36">
        <v>0</v>
      </c>
    </row>
    <row r="96" spans="1:16">
      <c r="A96" s="30">
        <v>807399</v>
      </c>
      <c r="B96" s="31">
        <v>45593.8219212963</v>
      </c>
      <c r="C96" s="31">
        <v>45582.7719791667</v>
      </c>
      <c r="D96" s="31">
        <v>45624.8219212963</v>
      </c>
      <c r="E96" s="32" t="s">
        <v>154</v>
      </c>
      <c r="F96" s="32">
        <v>1602</v>
      </c>
      <c r="G96" s="32" t="s">
        <v>26</v>
      </c>
      <c r="H96" s="33">
        <v>50</v>
      </c>
      <c r="I96" s="34" t="s">
        <v>0</v>
      </c>
      <c r="J96" s="32" t="s">
        <v>53</v>
      </c>
      <c r="K96" s="35">
        <v>1</v>
      </c>
      <c r="L96" s="36">
        <v>25</v>
      </c>
      <c r="M96" s="37">
        <v>202410</v>
      </c>
      <c r="N96" s="37" t="s">
        <v>31</v>
      </c>
      <c r="O96" s="36">
        <v>25</v>
      </c>
      <c r="P96" s="36">
        <v>0</v>
      </c>
    </row>
    <row r="97" spans="1:16">
      <c r="A97" s="30">
        <v>807404</v>
      </c>
      <c r="B97" s="31">
        <v>45593.8258796296</v>
      </c>
      <c r="C97" s="31">
        <v>45593.8141319444</v>
      </c>
      <c r="D97" s="31">
        <v>45624.8258796296</v>
      </c>
      <c r="E97" s="32" t="s">
        <v>256</v>
      </c>
      <c r="F97" s="32">
        <v>2019</v>
      </c>
      <c r="G97" s="32" t="s">
        <v>26</v>
      </c>
      <c r="H97" s="33">
        <v>50</v>
      </c>
      <c r="I97" s="34" t="s">
        <v>0</v>
      </c>
      <c r="J97" s="32" t="s">
        <v>53</v>
      </c>
      <c r="K97" s="35">
        <v>1</v>
      </c>
      <c r="L97" s="36">
        <v>25</v>
      </c>
      <c r="M97" s="37">
        <v>202410</v>
      </c>
      <c r="N97" s="37" t="s">
        <v>31</v>
      </c>
      <c r="O97" s="36">
        <v>25</v>
      </c>
      <c r="P97" s="36">
        <v>0</v>
      </c>
    </row>
    <row r="98" spans="1:16">
      <c r="A98" s="30">
        <v>807593</v>
      </c>
      <c r="B98" s="31">
        <v>45594.0228009259</v>
      </c>
      <c r="C98" s="31">
        <v>45594.0071296296</v>
      </c>
      <c r="D98" s="31">
        <v>45625.0228009259</v>
      </c>
      <c r="E98" s="32" t="s">
        <v>259</v>
      </c>
      <c r="F98" s="32">
        <v>1401</v>
      </c>
      <c r="G98" s="32" t="s">
        <v>26</v>
      </c>
      <c r="H98" s="33">
        <v>50</v>
      </c>
      <c r="I98" s="34" t="s">
        <v>0</v>
      </c>
      <c r="J98" s="32" t="s">
        <v>53</v>
      </c>
      <c r="K98" s="35">
        <v>1</v>
      </c>
      <c r="L98" s="36">
        <v>25</v>
      </c>
      <c r="M98" s="37">
        <v>202410</v>
      </c>
      <c r="N98" s="37" t="s">
        <v>31</v>
      </c>
      <c r="O98" s="36">
        <v>25</v>
      </c>
      <c r="P98" s="36">
        <v>0</v>
      </c>
    </row>
    <row r="99" spans="1:16">
      <c r="A99" s="30">
        <v>807617</v>
      </c>
      <c r="B99" s="31">
        <v>45594.0790740741</v>
      </c>
      <c r="C99" s="31">
        <v>45593.7440393519</v>
      </c>
      <c r="D99" s="31">
        <v>45625.0790740741</v>
      </c>
      <c r="E99" s="32" t="s">
        <v>254</v>
      </c>
      <c r="F99" s="32">
        <v>1223</v>
      </c>
      <c r="G99" s="32" t="s">
        <v>26</v>
      </c>
      <c r="H99" s="33">
        <v>50</v>
      </c>
      <c r="I99" s="34" t="s">
        <v>0</v>
      </c>
      <c r="J99" s="32" t="s">
        <v>53</v>
      </c>
      <c r="K99" s="35">
        <v>1</v>
      </c>
      <c r="L99" s="36">
        <v>25</v>
      </c>
      <c r="M99" s="37">
        <v>202410</v>
      </c>
      <c r="N99" s="37" t="s">
        <v>31</v>
      </c>
      <c r="O99" s="36">
        <v>25</v>
      </c>
      <c r="P99" s="36">
        <v>0</v>
      </c>
    </row>
    <row r="100" spans="1:16">
      <c r="A100" s="30">
        <v>807666</v>
      </c>
      <c r="B100" s="31">
        <v>45594.4191087963</v>
      </c>
      <c r="C100" s="31">
        <v>45591.507025463</v>
      </c>
      <c r="D100" s="31">
        <v>45625.4191087963</v>
      </c>
      <c r="E100" s="32" t="s">
        <v>236</v>
      </c>
      <c r="F100" s="32">
        <v>511</v>
      </c>
      <c r="G100" s="32" t="s">
        <v>26</v>
      </c>
      <c r="H100" s="33">
        <v>50</v>
      </c>
      <c r="I100" s="34" t="s">
        <v>0</v>
      </c>
      <c r="J100" s="32" t="s">
        <v>53</v>
      </c>
      <c r="K100" s="35">
        <v>1</v>
      </c>
      <c r="L100" s="36">
        <v>25</v>
      </c>
      <c r="M100" s="37">
        <v>202410</v>
      </c>
      <c r="N100" s="37" t="s">
        <v>31</v>
      </c>
      <c r="O100" s="36">
        <v>25</v>
      </c>
      <c r="P100" s="36">
        <v>0</v>
      </c>
    </row>
    <row r="101" spans="1:16">
      <c r="A101" s="30">
        <v>807738</v>
      </c>
      <c r="B101" s="31">
        <v>45594.5841550926</v>
      </c>
      <c r="C101" s="31">
        <v>45598.9620833333</v>
      </c>
      <c r="D101" s="31">
        <v>45628.9620833333</v>
      </c>
      <c r="E101" s="32" t="s">
        <v>276</v>
      </c>
      <c r="F101" s="32">
        <v>1902</v>
      </c>
      <c r="G101" s="32" t="s">
        <v>26</v>
      </c>
      <c r="H101" s="33">
        <v>50</v>
      </c>
      <c r="I101" s="34" t="s">
        <v>0</v>
      </c>
      <c r="J101" s="32" t="s">
        <v>53</v>
      </c>
      <c r="K101" s="35">
        <v>1</v>
      </c>
      <c r="L101" s="36">
        <v>25</v>
      </c>
      <c r="M101" s="37" t="s">
        <v>31</v>
      </c>
      <c r="N101" s="37">
        <v>202411</v>
      </c>
      <c r="O101" s="36">
        <v>0</v>
      </c>
      <c r="P101" s="36">
        <v>25</v>
      </c>
    </row>
    <row r="102" spans="1:16">
      <c r="A102" s="30">
        <v>807756</v>
      </c>
      <c r="B102" s="31">
        <v>45594.6535185185</v>
      </c>
      <c r="C102" s="31">
        <v>45594.9559259259</v>
      </c>
      <c r="D102" s="31">
        <v>45625.9559259259</v>
      </c>
      <c r="E102" s="32" t="s">
        <v>263</v>
      </c>
      <c r="F102" s="32">
        <v>2001</v>
      </c>
      <c r="G102" s="32" t="s">
        <v>26</v>
      </c>
      <c r="H102" s="33">
        <v>50</v>
      </c>
      <c r="I102" s="34" t="s">
        <v>0</v>
      </c>
      <c r="J102" s="32" t="s">
        <v>53</v>
      </c>
      <c r="K102" s="35">
        <v>1</v>
      </c>
      <c r="L102" s="36">
        <v>25</v>
      </c>
      <c r="M102" s="37">
        <v>202410</v>
      </c>
      <c r="N102" s="37" t="s">
        <v>31</v>
      </c>
      <c r="O102" s="36">
        <v>25</v>
      </c>
      <c r="P102" s="36">
        <v>0</v>
      </c>
    </row>
    <row r="103" spans="1:16">
      <c r="A103" s="30">
        <v>807774</v>
      </c>
      <c r="B103" s="31">
        <v>45594.6837615741</v>
      </c>
      <c r="C103" s="31">
        <v>45583.7382407407</v>
      </c>
      <c r="D103" s="31">
        <v>45625.6837615741</v>
      </c>
      <c r="E103" s="32" t="s">
        <v>176</v>
      </c>
      <c r="F103" s="32">
        <v>1714</v>
      </c>
      <c r="G103" s="32" t="s">
        <v>26</v>
      </c>
      <c r="H103" s="33">
        <v>50</v>
      </c>
      <c r="I103" s="34" t="s">
        <v>0</v>
      </c>
      <c r="J103" s="32" t="s">
        <v>53</v>
      </c>
      <c r="K103" s="35">
        <v>1</v>
      </c>
      <c r="L103" s="36">
        <v>25</v>
      </c>
      <c r="M103" s="37">
        <v>202410</v>
      </c>
      <c r="N103" s="37" t="s">
        <v>31</v>
      </c>
      <c r="O103" s="36">
        <v>25</v>
      </c>
      <c r="P103" s="36">
        <v>0</v>
      </c>
    </row>
    <row r="104" spans="1:16">
      <c r="A104" s="30">
        <v>807833</v>
      </c>
      <c r="B104" s="31">
        <v>45594.7675694444</v>
      </c>
      <c r="C104" s="31">
        <v>45594.7987037037</v>
      </c>
      <c r="D104" s="31">
        <v>45625.7987037037</v>
      </c>
      <c r="E104" s="32" t="s">
        <v>262</v>
      </c>
      <c r="F104" s="32">
        <v>1321</v>
      </c>
      <c r="G104" s="32" t="s">
        <v>26</v>
      </c>
      <c r="H104" s="33">
        <v>50</v>
      </c>
      <c r="I104" s="34" t="s">
        <v>0</v>
      </c>
      <c r="J104" s="32" t="s">
        <v>53</v>
      </c>
      <c r="K104" s="35">
        <v>1</v>
      </c>
      <c r="L104" s="36">
        <v>25</v>
      </c>
      <c r="M104" s="37">
        <v>202410</v>
      </c>
      <c r="N104" s="37" t="s">
        <v>31</v>
      </c>
      <c r="O104" s="36">
        <v>25</v>
      </c>
      <c r="P104" s="36">
        <v>0</v>
      </c>
    </row>
    <row r="105" spans="1:16">
      <c r="A105" s="30">
        <v>807900</v>
      </c>
      <c r="B105" s="31">
        <v>45594.8295486111</v>
      </c>
      <c r="C105" s="31">
        <v>45597.8212384259</v>
      </c>
      <c r="D105" s="31">
        <v>45689.8212384259</v>
      </c>
      <c r="E105" s="32" t="s">
        <v>42</v>
      </c>
      <c r="F105" s="32">
        <v>1319</v>
      </c>
      <c r="G105" s="32" t="s">
        <v>26</v>
      </c>
      <c r="H105" s="33">
        <v>145</v>
      </c>
      <c r="I105" s="34" t="s">
        <v>0</v>
      </c>
      <c r="J105" s="32" t="s">
        <v>33</v>
      </c>
      <c r="K105" s="35">
        <v>3</v>
      </c>
      <c r="L105" s="36">
        <v>72.5</v>
      </c>
      <c r="M105" s="37" t="s">
        <v>31</v>
      </c>
      <c r="N105" s="37" t="s">
        <v>270</v>
      </c>
      <c r="O105" s="36">
        <v>0</v>
      </c>
      <c r="P105" s="36">
        <v>72.5</v>
      </c>
    </row>
    <row r="106" spans="1:16">
      <c r="A106" s="30">
        <v>808130</v>
      </c>
      <c r="B106" s="31">
        <v>45595.4182523148</v>
      </c>
      <c r="C106" s="31">
        <v>45595.1376851852</v>
      </c>
      <c r="D106" s="31">
        <v>45626.4182523148</v>
      </c>
      <c r="E106" s="32" t="s">
        <v>264</v>
      </c>
      <c r="F106" s="32">
        <v>1526</v>
      </c>
      <c r="G106" s="32" t="s">
        <v>26</v>
      </c>
      <c r="H106" s="33">
        <v>50</v>
      </c>
      <c r="I106" s="34" t="s">
        <v>0</v>
      </c>
      <c r="J106" s="32" t="s">
        <v>53</v>
      </c>
      <c r="K106" s="35">
        <v>1</v>
      </c>
      <c r="L106" s="36">
        <v>25</v>
      </c>
      <c r="M106" s="37">
        <v>202410</v>
      </c>
      <c r="N106" s="37" t="s">
        <v>31</v>
      </c>
      <c r="O106" s="36">
        <v>25</v>
      </c>
      <c r="P106" s="36">
        <v>0</v>
      </c>
    </row>
    <row r="107" spans="1:16">
      <c r="A107" s="30">
        <v>808231</v>
      </c>
      <c r="B107" s="31">
        <v>45595.5955208333</v>
      </c>
      <c r="C107" s="31">
        <v>45594.6189467593</v>
      </c>
      <c r="D107" s="31">
        <v>45626.5955208333</v>
      </c>
      <c r="E107" s="32" t="s">
        <v>261</v>
      </c>
      <c r="F107" s="32">
        <v>1815</v>
      </c>
      <c r="G107" s="32" t="s">
        <v>26</v>
      </c>
      <c r="H107" s="33">
        <v>50</v>
      </c>
      <c r="I107" s="34" t="s">
        <v>0</v>
      </c>
      <c r="J107" s="32" t="s">
        <v>53</v>
      </c>
      <c r="K107" s="35">
        <v>1</v>
      </c>
      <c r="L107" s="36">
        <v>25</v>
      </c>
      <c r="M107" s="37">
        <v>202410</v>
      </c>
      <c r="N107" s="37" t="s">
        <v>31</v>
      </c>
      <c r="O107" s="36">
        <v>25</v>
      </c>
      <c r="P107" s="36">
        <v>0</v>
      </c>
    </row>
    <row r="108" spans="1:16">
      <c r="A108" s="30">
        <v>808264</v>
      </c>
      <c r="B108" s="31">
        <v>45595.6613657407</v>
      </c>
      <c r="C108" s="31">
        <v>45598.6500231481</v>
      </c>
      <c r="D108" s="31">
        <v>45628.6500231481</v>
      </c>
      <c r="E108" s="32" t="s">
        <v>71</v>
      </c>
      <c r="F108" s="32">
        <v>1826</v>
      </c>
      <c r="G108" s="32" t="s">
        <v>26</v>
      </c>
      <c r="H108" s="33">
        <v>50</v>
      </c>
      <c r="I108" s="34" t="s">
        <v>0</v>
      </c>
      <c r="J108" s="32" t="s">
        <v>53</v>
      </c>
      <c r="K108" s="35">
        <v>1</v>
      </c>
      <c r="L108" s="36">
        <v>25</v>
      </c>
      <c r="M108" s="37" t="s">
        <v>31</v>
      </c>
      <c r="N108" s="37">
        <v>202411</v>
      </c>
      <c r="O108" s="36">
        <v>0</v>
      </c>
      <c r="P108" s="36">
        <v>25</v>
      </c>
    </row>
    <row r="109" spans="1:16">
      <c r="A109" s="30">
        <v>808411</v>
      </c>
      <c r="B109" s="31">
        <v>45595.8269097222</v>
      </c>
      <c r="C109" s="31">
        <v>45592.9178356481</v>
      </c>
      <c r="D109" s="31">
        <v>45626.8269097222</v>
      </c>
      <c r="E109" s="32" t="s">
        <v>40</v>
      </c>
      <c r="F109" s="32">
        <v>1701</v>
      </c>
      <c r="G109" s="32" t="s">
        <v>26</v>
      </c>
      <c r="H109" s="33">
        <v>50</v>
      </c>
      <c r="I109" s="34" t="s">
        <v>0</v>
      </c>
      <c r="J109" s="32" t="s">
        <v>53</v>
      </c>
      <c r="K109" s="35">
        <v>1</v>
      </c>
      <c r="L109" s="36">
        <v>25</v>
      </c>
      <c r="M109" s="37">
        <v>202410</v>
      </c>
      <c r="N109" s="37" t="s">
        <v>31</v>
      </c>
      <c r="O109" s="36">
        <v>25</v>
      </c>
      <c r="P109" s="36">
        <v>0</v>
      </c>
    </row>
    <row r="110" spans="1:16">
      <c r="A110" s="30">
        <v>808492</v>
      </c>
      <c r="B110" s="31">
        <v>45595.8839699074</v>
      </c>
      <c r="C110" s="31">
        <v>45595.8821759259</v>
      </c>
      <c r="D110" s="31">
        <v>45626.8839699074</v>
      </c>
      <c r="E110" s="32" t="s">
        <v>268</v>
      </c>
      <c r="F110" s="32">
        <v>2212</v>
      </c>
      <c r="G110" s="32" t="s">
        <v>26</v>
      </c>
      <c r="H110" s="33">
        <v>50</v>
      </c>
      <c r="I110" s="34" t="s">
        <v>0</v>
      </c>
      <c r="J110" s="32" t="s">
        <v>53</v>
      </c>
      <c r="K110" s="35">
        <v>1</v>
      </c>
      <c r="L110" s="36">
        <v>25</v>
      </c>
      <c r="M110" s="37">
        <v>202410</v>
      </c>
      <c r="N110" s="37" t="s">
        <v>31</v>
      </c>
      <c r="O110" s="36">
        <v>25</v>
      </c>
      <c r="P110" s="36">
        <v>0</v>
      </c>
    </row>
    <row r="111" spans="1:16">
      <c r="A111" s="30">
        <v>808509</v>
      </c>
      <c r="B111" s="31">
        <v>45595.8988194444</v>
      </c>
      <c r="C111" s="31">
        <v>45598.2595023148</v>
      </c>
      <c r="D111" s="31">
        <v>45628.2595023148</v>
      </c>
      <c r="E111" s="32" t="s">
        <v>77</v>
      </c>
      <c r="F111" s="32">
        <v>1712</v>
      </c>
      <c r="G111" s="32" t="s">
        <v>26</v>
      </c>
      <c r="H111" s="33">
        <v>50</v>
      </c>
      <c r="I111" s="34" t="s">
        <v>0</v>
      </c>
      <c r="J111" s="32" t="s">
        <v>53</v>
      </c>
      <c r="K111" s="35">
        <v>1</v>
      </c>
      <c r="L111" s="36">
        <v>25</v>
      </c>
      <c r="M111" s="37" t="s">
        <v>31</v>
      </c>
      <c r="N111" s="37">
        <v>202411</v>
      </c>
      <c r="O111" s="36">
        <v>0</v>
      </c>
      <c r="P111" s="36">
        <v>25</v>
      </c>
    </row>
    <row r="112" spans="1:16">
      <c r="A112" s="30">
        <v>808574</v>
      </c>
      <c r="B112" s="31">
        <v>45595.9504166667</v>
      </c>
      <c r="C112" s="31">
        <v>45595.9422569444</v>
      </c>
      <c r="D112" s="31">
        <v>45626.9504166667</v>
      </c>
      <c r="E112" s="32" t="s">
        <v>269</v>
      </c>
      <c r="F112" s="32">
        <v>1511</v>
      </c>
      <c r="G112" s="32" t="s">
        <v>26</v>
      </c>
      <c r="H112" s="33">
        <v>50</v>
      </c>
      <c r="I112" s="34" t="s">
        <v>0</v>
      </c>
      <c r="J112" s="32" t="s">
        <v>53</v>
      </c>
      <c r="K112" s="35">
        <v>1</v>
      </c>
      <c r="L112" s="36">
        <v>25</v>
      </c>
      <c r="M112" s="37">
        <v>202410</v>
      </c>
      <c r="N112" s="37" t="s">
        <v>31</v>
      </c>
      <c r="O112" s="36">
        <v>25</v>
      </c>
      <c r="P112" s="36">
        <v>0</v>
      </c>
    </row>
    <row r="113" spans="1:16">
      <c r="A113" s="30">
        <v>808583</v>
      </c>
      <c r="B113" s="31">
        <v>45595.9569444444</v>
      </c>
      <c r="C113" s="31">
        <v>45595.8518287037</v>
      </c>
      <c r="D113" s="31">
        <v>45626.9569444444</v>
      </c>
      <c r="E113" s="32" t="s">
        <v>267</v>
      </c>
      <c r="F113" s="32">
        <v>2111</v>
      </c>
      <c r="G113" s="32" t="s">
        <v>26</v>
      </c>
      <c r="H113" s="33">
        <v>50</v>
      </c>
      <c r="I113" s="34" t="s">
        <v>0</v>
      </c>
      <c r="J113" s="32" t="s">
        <v>53</v>
      </c>
      <c r="K113" s="35">
        <v>1</v>
      </c>
      <c r="L113" s="36">
        <v>25</v>
      </c>
      <c r="M113" s="37">
        <v>202410</v>
      </c>
      <c r="N113" s="37" t="s">
        <v>31</v>
      </c>
      <c r="O113" s="36">
        <v>25</v>
      </c>
      <c r="P113" s="36">
        <v>0</v>
      </c>
    </row>
    <row r="114" spans="1:16">
      <c r="A114" s="30">
        <v>808618</v>
      </c>
      <c r="B114" s="31">
        <v>45595.9862268519</v>
      </c>
      <c r="C114" s="31">
        <v>45597.6756018518</v>
      </c>
      <c r="D114" s="31">
        <v>45627.6756018518</v>
      </c>
      <c r="E114" s="32" t="s">
        <v>64</v>
      </c>
      <c r="F114" s="32">
        <v>2206</v>
      </c>
      <c r="G114" s="32" t="s">
        <v>26</v>
      </c>
      <c r="H114" s="33">
        <v>80</v>
      </c>
      <c r="I114" s="34" t="s">
        <v>0</v>
      </c>
      <c r="J114" s="32" t="s">
        <v>65</v>
      </c>
      <c r="K114" s="35">
        <v>1</v>
      </c>
      <c r="L114" s="36">
        <v>40</v>
      </c>
      <c r="M114" s="37" t="s">
        <v>31</v>
      </c>
      <c r="N114" s="37">
        <v>202411</v>
      </c>
      <c r="O114" s="36">
        <v>0</v>
      </c>
      <c r="P114" s="36">
        <v>40</v>
      </c>
    </row>
    <row r="115" spans="1:16">
      <c r="A115" s="30">
        <v>808630</v>
      </c>
      <c r="B115" s="31">
        <v>45596.0054976852</v>
      </c>
      <c r="C115" s="31">
        <v>45484.4240856481</v>
      </c>
      <c r="D115" s="31">
        <v>45626.0054976852</v>
      </c>
      <c r="E115" s="32" t="s">
        <v>295</v>
      </c>
      <c r="F115" s="32">
        <v>1305</v>
      </c>
      <c r="G115" s="32" t="s">
        <v>26</v>
      </c>
      <c r="H115" s="33">
        <v>50</v>
      </c>
      <c r="I115" s="34" t="s">
        <v>0</v>
      </c>
      <c r="J115" s="32" t="s">
        <v>53</v>
      </c>
      <c r="K115" s="35">
        <v>1</v>
      </c>
      <c r="L115" s="36">
        <v>25</v>
      </c>
      <c r="M115" s="37">
        <v>202410</v>
      </c>
      <c r="N115" s="37" t="s">
        <v>31</v>
      </c>
      <c r="O115" s="36">
        <v>25</v>
      </c>
      <c r="P115" s="36">
        <v>0</v>
      </c>
    </row>
    <row r="116" spans="1:16">
      <c r="A116" s="30">
        <v>808713</v>
      </c>
      <c r="B116" s="31">
        <v>45596.4148611111</v>
      </c>
      <c r="C116" s="31">
        <v>45599.4108101852</v>
      </c>
      <c r="D116" s="31">
        <v>45629.4108101852</v>
      </c>
      <c r="E116" s="32" t="s">
        <v>90</v>
      </c>
      <c r="F116" s="32">
        <v>1206</v>
      </c>
      <c r="G116" s="32" t="s">
        <v>26</v>
      </c>
      <c r="H116" s="33">
        <v>50</v>
      </c>
      <c r="I116" s="34" t="s">
        <v>0</v>
      </c>
      <c r="J116" s="32" t="s">
        <v>53</v>
      </c>
      <c r="K116" s="35">
        <v>1</v>
      </c>
      <c r="L116" s="36">
        <v>25</v>
      </c>
      <c r="M116" s="37" t="s">
        <v>31</v>
      </c>
      <c r="N116" s="37">
        <v>202411</v>
      </c>
      <c r="O116" s="36">
        <v>0</v>
      </c>
      <c r="P116" s="36">
        <v>25</v>
      </c>
    </row>
    <row r="117" spans="1:16">
      <c r="A117" s="30">
        <v>808828</v>
      </c>
      <c r="B117" s="31">
        <v>45596.6406365741</v>
      </c>
      <c r="C117" s="31">
        <v>45591.7538657407</v>
      </c>
      <c r="D117" s="31">
        <v>45626.6406365741</v>
      </c>
      <c r="E117" s="32" t="s">
        <v>240</v>
      </c>
      <c r="F117" s="32">
        <v>1717</v>
      </c>
      <c r="G117" s="32" t="s">
        <v>26</v>
      </c>
      <c r="H117" s="33">
        <v>50</v>
      </c>
      <c r="I117" s="34" t="s">
        <v>0</v>
      </c>
      <c r="J117" s="32" t="s">
        <v>53</v>
      </c>
      <c r="K117" s="35">
        <v>1</v>
      </c>
      <c r="L117" s="36">
        <v>25</v>
      </c>
      <c r="M117" s="37">
        <v>202410</v>
      </c>
      <c r="N117" s="37" t="s">
        <v>31</v>
      </c>
      <c r="O117" s="36">
        <v>25</v>
      </c>
      <c r="P117" s="36">
        <v>0</v>
      </c>
    </row>
    <row r="118" spans="1:16">
      <c r="A118" s="30">
        <v>809013</v>
      </c>
      <c r="B118" s="31">
        <v>45596.9331134259</v>
      </c>
      <c r="C118" s="31">
        <v>45593.9315856481</v>
      </c>
      <c r="D118" s="31">
        <v>45626.9331134259</v>
      </c>
      <c r="E118" s="32" t="s">
        <v>258</v>
      </c>
      <c r="F118" s="32">
        <v>2126</v>
      </c>
      <c r="G118" s="32" t="s">
        <v>26</v>
      </c>
      <c r="H118" s="33">
        <v>50</v>
      </c>
      <c r="I118" s="34" t="s">
        <v>0</v>
      </c>
      <c r="J118" s="32" t="s">
        <v>53</v>
      </c>
      <c r="K118" s="35">
        <v>1</v>
      </c>
      <c r="L118" s="36">
        <v>25</v>
      </c>
      <c r="M118" s="37">
        <v>202410</v>
      </c>
      <c r="N118" s="37" t="s">
        <v>31</v>
      </c>
      <c r="O118" s="36">
        <v>25</v>
      </c>
      <c r="P118" s="36">
        <v>0</v>
      </c>
    </row>
    <row r="119" spans="1:17">
      <c r="A119" s="30">
        <v>809042</v>
      </c>
      <c r="B119" s="31">
        <v>45596.9845949074</v>
      </c>
      <c r="C119" s="31">
        <v>45599.9518055556</v>
      </c>
      <c r="D119" s="31">
        <v>45629.9518055556</v>
      </c>
      <c r="E119" s="32" t="s">
        <v>72</v>
      </c>
      <c r="F119" s="32">
        <v>1221</v>
      </c>
      <c r="G119" s="32" t="s">
        <v>26</v>
      </c>
      <c r="H119" s="33">
        <v>50</v>
      </c>
      <c r="I119" s="34" t="s">
        <v>0</v>
      </c>
      <c r="J119" s="32" t="s">
        <v>53</v>
      </c>
      <c r="K119" s="35">
        <v>1</v>
      </c>
      <c r="L119" s="36">
        <v>25</v>
      </c>
      <c r="M119" s="37" t="s">
        <v>31</v>
      </c>
      <c r="N119" s="37">
        <v>202411</v>
      </c>
      <c r="O119" s="36">
        <v>0</v>
      </c>
      <c r="P119" s="36">
        <v>25</v>
      </c>
      <c r="Q119" s="38"/>
    </row>
    <row r="120" ht="14.25" spans="1:17">
      <c r="A120" s="11" t="s">
        <v>296</v>
      </c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27">
        <f>SUM(H2:H119)*-0.006</f>
        <v>-42.03</v>
      </c>
      <c r="Q120" s="38"/>
    </row>
    <row r="121" ht="14.25" spans="1:17">
      <c r="A121" s="12" t="s">
        <v>9</v>
      </c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27">
        <f>SUM(O2:O120)</f>
        <v>2747.13666666667</v>
      </c>
      <c r="Q121" s="38"/>
    </row>
    <row r="122" spans="17:17">
      <c r="Q122" s="38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P121" etc:filterBottomFollowUsedRange="0">
    <sortState ref="A1:P121">
      <sortCondition ref="A1:A247"/>
    </sortState>
    <extLst/>
  </autoFilter>
  <mergeCells count="2">
    <mergeCell ref="A120:N120"/>
    <mergeCell ref="A121:N121"/>
  </mergeCells>
  <pageMargins left="0.7" right="0.7" top="0.75" bottom="0.75" header="0.3" footer="0.3"/>
  <pageSetup paperSize="1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0"/>
  <sheetViews>
    <sheetView topLeftCell="A102" workbookViewId="0">
      <selection activeCell="O120" sqref="O120"/>
    </sheetView>
  </sheetViews>
  <sheetFormatPr defaultColWidth="9" defaultRowHeight="14.25"/>
  <cols>
    <col min="1" max="1" width="7.88888888888889" style="1" customWidth="1"/>
    <col min="2" max="4" width="7.88888888888889" style="2" customWidth="1"/>
    <col min="5" max="9" width="7.88888888888889" style="3" customWidth="1"/>
    <col min="10" max="10" width="7.88888888888889" style="1" customWidth="1"/>
    <col min="11" max="11" width="7.88888888888889" style="4" customWidth="1"/>
    <col min="12" max="12" width="7.88888888888889" style="5" customWidth="1"/>
    <col min="13" max="13" width="7.88888888888889" style="4" customWidth="1"/>
    <col min="14" max="14" width="11" style="4" customWidth="1"/>
    <col min="15" max="16" width="7.88888888888889" style="5" customWidth="1"/>
    <col min="17" max="16384" width="9" style="1"/>
  </cols>
  <sheetData>
    <row r="1" ht="18" customHeight="1" spans="1:17">
      <c r="A1" s="6" t="s">
        <v>10</v>
      </c>
      <c r="B1" s="7" t="s">
        <v>11</v>
      </c>
      <c r="C1" s="7" t="s">
        <v>12</v>
      </c>
      <c r="D1" s="7" t="s">
        <v>13</v>
      </c>
      <c r="E1" s="6" t="s">
        <v>14</v>
      </c>
      <c r="F1" s="6" t="s">
        <v>15</v>
      </c>
      <c r="G1" s="6" t="s">
        <v>16</v>
      </c>
      <c r="H1" s="6" t="s">
        <v>17</v>
      </c>
      <c r="I1" s="6" t="s">
        <v>18</v>
      </c>
      <c r="J1" s="6" t="s">
        <v>19</v>
      </c>
      <c r="K1" s="4" t="s">
        <v>20</v>
      </c>
      <c r="L1" s="5" t="s">
        <v>2</v>
      </c>
      <c r="M1" s="4" t="s">
        <v>21</v>
      </c>
      <c r="N1" s="4" t="s">
        <v>22</v>
      </c>
      <c r="O1" s="5" t="s">
        <v>23</v>
      </c>
      <c r="P1" s="5" t="s">
        <v>24</v>
      </c>
      <c r="Q1" s="1">
        <v>10555</v>
      </c>
    </row>
    <row r="2" s="1" customFormat="1" spans="1:16">
      <c r="A2" s="8">
        <v>600055</v>
      </c>
      <c r="B2" s="2">
        <v>45343.6256481481</v>
      </c>
      <c r="C2" s="2">
        <v>45306.4166666667</v>
      </c>
      <c r="D2" s="2">
        <v>45709.6256481481</v>
      </c>
      <c r="E2" s="3" t="s">
        <v>25</v>
      </c>
      <c r="F2" s="3">
        <v>1901</v>
      </c>
      <c r="G2" s="3" t="s">
        <v>26</v>
      </c>
      <c r="H2" s="9">
        <v>510</v>
      </c>
      <c r="I2" s="3" t="s">
        <v>0</v>
      </c>
      <c r="J2" s="3" t="s">
        <v>27</v>
      </c>
      <c r="K2" s="4">
        <v>12</v>
      </c>
      <c r="L2" s="5">
        <v>255</v>
      </c>
      <c r="M2" s="4">
        <v>202411</v>
      </c>
      <c r="N2" s="4" t="s">
        <v>297</v>
      </c>
      <c r="O2" s="5">
        <f>L2/K2</f>
        <v>21.25</v>
      </c>
      <c r="P2" s="5">
        <v>42.5</v>
      </c>
    </row>
    <row r="3" s="1" customFormat="1" spans="1:16">
      <c r="A3" s="17">
        <v>726721</v>
      </c>
      <c r="B3" s="18">
        <v>45471.2297453704</v>
      </c>
      <c r="C3" s="18">
        <v>45434.7471875</v>
      </c>
      <c r="D3" s="18">
        <v>45654.2297453704</v>
      </c>
      <c r="E3" s="19" t="s">
        <v>34</v>
      </c>
      <c r="F3" s="3">
        <v>1805</v>
      </c>
      <c r="G3" s="3" t="s">
        <v>26</v>
      </c>
      <c r="H3" s="20">
        <v>280</v>
      </c>
      <c r="I3" s="3" t="s">
        <v>0</v>
      </c>
      <c r="J3" s="19" t="s">
        <v>30</v>
      </c>
      <c r="K3" s="21">
        <v>6</v>
      </c>
      <c r="L3" s="22">
        <v>140</v>
      </c>
      <c r="M3" s="4">
        <v>202411</v>
      </c>
      <c r="N3" s="4" t="s">
        <v>31</v>
      </c>
      <c r="O3" s="22">
        <v>23.3333333333333</v>
      </c>
      <c r="P3" s="22">
        <v>5.00932628710871e-13</v>
      </c>
    </row>
    <row r="4" spans="1:16">
      <c r="A4" s="10">
        <v>763487</v>
      </c>
      <c r="B4" s="11">
        <v>45522.4087384259</v>
      </c>
      <c r="C4" s="11">
        <v>45525.0103356481</v>
      </c>
      <c r="D4" s="11">
        <v>45709.0103356481</v>
      </c>
      <c r="E4" s="12" t="s">
        <v>50</v>
      </c>
      <c r="F4" s="3">
        <v>1619</v>
      </c>
      <c r="G4" s="12" t="s">
        <v>26</v>
      </c>
      <c r="H4" s="13">
        <v>280</v>
      </c>
      <c r="I4" s="3" t="s">
        <v>0</v>
      </c>
      <c r="J4" s="12" t="s">
        <v>30</v>
      </c>
      <c r="K4" s="14">
        <v>6</v>
      </c>
      <c r="L4" s="15">
        <v>140</v>
      </c>
      <c r="M4" s="4">
        <v>202411</v>
      </c>
      <c r="N4" s="4" t="s">
        <v>297</v>
      </c>
      <c r="O4" s="15">
        <v>23.3333333333333</v>
      </c>
      <c r="P4" s="15">
        <v>46.6666666666671</v>
      </c>
    </row>
    <row r="5" spans="1:16">
      <c r="A5" s="10">
        <v>769608</v>
      </c>
      <c r="B5" s="11">
        <v>45529.8976736111</v>
      </c>
      <c r="C5" s="11">
        <v>45530.8949884259</v>
      </c>
      <c r="D5" s="11">
        <v>45714.8949884259</v>
      </c>
      <c r="E5" s="12" t="s">
        <v>57</v>
      </c>
      <c r="F5" s="3">
        <v>2114</v>
      </c>
      <c r="G5" s="12" t="s">
        <v>26</v>
      </c>
      <c r="H5" s="13">
        <v>280</v>
      </c>
      <c r="I5" s="3" t="s">
        <v>0</v>
      </c>
      <c r="J5" s="12" t="s">
        <v>30</v>
      </c>
      <c r="K5" s="14">
        <v>6</v>
      </c>
      <c r="L5" s="15">
        <v>140</v>
      </c>
      <c r="M5" s="4">
        <v>202411</v>
      </c>
      <c r="N5" s="4" t="s">
        <v>297</v>
      </c>
      <c r="O5" s="15">
        <v>23.3333333333333</v>
      </c>
      <c r="P5" s="15">
        <v>46.6666666666671</v>
      </c>
    </row>
    <row r="6" spans="1:16">
      <c r="A6" s="10">
        <v>770855</v>
      </c>
      <c r="B6" s="11">
        <v>45531.7864467593</v>
      </c>
      <c r="C6" s="11">
        <v>45306.4166666667</v>
      </c>
      <c r="D6" s="11">
        <v>45715.7864467593</v>
      </c>
      <c r="E6" s="12" t="s">
        <v>60</v>
      </c>
      <c r="F6" s="3">
        <v>1412</v>
      </c>
      <c r="G6" s="12" t="s">
        <v>26</v>
      </c>
      <c r="H6" s="13">
        <v>280</v>
      </c>
      <c r="I6" s="3" t="s">
        <v>0</v>
      </c>
      <c r="J6" s="12" t="s">
        <v>30</v>
      </c>
      <c r="K6" s="14">
        <v>6</v>
      </c>
      <c r="L6" s="15">
        <v>140</v>
      </c>
      <c r="M6" s="4">
        <v>202411</v>
      </c>
      <c r="N6" s="4" t="s">
        <v>297</v>
      </c>
      <c r="O6" s="15">
        <v>23.3333333333333</v>
      </c>
      <c r="P6" s="15">
        <v>46.6666666666671</v>
      </c>
    </row>
    <row r="7" spans="1:16">
      <c r="A7" s="1">
        <v>775280</v>
      </c>
      <c r="B7" s="2">
        <v>45537.9448842593</v>
      </c>
      <c r="C7" s="2">
        <v>45537.8649421296</v>
      </c>
      <c r="D7" s="2">
        <v>45718.9448842593</v>
      </c>
      <c r="E7" s="3" t="s">
        <v>85</v>
      </c>
      <c r="F7" s="3">
        <v>1218</v>
      </c>
      <c r="G7" s="12" t="s">
        <v>26</v>
      </c>
      <c r="H7" s="13">
        <v>280</v>
      </c>
      <c r="I7" s="3" t="s">
        <v>0</v>
      </c>
      <c r="J7" s="12" t="s">
        <v>30</v>
      </c>
      <c r="K7" s="14">
        <v>6</v>
      </c>
      <c r="L7" s="15">
        <v>140</v>
      </c>
      <c r="M7" s="4">
        <v>202411</v>
      </c>
      <c r="N7" s="4" t="s">
        <v>298</v>
      </c>
      <c r="O7" s="5">
        <v>23.3333333333333</v>
      </c>
      <c r="P7" s="5">
        <v>70.0000000000004</v>
      </c>
    </row>
    <row r="8" spans="1:16">
      <c r="A8" s="1">
        <v>775449</v>
      </c>
      <c r="B8" s="2">
        <v>45538.4357291667</v>
      </c>
      <c r="C8" s="2">
        <v>45538.4320486111</v>
      </c>
      <c r="D8" s="2">
        <v>45719.4357291667</v>
      </c>
      <c r="E8" s="3" t="s">
        <v>92</v>
      </c>
      <c r="F8" s="3">
        <v>1411</v>
      </c>
      <c r="G8" s="12" t="s">
        <v>26</v>
      </c>
      <c r="H8" s="13">
        <v>280</v>
      </c>
      <c r="I8" s="3" t="s">
        <v>0</v>
      </c>
      <c r="J8" s="12" t="s">
        <v>30</v>
      </c>
      <c r="K8" s="14">
        <v>6</v>
      </c>
      <c r="L8" s="15">
        <v>140</v>
      </c>
      <c r="M8" s="4">
        <v>202411</v>
      </c>
      <c r="N8" s="4" t="s">
        <v>298</v>
      </c>
      <c r="O8" s="5">
        <v>23.3333333333333</v>
      </c>
      <c r="P8" s="5">
        <v>70.0000000000004</v>
      </c>
    </row>
    <row r="9" spans="1:16">
      <c r="A9" s="1">
        <v>776089</v>
      </c>
      <c r="B9" s="2">
        <v>45539.6078240741</v>
      </c>
      <c r="C9" s="2">
        <v>45554.8508796296</v>
      </c>
      <c r="D9" s="2">
        <v>45645.8508796296</v>
      </c>
      <c r="E9" s="3" t="s">
        <v>99</v>
      </c>
      <c r="F9" s="3">
        <v>1604</v>
      </c>
      <c r="G9" s="12" t="s">
        <v>26</v>
      </c>
      <c r="H9" s="13">
        <v>145</v>
      </c>
      <c r="I9" s="3" t="s">
        <v>0</v>
      </c>
      <c r="J9" s="12" t="s">
        <v>33</v>
      </c>
      <c r="K9" s="14">
        <v>3</v>
      </c>
      <c r="L9" s="15">
        <v>72.5</v>
      </c>
      <c r="M9" s="4">
        <v>202411</v>
      </c>
      <c r="N9" s="4" t="s">
        <v>31</v>
      </c>
      <c r="O9" s="5">
        <v>24.1666666666667</v>
      </c>
      <c r="P9" s="5">
        <v>-9.9475983006414e-14</v>
      </c>
    </row>
    <row r="10" spans="1:16">
      <c r="A10" s="1">
        <v>780975</v>
      </c>
      <c r="B10" s="2">
        <v>45548.7488078704</v>
      </c>
      <c r="C10" s="2">
        <v>45553.5321643519</v>
      </c>
      <c r="D10" s="2">
        <v>45734.5321643519</v>
      </c>
      <c r="E10" s="3" t="s">
        <v>144</v>
      </c>
      <c r="F10" s="3">
        <v>2225</v>
      </c>
      <c r="G10" s="12" t="s">
        <v>26</v>
      </c>
      <c r="H10" s="13">
        <v>280</v>
      </c>
      <c r="I10" s="3" t="s">
        <v>0</v>
      </c>
      <c r="J10" s="12" t="s">
        <v>30</v>
      </c>
      <c r="K10" s="14">
        <v>6</v>
      </c>
      <c r="L10" s="15">
        <v>140</v>
      </c>
      <c r="M10" s="4">
        <v>202411</v>
      </c>
      <c r="N10" s="4" t="s">
        <v>298</v>
      </c>
      <c r="O10" s="5">
        <v>23.3333333333333</v>
      </c>
      <c r="P10" s="5">
        <v>70.0000000000004</v>
      </c>
    </row>
    <row r="11" spans="1:16">
      <c r="A11" s="1">
        <v>782016</v>
      </c>
      <c r="B11" s="2">
        <v>45550.6369675926</v>
      </c>
      <c r="C11" s="2">
        <v>45553.6354861111</v>
      </c>
      <c r="D11" s="2">
        <v>45734.6354861111</v>
      </c>
      <c r="E11" s="3" t="s">
        <v>149</v>
      </c>
      <c r="F11" s="3">
        <v>1214</v>
      </c>
      <c r="G11" s="12" t="s">
        <v>26</v>
      </c>
      <c r="H11" s="13">
        <v>280</v>
      </c>
      <c r="I11" s="3" t="s">
        <v>0</v>
      </c>
      <c r="J11" s="12" t="s">
        <v>30</v>
      </c>
      <c r="K11" s="14">
        <v>6</v>
      </c>
      <c r="L11" s="15">
        <v>140</v>
      </c>
      <c r="M11" s="4">
        <v>202411</v>
      </c>
      <c r="N11" s="4" t="s">
        <v>298</v>
      </c>
      <c r="O11" s="5">
        <v>23.3333333333333</v>
      </c>
      <c r="P11" s="5">
        <v>70.0000000000004</v>
      </c>
    </row>
    <row r="12" spans="1:16">
      <c r="A12" s="1">
        <v>782877</v>
      </c>
      <c r="B12" s="2">
        <v>45551.9665625</v>
      </c>
      <c r="C12" s="2">
        <v>45563.7747453704</v>
      </c>
      <c r="D12" s="2">
        <v>45654.7747453704</v>
      </c>
      <c r="E12" s="3" t="s">
        <v>158</v>
      </c>
      <c r="F12" s="3">
        <v>2005</v>
      </c>
      <c r="G12" s="12" t="s">
        <v>26</v>
      </c>
      <c r="H12" s="13">
        <v>145</v>
      </c>
      <c r="I12" s="3" t="s">
        <v>0</v>
      </c>
      <c r="J12" s="12" t="s">
        <v>33</v>
      </c>
      <c r="K12" s="14">
        <v>3</v>
      </c>
      <c r="L12" s="15">
        <v>72.5</v>
      </c>
      <c r="M12" s="4">
        <v>202411</v>
      </c>
      <c r="N12" s="4" t="s">
        <v>31</v>
      </c>
      <c r="O12" s="5">
        <v>24.1666666666667</v>
      </c>
      <c r="P12" s="5">
        <v>-9.9475983006414e-14</v>
      </c>
    </row>
    <row r="13" spans="1:16">
      <c r="A13" s="1">
        <v>782944</v>
      </c>
      <c r="B13" s="2">
        <v>45552.1259490741</v>
      </c>
      <c r="C13" s="2">
        <v>45549.5481018519</v>
      </c>
      <c r="D13" s="2">
        <v>45643.1259490741</v>
      </c>
      <c r="E13" s="3" t="s">
        <v>160</v>
      </c>
      <c r="F13" s="3">
        <v>1601</v>
      </c>
      <c r="G13" s="12" t="s">
        <v>26</v>
      </c>
      <c r="H13" s="13">
        <v>145</v>
      </c>
      <c r="I13" s="3" t="s">
        <v>0</v>
      </c>
      <c r="J13" s="12" t="s">
        <v>33</v>
      </c>
      <c r="K13" s="14">
        <v>3</v>
      </c>
      <c r="L13" s="15">
        <v>72.5</v>
      </c>
      <c r="M13" s="4">
        <v>202411</v>
      </c>
      <c r="N13" s="4" t="s">
        <v>31</v>
      </c>
      <c r="O13" s="5">
        <v>24.1666666666667</v>
      </c>
      <c r="P13" s="5">
        <v>-9.9475983006414e-14</v>
      </c>
    </row>
    <row r="14" spans="1:16">
      <c r="A14" s="1">
        <v>783956</v>
      </c>
      <c r="B14" s="2">
        <v>45553.6811458333</v>
      </c>
      <c r="C14" s="2">
        <v>45545.1343865741</v>
      </c>
      <c r="D14" s="2">
        <v>45644.6811458333</v>
      </c>
      <c r="E14" s="3" t="s">
        <v>175</v>
      </c>
      <c r="F14" s="3">
        <v>1523</v>
      </c>
      <c r="G14" s="12" t="s">
        <v>26</v>
      </c>
      <c r="H14" s="13">
        <v>145</v>
      </c>
      <c r="I14" s="3" t="s">
        <v>0</v>
      </c>
      <c r="J14" s="12" t="s">
        <v>33</v>
      </c>
      <c r="K14" s="14">
        <v>3</v>
      </c>
      <c r="L14" s="15">
        <v>72.5</v>
      </c>
      <c r="M14" s="4">
        <v>202411</v>
      </c>
      <c r="N14" s="4" t="s">
        <v>31</v>
      </c>
      <c r="O14" s="5">
        <v>24.1666666666667</v>
      </c>
      <c r="P14" s="5">
        <v>-9.9475983006414e-14</v>
      </c>
    </row>
    <row r="15" spans="1:16">
      <c r="A15" s="1">
        <v>784467</v>
      </c>
      <c r="B15" s="2">
        <v>45554.0567013889</v>
      </c>
      <c r="C15" s="2">
        <v>45561.8324421296</v>
      </c>
      <c r="D15" s="2">
        <v>45652.8324421296</v>
      </c>
      <c r="E15" s="3" t="s">
        <v>179</v>
      </c>
      <c r="F15" s="3">
        <v>2219</v>
      </c>
      <c r="G15" s="12" t="s">
        <v>26</v>
      </c>
      <c r="H15" s="13">
        <v>145</v>
      </c>
      <c r="I15" s="3" t="s">
        <v>0</v>
      </c>
      <c r="J15" s="12" t="s">
        <v>33</v>
      </c>
      <c r="K15" s="14">
        <v>3</v>
      </c>
      <c r="L15" s="15">
        <v>72.5</v>
      </c>
      <c r="M15" s="4">
        <v>202411</v>
      </c>
      <c r="N15" s="4" t="s">
        <v>31</v>
      </c>
      <c r="O15" s="5">
        <v>24.1666666666667</v>
      </c>
      <c r="P15" s="5">
        <v>-9.9475983006414e-14</v>
      </c>
    </row>
    <row r="16" spans="1:16">
      <c r="A16" s="1">
        <v>786122</v>
      </c>
      <c r="B16" s="2">
        <v>45556.7961805556</v>
      </c>
      <c r="C16" s="2">
        <v>45574.0265162037</v>
      </c>
      <c r="D16" s="2">
        <v>45666.0265162037</v>
      </c>
      <c r="E16" s="3" t="s">
        <v>124</v>
      </c>
      <c r="F16" s="3">
        <v>1723</v>
      </c>
      <c r="G16" s="12" t="s">
        <v>26</v>
      </c>
      <c r="H16" s="13">
        <v>145</v>
      </c>
      <c r="I16" s="3" t="s">
        <v>0</v>
      </c>
      <c r="J16" s="12" t="s">
        <v>33</v>
      </c>
      <c r="K16" s="14">
        <v>3</v>
      </c>
      <c r="L16" s="15">
        <v>72.5</v>
      </c>
      <c r="M16" s="4">
        <v>202411</v>
      </c>
      <c r="N16" s="4">
        <v>202412</v>
      </c>
      <c r="O16" s="5">
        <v>24.1666666666667</v>
      </c>
      <c r="P16" s="5">
        <v>24.1666666666666</v>
      </c>
    </row>
    <row r="17" spans="1:16">
      <c r="A17" s="1">
        <v>787454</v>
      </c>
      <c r="B17" s="2">
        <v>45558.904849537</v>
      </c>
      <c r="C17" s="2">
        <v>45558.9033680556</v>
      </c>
      <c r="D17" s="2">
        <v>45649.904849537</v>
      </c>
      <c r="E17" s="3" t="s">
        <v>218</v>
      </c>
      <c r="F17" s="3">
        <v>1718</v>
      </c>
      <c r="G17" s="12" t="s">
        <v>26</v>
      </c>
      <c r="H17" s="13">
        <v>145</v>
      </c>
      <c r="I17" s="3" t="s">
        <v>0</v>
      </c>
      <c r="J17" s="12" t="s">
        <v>33</v>
      </c>
      <c r="K17" s="14">
        <v>3</v>
      </c>
      <c r="L17" s="15">
        <v>72.5</v>
      </c>
      <c r="M17" s="4">
        <v>202411</v>
      </c>
      <c r="N17" s="4" t="s">
        <v>31</v>
      </c>
      <c r="O17" s="5">
        <v>24.1666666666667</v>
      </c>
      <c r="P17" s="5">
        <v>-9.9475983006414e-14</v>
      </c>
    </row>
    <row r="18" spans="1:16">
      <c r="A18" s="1">
        <v>787846</v>
      </c>
      <c r="B18" s="2">
        <v>45559.8210532407</v>
      </c>
      <c r="C18" s="2">
        <v>45557.895775463</v>
      </c>
      <c r="D18" s="2">
        <v>45650.8210532407</v>
      </c>
      <c r="E18" s="3" t="s">
        <v>222</v>
      </c>
      <c r="F18" s="3">
        <v>522</v>
      </c>
      <c r="G18" s="12" t="s">
        <v>26</v>
      </c>
      <c r="H18" s="13">
        <v>145</v>
      </c>
      <c r="I18" s="3" t="s">
        <v>0</v>
      </c>
      <c r="J18" s="12" t="s">
        <v>33</v>
      </c>
      <c r="K18" s="14">
        <v>3</v>
      </c>
      <c r="L18" s="15">
        <v>72.5</v>
      </c>
      <c r="M18" s="4">
        <v>202411</v>
      </c>
      <c r="N18" s="4" t="s">
        <v>31</v>
      </c>
      <c r="O18" s="5">
        <v>24.1666666666667</v>
      </c>
      <c r="P18" s="5">
        <v>-9.9475983006414e-14</v>
      </c>
    </row>
    <row r="19" spans="1:16">
      <c r="A19" s="1">
        <v>787850</v>
      </c>
      <c r="B19" s="2">
        <v>45559.8231018518</v>
      </c>
      <c r="C19" s="2">
        <v>45559.8223726852</v>
      </c>
      <c r="D19" s="2">
        <v>45650.8231018518</v>
      </c>
      <c r="E19" s="3" t="s">
        <v>223</v>
      </c>
      <c r="F19" s="3">
        <v>1917</v>
      </c>
      <c r="G19" s="12" t="s">
        <v>26</v>
      </c>
      <c r="H19" s="13">
        <v>145</v>
      </c>
      <c r="I19" s="3" t="s">
        <v>0</v>
      </c>
      <c r="J19" s="12" t="s">
        <v>33</v>
      </c>
      <c r="K19" s="14">
        <v>3</v>
      </c>
      <c r="L19" s="15">
        <v>72.5</v>
      </c>
      <c r="M19" s="4">
        <v>202411</v>
      </c>
      <c r="N19" s="4" t="s">
        <v>31</v>
      </c>
      <c r="O19" s="5">
        <v>24.1666666666667</v>
      </c>
      <c r="P19" s="5">
        <v>-9.9475983006414e-14</v>
      </c>
    </row>
    <row r="20" spans="1:16">
      <c r="A20" s="1">
        <v>787899</v>
      </c>
      <c r="B20" s="2">
        <v>45559.863587963</v>
      </c>
      <c r="C20" s="2">
        <v>45562.8571643519</v>
      </c>
      <c r="D20" s="2">
        <v>45653.8571643519</v>
      </c>
      <c r="E20" s="3" t="s">
        <v>224</v>
      </c>
      <c r="F20" s="3">
        <v>1823</v>
      </c>
      <c r="G20" s="12" t="s">
        <v>26</v>
      </c>
      <c r="H20" s="13">
        <v>145</v>
      </c>
      <c r="I20" s="3" t="s">
        <v>0</v>
      </c>
      <c r="J20" s="12" t="s">
        <v>33</v>
      </c>
      <c r="K20" s="14">
        <v>3</v>
      </c>
      <c r="L20" s="15">
        <v>72.5</v>
      </c>
      <c r="M20" s="4">
        <v>202411</v>
      </c>
      <c r="N20" s="4" t="s">
        <v>31</v>
      </c>
      <c r="O20" s="5">
        <v>24.1666666666667</v>
      </c>
      <c r="P20" s="5">
        <v>-9.9475983006414e-14</v>
      </c>
    </row>
    <row r="21" spans="1:16">
      <c r="A21" s="1">
        <v>788760</v>
      </c>
      <c r="B21" s="2">
        <v>45561.4913773148</v>
      </c>
      <c r="C21" s="2">
        <v>45560.9062152778</v>
      </c>
      <c r="D21" s="2">
        <v>45652.4913773148</v>
      </c>
      <c r="E21" s="3" t="s">
        <v>235</v>
      </c>
      <c r="F21" s="3">
        <v>1811</v>
      </c>
      <c r="G21" s="12" t="s">
        <v>26</v>
      </c>
      <c r="H21" s="13">
        <v>145</v>
      </c>
      <c r="I21" s="3" t="s">
        <v>0</v>
      </c>
      <c r="J21" s="12" t="s">
        <v>33</v>
      </c>
      <c r="K21" s="14">
        <v>3</v>
      </c>
      <c r="L21" s="15">
        <v>72.5</v>
      </c>
      <c r="M21" s="4">
        <v>202411</v>
      </c>
      <c r="N21" s="4" t="s">
        <v>31</v>
      </c>
      <c r="O21" s="5">
        <v>24.1666666666667</v>
      </c>
      <c r="P21" s="5">
        <v>-9.9475983006414e-14</v>
      </c>
    </row>
    <row r="22" spans="1:16">
      <c r="A22" s="1">
        <v>790699</v>
      </c>
      <c r="B22" s="2">
        <v>45564.7708333333</v>
      </c>
      <c r="C22" s="2">
        <v>45567.6279050926</v>
      </c>
      <c r="D22" s="2">
        <v>45659.6279050926</v>
      </c>
      <c r="E22" s="3" t="s">
        <v>29</v>
      </c>
      <c r="F22" s="3">
        <v>1725</v>
      </c>
      <c r="G22" s="12" t="s">
        <v>26</v>
      </c>
      <c r="H22" s="13">
        <v>145</v>
      </c>
      <c r="I22" s="3" t="s">
        <v>0</v>
      </c>
      <c r="J22" s="12" t="s">
        <v>33</v>
      </c>
      <c r="K22" s="14">
        <v>3</v>
      </c>
      <c r="L22" s="15">
        <v>72.5</v>
      </c>
      <c r="M22" s="4">
        <v>202411</v>
      </c>
      <c r="N22" s="4">
        <v>202412</v>
      </c>
      <c r="O22" s="5">
        <v>24.1666666666667</v>
      </c>
      <c r="P22" s="5">
        <v>24.1666666666666</v>
      </c>
    </row>
    <row r="23" spans="1:16">
      <c r="A23" s="10">
        <v>792844</v>
      </c>
      <c r="B23" s="11">
        <v>45568.9596180556</v>
      </c>
      <c r="C23" s="11">
        <v>45571.6867476852</v>
      </c>
      <c r="D23" s="11">
        <v>45663.6867476852</v>
      </c>
      <c r="E23" s="12" t="s">
        <v>111</v>
      </c>
      <c r="F23" s="12">
        <v>1715</v>
      </c>
      <c r="G23" s="12" t="s">
        <v>26</v>
      </c>
      <c r="H23" s="13">
        <v>145</v>
      </c>
      <c r="I23" s="3" t="s">
        <v>0</v>
      </c>
      <c r="J23" s="12" t="s">
        <v>33</v>
      </c>
      <c r="K23" s="14">
        <v>3</v>
      </c>
      <c r="L23" s="15">
        <v>72.5</v>
      </c>
      <c r="M23" s="4">
        <v>202411</v>
      </c>
      <c r="N23" s="4">
        <v>202412</v>
      </c>
      <c r="O23" s="15">
        <v>24.1666666666667</v>
      </c>
      <c r="P23" s="15">
        <v>24.1666666666666</v>
      </c>
    </row>
    <row r="24" spans="1:16">
      <c r="A24" s="10">
        <v>793030</v>
      </c>
      <c r="B24" s="11">
        <v>45569.6704976852</v>
      </c>
      <c r="C24" s="11">
        <v>45572.6297569444</v>
      </c>
      <c r="D24" s="11">
        <v>45664.6297569444</v>
      </c>
      <c r="E24" s="12" t="s">
        <v>116</v>
      </c>
      <c r="F24" s="12">
        <v>1804</v>
      </c>
      <c r="G24" s="12" t="s">
        <v>26</v>
      </c>
      <c r="H24" s="13">
        <v>145</v>
      </c>
      <c r="I24" s="3" t="s">
        <v>0</v>
      </c>
      <c r="J24" s="12" t="s">
        <v>33</v>
      </c>
      <c r="K24" s="14">
        <v>3</v>
      </c>
      <c r="L24" s="15">
        <v>72.5</v>
      </c>
      <c r="M24" s="4">
        <v>202411</v>
      </c>
      <c r="N24" s="4">
        <v>202412</v>
      </c>
      <c r="O24" s="15">
        <v>24.1666666666667</v>
      </c>
      <c r="P24" s="15">
        <v>24.1666666666666</v>
      </c>
    </row>
    <row r="25" spans="1:16">
      <c r="A25" s="10">
        <v>793987</v>
      </c>
      <c r="B25" s="11">
        <v>45571.5563194444</v>
      </c>
      <c r="C25" s="11">
        <v>45571.3455092593</v>
      </c>
      <c r="D25" s="11">
        <v>45663.5563194444</v>
      </c>
      <c r="E25" s="12" t="s">
        <v>39</v>
      </c>
      <c r="F25" s="12">
        <v>1616</v>
      </c>
      <c r="G25" s="12" t="s">
        <v>26</v>
      </c>
      <c r="H25" s="13">
        <v>145</v>
      </c>
      <c r="I25" s="3" t="s">
        <v>0</v>
      </c>
      <c r="J25" s="12" t="s">
        <v>33</v>
      </c>
      <c r="K25" s="14">
        <v>3</v>
      </c>
      <c r="L25" s="15">
        <v>72.5</v>
      </c>
      <c r="M25" s="4">
        <v>202411</v>
      </c>
      <c r="N25" s="4">
        <v>202412</v>
      </c>
      <c r="O25" s="15">
        <v>24.1666666666667</v>
      </c>
      <c r="P25" s="15">
        <v>24.1666666666666</v>
      </c>
    </row>
    <row r="26" spans="1:16">
      <c r="A26" s="10">
        <v>794036</v>
      </c>
      <c r="B26" s="11">
        <v>45571.6256597222</v>
      </c>
      <c r="C26" s="11">
        <v>45566.0148148148</v>
      </c>
      <c r="D26" s="11">
        <v>45663.6256597222</v>
      </c>
      <c r="E26" s="12" t="s">
        <v>36</v>
      </c>
      <c r="F26" s="12">
        <v>1915</v>
      </c>
      <c r="G26" s="12" t="s">
        <v>26</v>
      </c>
      <c r="H26" s="13">
        <v>145</v>
      </c>
      <c r="I26" s="3" t="s">
        <v>0</v>
      </c>
      <c r="J26" s="12" t="s">
        <v>33</v>
      </c>
      <c r="K26" s="14">
        <v>3</v>
      </c>
      <c r="L26" s="15">
        <v>72.5</v>
      </c>
      <c r="M26" s="4">
        <v>202411</v>
      </c>
      <c r="N26" s="4">
        <v>202412</v>
      </c>
      <c r="O26" s="15">
        <v>24.1666666666667</v>
      </c>
      <c r="P26" s="15">
        <v>24.1666666666666</v>
      </c>
    </row>
    <row r="27" spans="1:16">
      <c r="A27" s="10">
        <v>794299</v>
      </c>
      <c r="B27" s="11">
        <v>45571.8654513889</v>
      </c>
      <c r="C27" s="11">
        <v>45568.9040277778</v>
      </c>
      <c r="D27" s="11">
        <v>45663.8654513889</v>
      </c>
      <c r="E27" s="12" t="s">
        <v>37</v>
      </c>
      <c r="F27" s="12">
        <v>2002</v>
      </c>
      <c r="G27" s="12" t="s">
        <v>26</v>
      </c>
      <c r="H27" s="13">
        <v>145</v>
      </c>
      <c r="I27" s="3" t="s">
        <v>0</v>
      </c>
      <c r="J27" s="12" t="s">
        <v>33</v>
      </c>
      <c r="K27" s="14">
        <v>3</v>
      </c>
      <c r="L27" s="15">
        <v>72.5</v>
      </c>
      <c r="M27" s="4">
        <v>202411</v>
      </c>
      <c r="N27" s="4">
        <v>202412</v>
      </c>
      <c r="O27" s="15">
        <v>24.1666666666667</v>
      </c>
      <c r="P27" s="15">
        <v>24.1666666666666</v>
      </c>
    </row>
    <row r="28" spans="1:16">
      <c r="A28" s="10">
        <v>794572</v>
      </c>
      <c r="B28" s="11">
        <v>45572.4606597222</v>
      </c>
      <c r="C28" s="11">
        <v>45568.4349884259</v>
      </c>
      <c r="D28" s="11">
        <v>45664.4606597222</v>
      </c>
      <c r="E28" s="12" t="s">
        <v>91</v>
      </c>
      <c r="F28" s="12">
        <v>1403</v>
      </c>
      <c r="G28" s="12" t="s">
        <v>26</v>
      </c>
      <c r="H28" s="13">
        <v>145</v>
      </c>
      <c r="I28" s="3" t="s">
        <v>0</v>
      </c>
      <c r="J28" s="12" t="s">
        <v>33</v>
      </c>
      <c r="K28" s="14">
        <v>3</v>
      </c>
      <c r="L28" s="15">
        <v>72.5</v>
      </c>
      <c r="M28" s="4">
        <v>202411</v>
      </c>
      <c r="N28" s="4">
        <v>202412</v>
      </c>
      <c r="O28" s="15">
        <v>24.1666666666667</v>
      </c>
      <c r="P28" s="15">
        <v>24.1666666666666</v>
      </c>
    </row>
    <row r="29" spans="1:16">
      <c r="A29" s="10">
        <v>798645</v>
      </c>
      <c r="B29" s="11">
        <v>45578.8487152778</v>
      </c>
      <c r="C29" s="11">
        <v>45561.5887615741</v>
      </c>
      <c r="D29" s="11">
        <v>45670.8487152778</v>
      </c>
      <c r="E29" s="12" t="s">
        <v>285</v>
      </c>
      <c r="F29" s="12">
        <v>1924</v>
      </c>
      <c r="G29" s="12" t="s">
        <v>26</v>
      </c>
      <c r="H29" s="13">
        <v>145</v>
      </c>
      <c r="I29" s="3" t="s">
        <v>0</v>
      </c>
      <c r="J29" s="12" t="s">
        <v>33</v>
      </c>
      <c r="K29" s="14">
        <v>3</v>
      </c>
      <c r="L29" s="15">
        <v>72.5</v>
      </c>
      <c r="M29" s="4">
        <v>202411</v>
      </c>
      <c r="N29" s="4">
        <v>202412</v>
      </c>
      <c r="O29" s="15">
        <v>24.1666666666667</v>
      </c>
      <c r="P29" s="15">
        <v>24.1666666666666</v>
      </c>
    </row>
    <row r="30" spans="1:16">
      <c r="A30" s="10">
        <v>802578</v>
      </c>
      <c r="B30" s="11">
        <v>45585.0846759259</v>
      </c>
      <c r="C30" s="11">
        <v>45598.9949652778</v>
      </c>
      <c r="D30" s="11">
        <v>45628.9949652778</v>
      </c>
      <c r="E30" s="12" t="s">
        <v>67</v>
      </c>
      <c r="F30" s="12">
        <v>1212</v>
      </c>
      <c r="G30" s="12" t="s">
        <v>26</v>
      </c>
      <c r="H30" s="13">
        <v>50</v>
      </c>
      <c r="I30" s="3" t="s">
        <v>0</v>
      </c>
      <c r="J30" s="12" t="s">
        <v>53</v>
      </c>
      <c r="K30" s="14">
        <v>1</v>
      </c>
      <c r="L30" s="15">
        <v>25</v>
      </c>
      <c r="M30" s="4">
        <v>202411</v>
      </c>
      <c r="N30" s="4" t="s">
        <v>31</v>
      </c>
      <c r="O30" s="15">
        <v>25</v>
      </c>
      <c r="P30" s="15">
        <v>0</v>
      </c>
    </row>
    <row r="31" spans="1:16">
      <c r="A31" s="10">
        <v>802580</v>
      </c>
      <c r="B31" s="11">
        <v>45585.0852083333</v>
      </c>
      <c r="C31" s="11">
        <v>45628.9949652778</v>
      </c>
      <c r="D31" s="11">
        <v>45659.9949652778</v>
      </c>
      <c r="E31" s="12" t="s">
        <v>67</v>
      </c>
      <c r="F31" s="12">
        <v>1212</v>
      </c>
      <c r="G31" s="12" t="s">
        <v>26</v>
      </c>
      <c r="H31" s="13">
        <v>50</v>
      </c>
      <c r="I31" s="3" t="s">
        <v>0</v>
      </c>
      <c r="J31" s="12" t="s">
        <v>53</v>
      </c>
      <c r="K31" s="14">
        <v>1</v>
      </c>
      <c r="L31" s="15">
        <v>25</v>
      </c>
      <c r="M31" s="4" t="s">
        <v>31</v>
      </c>
      <c r="N31" s="4">
        <v>202412</v>
      </c>
      <c r="O31" s="15">
        <v>0</v>
      </c>
      <c r="P31" s="15">
        <v>25</v>
      </c>
    </row>
    <row r="32" spans="1:16">
      <c r="A32" s="10">
        <v>802762</v>
      </c>
      <c r="B32" s="11">
        <v>45585.5478587963</v>
      </c>
      <c r="C32" s="11">
        <v>45585.5419791667</v>
      </c>
      <c r="D32" s="11">
        <v>45677.5478587963</v>
      </c>
      <c r="E32" s="12" t="s">
        <v>190</v>
      </c>
      <c r="F32" s="12">
        <v>2107</v>
      </c>
      <c r="G32" s="12" t="s">
        <v>26</v>
      </c>
      <c r="H32" s="13">
        <v>145</v>
      </c>
      <c r="I32" s="3" t="s">
        <v>0</v>
      </c>
      <c r="J32" s="12" t="s">
        <v>33</v>
      </c>
      <c r="K32" s="14">
        <v>3</v>
      </c>
      <c r="L32" s="15">
        <v>72.5</v>
      </c>
      <c r="M32" s="4">
        <v>202411</v>
      </c>
      <c r="N32" s="4">
        <v>202412</v>
      </c>
      <c r="O32" s="15">
        <v>24.1666666666667</v>
      </c>
      <c r="P32" s="15">
        <v>24.1666666666666</v>
      </c>
    </row>
    <row r="33" spans="1:16">
      <c r="A33" s="10">
        <v>804865</v>
      </c>
      <c r="B33" s="11">
        <v>45589.1470138889</v>
      </c>
      <c r="C33" s="11">
        <v>45604.9449768519</v>
      </c>
      <c r="D33" s="11">
        <v>45634.9449768519</v>
      </c>
      <c r="E33" s="12" t="s">
        <v>52</v>
      </c>
      <c r="F33" s="12">
        <v>1213</v>
      </c>
      <c r="G33" s="12" t="s">
        <v>26</v>
      </c>
      <c r="H33" s="13">
        <v>50</v>
      </c>
      <c r="I33" s="3" t="s">
        <v>0</v>
      </c>
      <c r="J33" s="12" t="s">
        <v>53</v>
      </c>
      <c r="K33" s="14">
        <v>1</v>
      </c>
      <c r="L33" s="15">
        <v>25</v>
      </c>
      <c r="M33" s="4">
        <v>202411</v>
      </c>
      <c r="N33" s="4" t="s">
        <v>31</v>
      </c>
      <c r="O33" s="15">
        <v>25</v>
      </c>
      <c r="P33" s="15">
        <v>0</v>
      </c>
    </row>
    <row r="34" spans="1:16">
      <c r="A34" s="10">
        <v>804873</v>
      </c>
      <c r="B34" s="11">
        <v>45589.1725810185</v>
      </c>
      <c r="C34" s="11">
        <v>45617.7971875</v>
      </c>
      <c r="D34" s="11">
        <v>45798.7971875</v>
      </c>
      <c r="E34" s="12" t="s">
        <v>51</v>
      </c>
      <c r="F34" s="12">
        <v>804</v>
      </c>
      <c r="G34" s="12" t="s">
        <v>26</v>
      </c>
      <c r="H34" s="13">
        <v>280</v>
      </c>
      <c r="I34" s="3" t="s">
        <v>0</v>
      </c>
      <c r="J34" s="12" t="s">
        <v>30</v>
      </c>
      <c r="K34" s="14">
        <v>6</v>
      </c>
      <c r="L34" s="15">
        <v>140</v>
      </c>
      <c r="M34" s="4">
        <v>202411</v>
      </c>
      <c r="N34" s="4" t="s">
        <v>299</v>
      </c>
      <c r="O34" s="15">
        <v>23.3333333333333</v>
      </c>
      <c r="P34" s="15">
        <v>116.666666666667</v>
      </c>
    </row>
    <row r="35" spans="1:16">
      <c r="A35" s="10">
        <v>806778</v>
      </c>
      <c r="B35" s="11">
        <v>45592.7162615741</v>
      </c>
      <c r="C35" s="11">
        <v>45598.613275463</v>
      </c>
      <c r="D35" s="11">
        <v>45779.613275463</v>
      </c>
      <c r="E35" s="12" t="s">
        <v>79</v>
      </c>
      <c r="F35" s="12">
        <v>2025</v>
      </c>
      <c r="G35" s="12" t="s">
        <v>26</v>
      </c>
      <c r="H35" s="13">
        <v>280</v>
      </c>
      <c r="I35" s="3" t="s">
        <v>0</v>
      </c>
      <c r="J35" s="12" t="s">
        <v>30</v>
      </c>
      <c r="K35" s="14">
        <v>6</v>
      </c>
      <c r="L35" s="15">
        <v>140</v>
      </c>
      <c r="M35" s="4">
        <v>202411</v>
      </c>
      <c r="N35" s="4" t="s">
        <v>299</v>
      </c>
      <c r="O35" s="15">
        <v>23.3333333333333</v>
      </c>
      <c r="P35" s="15">
        <v>116.666666666667</v>
      </c>
    </row>
    <row r="36" spans="1:16">
      <c r="A36" s="10">
        <v>806922</v>
      </c>
      <c r="B36" s="11">
        <v>45592.8662268519</v>
      </c>
      <c r="C36" s="11">
        <v>45607.7952083333</v>
      </c>
      <c r="D36" s="11">
        <v>45699.7952083333</v>
      </c>
      <c r="E36" s="12" t="s">
        <v>48</v>
      </c>
      <c r="F36" s="12">
        <v>1219</v>
      </c>
      <c r="G36" s="12" t="s">
        <v>26</v>
      </c>
      <c r="H36" s="13">
        <v>145</v>
      </c>
      <c r="I36" s="3" t="s">
        <v>0</v>
      </c>
      <c r="J36" s="12" t="s">
        <v>33</v>
      </c>
      <c r="K36" s="14">
        <v>3</v>
      </c>
      <c r="L36" s="15">
        <v>72.5</v>
      </c>
      <c r="M36" s="4">
        <v>202411</v>
      </c>
      <c r="N36" s="4" t="s">
        <v>297</v>
      </c>
      <c r="O36" s="15">
        <v>24.1666666666667</v>
      </c>
      <c r="P36" s="15">
        <v>48.3333333333333</v>
      </c>
    </row>
    <row r="37" spans="1:16">
      <c r="A37" s="10">
        <v>807738</v>
      </c>
      <c r="B37" s="11">
        <v>45594.5841550926</v>
      </c>
      <c r="C37" s="11">
        <v>45598.9620833333</v>
      </c>
      <c r="D37" s="11">
        <v>45628.9620833333</v>
      </c>
      <c r="E37" s="12" t="s">
        <v>276</v>
      </c>
      <c r="F37" s="12">
        <v>1902</v>
      </c>
      <c r="G37" s="12" t="s">
        <v>26</v>
      </c>
      <c r="H37" s="13">
        <v>50</v>
      </c>
      <c r="I37" s="3" t="s">
        <v>0</v>
      </c>
      <c r="J37" s="12" t="s">
        <v>53</v>
      </c>
      <c r="K37" s="14">
        <v>1</v>
      </c>
      <c r="L37" s="15">
        <v>25</v>
      </c>
      <c r="M37" s="4">
        <v>202411</v>
      </c>
      <c r="N37" s="4" t="s">
        <v>31</v>
      </c>
      <c r="O37" s="15">
        <v>25</v>
      </c>
      <c r="P37" s="15">
        <v>0</v>
      </c>
    </row>
    <row r="38" spans="1:16">
      <c r="A38" s="10">
        <v>807900</v>
      </c>
      <c r="B38" s="11">
        <v>45594.8295486111</v>
      </c>
      <c r="C38" s="11">
        <v>45597.8212384259</v>
      </c>
      <c r="D38" s="11">
        <v>45689.8212384259</v>
      </c>
      <c r="E38" s="12" t="s">
        <v>42</v>
      </c>
      <c r="F38" s="12">
        <v>1319</v>
      </c>
      <c r="G38" s="12" t="s">
        <v>26</v>
      </c>
      <c r="H38" s="13">
        <v>145</v>
      </c>
      <c r="I38" s="3" t="s">
        <v>0</v>
      </c>
      <c r="J38" s="12" t="s">
        <v>33</v>
      </c>
      <c r="K38" s="14">
        <v>3</v>
      </c>
      <c r="L38" s="15">
        <v>72.5</v>
      </c>
      <c r="M38" s="4">
        <v>202411</v>
      </c>
      <c r="N38" s="4" t="s">
        <v>297</v>
      </c>
      <c r="O38" s="15">
        <v>24.1666666666667</v>
      </c>
      <c r="P38" s="15">
        <v>48.3333333333333</v>
      </c>
    </row>
    <row r="39" spans="1:16">
      <c r="A39" s="10">
        <v>808264</v>
      </c>
      <c r="B39" s="11">
        <v>45595.6613657407</v>
      </c>
      <c r="C39" s="11">
        <v>45598.6500231481</v>
      </c>
      <c r="D39" s="11">
        <v>45628.6500231481</v>
      </c>
      <c r="E39" s="12" t="s">
        <v>71</v>
      </c>
      <c r="F39" s="12">
        <v>1826</v>
      </c>
      <c r="G39" s="12" t="s">
        <v>26</v>
      </c>
      <c r="H39" s="13">
        <v>50</v>
      </c>
      <c r="I39" s="3" t="s">
        <v>0</v>
      </c>
      <c r="J39" s="12" t="s">
        <v>53</v>
      </c>
      <c r="K39" s="14">
        <v>1</v>
      </c>
      <c r="L39" s="15">
        <v>25</v>
      </c>
      <c r="M39" s="4">
        <v>202411</v>
      </c>
      <c r="N39" s="4" t="s">
        <v>31</v>
      </c>
      <c r="O39" s="15">
        <v>25</v>
      </c>
      <c r="P39" s="15">
        <v>0</v>
      </c>
    </row>
    <row r="40" spans="1:16">
      <c r="A40" s="10">
        <v>808509</v>
      </c>
      <c r="B40" s="11">
        <v>45595.8988194444</v>
      </c>
      <c r="C40" s="11">
        <v>45598.2595023148</v>
      </c>
      <c r="D40" s="11">
        <v>45628.2595023148</v>
      </c>
      <c r="E40" s="12" t="s">
        <v>77</v>
      </c>
      <c r="F40" s="12">
        <v>1712</v>
      </c>
      <c r="G40" s="12" t="s">
        <v>26</v>
      </c>
      <c r="H40" s="13">
        <v>50</v>
      </c>
      <c r="I40" s="3" t="s">
        <v>0</v>
      </c>
      <c r="J40" s="12" t="s">
        <v>53</v>
      </c>
      <c r="K40" s="14">
        <v>1</v>
      </c>
      <c r="L40" s="15">
        <v>25</v>
      </c>
      <c r="M40" s="4">
        <v>202411</v>
      </c>
      <c r="N40" s="4" t="s">
        <v>31</v>
      </c>
      <c r="O40" s="15">
        <v>25</v>
      </c>
      <c r="P40" s="15">
        <v>0</v>
      </c>
    </row>
    <row r="41" spans="1:16">
      <c r="A41" s="10">
        <v>808618</v>
      </c>
      <c r="B41" s="11">
        <v>45595.9862268519</v>
      </c>
      <c r="C41" s="11">
        <v>45597.6756018518</v>
      </c>
      <c r="D41" s="11">
        <v>45627.6756018518</v>
      </c>
      <c r="E41" s="12" t="s">
        <v>64</v>
      </c>
      <c r="F41" s="12">
        <v>2206</v>
      </c>
      <c r="G41" s="12" t="s">
        <v>26</v>
      </c>
      <c r="H41" s="13">
        <v>80</v>
      </c>
      <c r="I41" s="3" t="s">
        <v>0</v>
      </c>
      <c r="J41" s="12" t="s">
        <v>65</v>
      </c>
      <c r="K41" s="14">
        <v>1</v>
      </c>
      <c r="L41" s="15">
        <v>40</v>
      </c>
      <c r="M41" s="4">
        <v>202411</v>
      </c>
      <c r="N41" s="4" t="s">
        <v>31</v>
      </c>
      <c r="O41" s="15">
        <v>40</v>
      </c>
      <c r="P41" s="15">
        <v>0</v>
      </c>
    </row>
    <row r="42" spans="1:16">
      <c r="A42" s="10">
        <v>808713</v>
      </c>
      <c r="B42" s="11">
        <v>45596.4148611111</v>
      </c>
      <c r="C42" s="11">
        <v>45599.4108101852</v>
      </c>
      <c r="D42" s="11">
        <v>45629.4108101852</v>
      </c>
      <c r="E42" s="12" t="s">
        <v>90</v>
      </c>
      <c r="F42" s="12">
        <v>1206</v>
      </c>
      <c r="G42" s="12" t="s">
        <v>26</v>
      </c>
      <c r="H42" s="13">
        <v>50</v>
      </c>
      <c r="I42" s="3" t="s">
        <v>0</v>
      </c>
      <c r="J42" s="12" t="s">
        <v>53</v>
      </c>
      <c r="K42" s="14">
        <v>1</v>
      </c>
      <c r="L42" s="15">
        <v>25</v>
      </c>
      <c r="M42" s="4">
        <v>202411</v>
      </c>
      <c r="N42" s="4" t="s">
        <v>31</v>
      </c>
      <c r="O42" s="15">
        <v>25</v>
      </c>
      <c r="P42" s="15">
        <v>0</v>
      </c>
    </row>
    <row r="43" spans="1:16">
      <c r="A43" s="10">
        <v>809042</v>
      </c>
      <c r="B43" s="11">
        <v>45596.9845949074</v>
      </c>
      <c r="C43" s="11">
        <v>45599.9518055556</v>
      </c>
      <c r="D43" s="11">
        <v>45629.9518055556</v>
      </c>
      <c r="E43" s="12" t="s">
        <v>72</v>
      </c>
      <c r="F43" s="12">
        <v>1221</v>
      </c>
      <c r="G43" s="12" t="s">
        <v>26</v>
      </c>
      <c r="H43" s="13">
        <v>50</v>
      </c>
      <c r="I43" s="3" t="s">
        <v>0</v>
      </c>
      <c r="J43" s="12" t="s">
        <v>53</v>
      </c>
      <c r="K43" s="14">
        <v>1</v>
      </c>
      <c r="L43" s="15">
        <v>25</v>
      </c>
      <c r="M43" s="4">
        <v>202411</v>
      </c>
      <c r="N43" s="4" t="s">
        <v>31</v>
      </c>
      <c r="O43" s="15">
        <v>25</v>
      </c>
      <c r="P43" s="15">
        <v>0</v>
      </c>
    </row>
    <row r="44" spans="1:16">
      <c r="A44" s="10">
        <v>809276</v>
      </c>
      <c r="B44" s="11">
        <v>45597.7352777778</v>
      </c>
      <c r="C44" s="11">
        <v>45598.9297337963</v>
      </c>
      <c r="D44" s="11">
        <v>45628.9297337963</v>
      </c>
      <c r="E44" s="12" t="s">
        <v>84</v>
      </c>
      <c r="F44" s="3">
        <v>2009</v>
      </c>
      <c r="G44" s="12" t="s">
        <v>26</v>
      </c>
      <c r="H44" s="13">
        <v>50</v>
      </c>
      <c r="I44" s="3" t="s">
        <v>0</v>
      </c>
      <c r="J44" s="12" t="s">
        <v>53</v>
      </c>
      <c r="K44" s="14">
        <v>1</v>
      </c>
      <c r="L44" s="15">
        <v>25</v>
      </c>
      <c r="M44" s="4">
        <v>202411</v>
      </c>
      <c r="N44" s="4" t="s">
        <v>31</v>
      </c>
      <c r="O44" s="15">
        <v>25</v>
      </c>
      <c r="P44" s="15">
        <v>0</v>
      </c>
    </row>
    <row r="45" spans="1:16">
      <c r="A45" s="10">
        <v>809286</v>
      </c>
      <c r="B45" s="11">
        <v>45597.7424537037</v>
      </c>
      <c r="C45" s="11">
        <v>45600.7379282407</v>
      </c>
      <c r="D45" s="11">
        <v>45630.7379282407</v>
      </c>
      <c r="E45" s="12" t="s">
        <v>278</v>
      </c>
      <c r="F45" s="3">
        <v>1621</v>
      </c>
      <c r="G45" s="12" t="s">
        <v>26</v>
      </c>
      <c r="H45" s="13">
        <v>50</v>
      </c>
      <c r="I45" s="3" t="s">
        <v>0</v>
      </c>
      <c r="J45" s="12" t="s">
        <v>53</v>
      </c>
      <c r="K45" s="14">
        <v>1</v>
      </c>
      <c r="L45" s="15">
        <v>25</v>
      </c>
      <c r="M45" s="4">
        <v>202411</v>
      </c>
      <c r="N45" s="4" t="s">
        <v>31</v>
      </c>
      <c r="O45" s="15">
        <v>25</v>
      </c>
      <c r="P45" s="15">
        <v>0</v>
      </c>
    </row>
    <row r="46" spans="1:16">
      <c r="A46" s="10">
        <v>809317</v>
      </c>
      <c r="B46" s="11">
        <v>45597.7809722222</v>
      </c>
      <c r="C46" s="11">
        <v>45600.8113310185</v>
      </c>
      <c r="D46" s="11">
        <v>45630.8113310185</v>
      </c>
      <c r="E46" s="12" t="s">
        <v>80</v>
      </c>
      <c r="F46" s="3">
        <v>1226</v>
      </c>
      <c r="G46" s="12" t="s">
        <v>26</v>
      </c>
      <c r="H46" s="13">
        <v>50</v>
      </c>
      <c r="I46" s="3" t="s">
        <v>0</v>
      </c>
      <c r="J46" s="12" t="s">
        <v>53</v>
      </c>
      <c r="K46" s="14">
        <v>1</v>
      </c>
      <c r="L46" s="15">
        <v>25</v>
      </c>
      <c r="M46" s="4">
        <v>202411</v>
      </c>
      <c r="N46" s="4" t="s">
        <v>31</v>
      </c>
      <c r="O46" s="15">
        <v>25</v>
      </c>
      <c r="P46" s="15">
        <v>0</v>
      </c>
    </row>
    <row r="47" spans="1:16">
      <c r="A47" s="10">
        <v>809335</v>
      </c>
      <c r="B47" s="11">
        <v>45597.7959953704</v>
      </c>
      <c r="C47" s="11">
        <v>45597.6038888889</v>
      </c>
      <c r="D47" s="11">
        <v>45627.7959953704</v>
      </c>
      <c r="E47" s="12" t="s">
        <v>73</v>
      </c>
      <c r="F47" s="3">
        <v>1316</v>
      </c>
      <c r="G47" s="12" t="s">
        <v>26</v>
      </c>
      <c r="H47" s="13">
        <v>50</v>
      </c>
      <c r="I47" s="3" t="s">
        <v>0</v>
      </c>
      <c r="J47" s="12" t="s">
        <v>53</v>
      </c>
      <c r="K47" s="14">
        <v>1</v>
      </c>
      <c r="L47" s="15">
        <v>25</v>
      </c>
      <c r="M47" s="4">
        <v>202411</v>
      </c>
      <c r="N47" s="4" t="s">
        <v>31</v>
      </c>
      <c r="O47" s="15">
        <v>25</v>
      </c>
      <c r="P47" s="15">
        <v>0</v>
      </c>
    </row>
    <row r="48" spans="1:16">
      <c r="A48" s="10">
        <v>809442</v>
      </c>
      <c r="B48" s="11">
        <v>45597.9111111111</v>
      </c>
      <c r="C48" s="11">
        <v>45597.9047685185</v>
      </c>
      <c r="D48" s="11">
        <v>45627.9111111111</v>
      </c>
      <c r="E48" s="12" t="s">
        <v>75</v>
      </c>
      <c r="F48" s="3">
        <v>2124</v>
      </c>
      <c r="G48" s="12" t="s">
        <v>26</v>
      </c>
      <c r="H48" s="13">
        <v>50</v>
      </c>
      <c r="I48" s="3" t="s">
        <v>0</v>
      </c>
      <c r="J48" s="12" t="s">
        <v>53</v>
      </c>
      <c r="K48" s="14">
        <v>1</v>
      </c>
      <c r="L48" s="15">
        <v>25</v>
      </c>
      <c r="M48" s="4">
        <v>202411</v>
      </c>
      <c r="N48" s="4" t="s">
        <v>31</v>
      </c>
      <c r="O48" s="15">
        <v>25</v>
      </c>
      <c r="P48" s="15">
        <v>0</v>
      </c>
    </row>
    <row r="49" spans="1:16">
      <c r="A49" s="10">
        <v>809454</v>
      </c>
      <c r="B49" s="11">
        <v>45597.9180208333</v>
      </c>
      <c r="C49" s="11">
        <v>45597.9165509259</v>
      </c>
      <c r="D49" s="11">
        <v>45627.9180208333</v>
      </c>
      <c r="E49" s="12" t="s">
        <v>70</v>
      </c>
      <c r="F49" s="3">
        <v>2020</v>
      </c>
      <c r="G49" s="12" t="s">
        <v>26</v>
      </c>
      <c r="H49" s="13">
        <v>80</v>
      </c>
      <c r="I49" s="3" t="s">
        <v>0</v>
      </c>
      <c r="J49" s="12" t="s">
        <v>65</v>
      </c>
      <c r="K49" s="14">
        <v>1</v>
      </c>
      <c r="L49" s="15">
        <v>40</v>
      </c>
      <c r="M49" s="4">
        <v>202411</v>
      </c>
      <c r="N49" s="4" t="s">
        <v>31</v>
      </c>
      <c r="O49" s="15">
        <v>40</v>
      </c>
      <c r="P49" s="15">
        <v>0</v>
      </c>
    </row>
    <row r="50" spans="1:16">
      <c r="A50" s="10">
        <v>809539</v>
      </c>
      <c r="B50" s="11">
        <v>45598.0147222222</v>
      </c>
      <c r="C50" s="11">
        <v>45598.9846412037</v>
      </c>
      <c r="D50" s="11">
        <v>45628.9846412037</v>
      </c>
      <c r="E50" s="12" t="s">
        <v>87</v>
      </c>
      <c r="F50" s="3">
        <v>510</v>
      </c>
      <c r="G50" s="12" t="s">
        <v>26</v>
      </c>
      <c r="H50" s="13">
        <v>50</v>
      </c>
      <c r="I50" s="3" t="s">
        <v>0</v>
      </c>
      <c r="J50" s="12" t="s">
        <v>53</v>
      </c>
      <c r="K50" s="14">
        <v>1</v>
      </c>
      <c r="L50" s="15">
        <v>25</v>
      </c>
      <c r="M50" s="4">
        <v>202411</v>
      </c>
      <c r="N50" s="4" t="s">
        <v>31</v>
      </c>
      <c r="O50" s="15">
        <v>25</v>
      </c>
      <c r="P50" s="15">
        <v>0</v>
      </c>
    </row>
    <row r="51" spans="1:16">
      <c r="A51" s="10">
        <v>809751</v>
      </c>
      <c r="B51" s="11">
        <v>45598.6519560185</v>
      </c>
      <c r="C51" s="11">
        <v>45598.769375</v>
      </c>
      <c r="D51" s="11">
        <v>45628.769375</v>
      </c>
      <c r="E51" s="12" t="s">
        <v>275</v>
      </c>
      <c r="F51" s="3">
        <v>2012</v>
      </c>
      <c r="G51" s="12" t="s">
        <v>26</v>
      </c>
      <c r="H51" s="13">
        <v>80</v>
      </c>
      <c r="I51" s="3" t="s">
        <v>0</v>
      </c>
      <c r="J51" s="12" t="s">
        <v>65</v>
      </c>
      <c r="K51" s="14">
        <v>1</v>
      </c>
      <c r="L51" s="15">
        <v>40</v>
      </c>
      <c r="M51" s="4">
        <v>202411</v>
      </c>
      <c r="N51" s="4" t="s">
        <v>31</v>
      </c>
      <c r="O51" s="15">
        <v>40</v>
      </c>
      <c r="P51" s="15">
        <v>0</v>
      </c>
    </row>
    <row r="52" spans="1:16">
      <c r="A52" s="10">
        <v>809803</v>
      </c>
      <c r="B52" s="11">
        <v>45598.7351736111</v>
      </c>
      <c r="C52" s="11">
        <v>45598.7340162037</v>
      </c>
      <c r="D52" s="11">
        <v>45628.7351736111</v>
      </c>
      <c r="E52" s="12" t="s">
        <v>66</v>
      </c>
      <c r="F52" s="3">
        <v>2110</v>
      </c>
      <c r="G52" s="12" t="s">
        <v>26</v>
      </c>
      <c r="H52" s="13">
        <v>50</v>
      </c>
      <c r="I52" s="3" t="s">
        <v>0</v>
      </c>
      <c r="J52" s="12" t="s">
        <v>53</v>
      </c>
      <c r="K52" s="14">
        <v>1</v>
      </c>
      <c r="L52" s="15">
        <v>25</v>
      </c>
      <c r="M52" s="4">
        <v>202411</v>
      </c>
      <c r="N52" s="4" t="s">
        <v>31</v>
      </c>
      <c r="O52" s="15">
        <v>25</v>
      </c>
      <c r="P52" s="15">
        <v>0</v>
      </c>
    </row>
    <row r="53" spans="1:16">
      <c r="A53" s="10">
        <v>810012</v>
      </c>
      <c r="B53" s="11">
        <v>45598.9769907407</v>
      </c>
      <c r="C53" s="11">
        <v>45597.8981365741</v>
      </c>
      <c r="D53" s="11">
        <v>45628.9769907407</v>
      </c>
      <c r="E53" s="12" t="s">
        <v>274</v>
      </c>
      <c r="F53" s="3">
        <v>1608</v>
      </c>
      <c r="G53" s="12" t="s">
        <v>26</v>
      </c>
      <c r="H53" s="13">
        <v>50</v>
      </c>
      <c r="I53" s="3" t="s">
        <v>0</v>
      </c>
      <c r="J53" s="12" t="s">
        <v>53</v>
      </c>
      <c r="K53" s="14">
        <v>1</v>
      </c>
      <c r="L53" s="15">
        <v>25</v>
      </c>
      <c r="M53" s="4">
        <v>202411</v>
      </c>
      <c r="N53" s="4" t="s">
        <v>31</v>
      </c>
      <c r="O53" s="15">
        <v>25</v>
      </c>
      <c r="P53" s="15">
        <v>0</v>
      </c>
    </row>
    <row r="54" spans="1:16">
      <c r="A54" s="10">
        <v>810039</v>
      </c>
      <c r="B54" s="11">
        <v>45599.0558101852</v>
      </c>
      <c r="C54" s="11">
        <v>45598.9046527778</v>
      </c>
      <c r="D54" s="11">
        <v>45629.0558101852</v>
      </c>
      <c r="E54" s="12" t="s">
        <v>82</v>
      </c>
      <c r="F54" s="3">
        <v>1812</v>
      </c>
      <c r="G54" s="12" t="s">
        <v>26</v>
      </c>
      <c r="H54" s="13">
        <v>50</v>
      </c>
      <c r="I54" s="3" t="s">
        <v>0</v>
      </c>
      <c r="J54" s="12" t="s">
        <v>53</v>
      </c>
      <c r="K54" s="14">
        <v>1</v>
      </c>
      <c r="L54" s="15">
        <v>25</v>
      </c>
      <c r="M54" s="4">
        <v>202411</v>
      </c>
      <c r="N54" s="4" t="s">
        <v>31</v>
      </c>
      <c r="O54" s="15">
        <v>25</v>
      </c>
      <c r="P54" s="15">
        <v>0</v>
      </c>
    </row>
    <row r="55" spans="1:16">
      <c r="A55" s="10">
        <v>810106</v>
      </c>
      <c r="B55" s="11">
        <v>45599.4531712963</v>
      </c>
      <c r="C55" s="11">
        <v>45598.5811458333</v>
      </c>
      <c r="D55" s="11">
        <v>45629.4531712963</v>
      </c>
      <c r="E55" s="12" t="s">
        <v>78</v>
      </c>
      <c r="F55" s="3">
        <v>1205</v>
      </c>
      <c r="G55" s="12" t="s">
        <v>26</v>
      </c>
      <c r="H55" s="13">
        <v>50</v>
      </c>
      <c r="I55" s="3" t="s">
        <v>0</v>
      </c>
      <c r="J55" s="12" t="s">
        <v>53</v>
      </c>
      <c r="K55" s="14">
        <v>1</v>
      </c>
      <c r="L55" s="15">
        <v>25</v>
      </c>
      <c r="M55" s="4">
        <v>202411</v>
      </c>
      <c r="N55" s="4" t="s">
        <v>31</v>
      </c>
      <c r="O55" s="15">
        <v>25</v>
      </c>
      <c r="P55" s="15">
        <v>0</v>
      </c>
    </row>
    <row r="56" spans="1:16">
      <c r="A56" s="10">
        <v>810137</v>
      </c>
      <c r="B56" s="11">
        <v>45599.52625</v>
      </c>
      <c r="C56" s="11">
        <v>45598.8396875</v>
      </c>
      <c r="D56" s="11">
        <v>45629.52625</v>
      </c>
      <c r="E56" s="12" t="s">
        <v>81</v>
      </c>
      <c r="F56" s="3">
        <v>1407</v>
      </c>
      <c r="G56" s="12" t="s">
        <v>26</v>
      </c>
      <c r="H56" s="13">
        <v>50</v>
      </c>
      <c r="I56" s="3" t="s">
        <v>0</v>
      </c>
      <c r="J56" s="12" t="s">
        <v>53</v>
      </c>
      <c r="K56" s="14">
        <v>1</v>
      </c>
      <c r="L56" s="15">
        <v>25</v>
      </c>
      <c r="M56" s="4">
        <v>202411</v>
      </c>
      <c r="N56" s="4" t="s">
        <v>31</v>
      </c>
      <c r="O56" s="15">
        <v>25</v>
      </c>
      <c r="P56" s="15">
        <v>0</v>
      </c>
    </row>
    <row r="57" spans="1:16">
      <c r="A57" s="10">
        <v>810152</v>
      </c>
      <c r="B57" s="11">
        <v>45599.5430092593</v>
      </c>
      <c r="C57" s="11">
        <v>45601.9497453704</v>
      </c>
      <c r="D57" s="11">
        <v>45631.9497453704</v>
      </c>
      <c r="E57" s="12" t="s">
        <v>61</v>
      </c>
      <c r="F57" s="3">
        <v>2018</v>
      </c>
      <c r="G57" s="12" t="s">
        <v>26</v>
      </c>
      <c r="H57" s="13">
        <v>50</v>
      </c>
      <c r="I57" s="3" t="s">
        <v>0</v>
      </c>
      <c r="J57" s="12" t="s">
        <v>53</v>
      </c>
      <c r="K57" s="14">
        <v>1</v>
      </c>
      <c r="L57" s="15">
        <v>25</v>
      </c>
      <c r="M57" s="4">
        <v>202411</v>
      </c>
      <c r="N57" s="4" t="s">
        <v>31</v>
      </c>
      <c r="O57" s="15">
        <v>25</v>
      </c>
      <c r="P57" s="15">
        <v>0</v>
      </c>
    </row>
    <row r="58" spans="1:16">
      <c r="A58" s="10">
        <v>810194</v>
      </c>
      <c r="B58" s="11">
        <v>45599.6083564815</v>
      </c>
      <c r="C58" s="11">
        <v>45595.19125</v>
      </c>
      <c r="D58" s="11">
        <v>45629.6083564815</v>
      </c>
      <c r="E58" s="12" t="s">
        <v>265</v>
      </c>
      <c r="F58" s="3">
        <v>502</v>
      </c>
      <c r="G58" s="12" t="s">
        <v>26</v>
      </c>
      <c r="H58" s="13">
        <v>50</v>
      </c>
      <c r="I58" s="3" t="s">
        <v>0</v>
      </c>
      <c r="J58" s="12" t="s">
        <v>53</v>
      </c>
      <c r="K58" s="14">
        <v>1</v>
      </c>
      <c r="L58" s="15">
        <v>25</v>
      </c>
      <c r="M58" s="4">
        <v>202411</v>
      </c>
      <c r="N58" s="4" t="s">
        <v>31</v>
      </c>
      <c r="O58" s="15">
        <v>25</v>
      </c>
      <c r="P58" s="15">
        <v>0</v>
      </c>
    </row>
    <row r="59" spans="1:16">
      <c r="A59" s="10">
        <v>810264</v>
      </c>
      <c r="B59" s="11">
        <v>45599.6980439815</v>
      </c>
      <c r="C59" s="11">
        <v>45599.6940509259</v>
      </c>
      <c r="D59" s="11">
        <v>45629.6980439815</v>
      </c>
      <c r="E59" s="12" t="s">
        <v>69</v>
      </c>
      <c r="F59" s="3">
        <v>2105</v>
      </c>
      <c r="G59" s="12" t="s">
        <v>26</v>
      </c>
      <c r="H59" s="13">
        <v>50</v>
      </c>
      <c r="I59" s="3" t="s">
        <v>0</v>
      </c>
      <c r="J59" s="12" t="s">
        <v>53</v>
      </c>
      <c r="K59" s="14">
        <v>1</v>
      </c>
      <c r="L59" s="15">
        <v>25</v>
      </c>
      <c r="M59" s="4">
        <v>202411</v>
      </c>
      <c r="N59" s="4" t="s">
        <v>31</v>
      </c>
      <c r="O59" s="15">
        <v>25</v>
      </c>
      <c r="P59" s="15">
        <v>0</v>
      </c>
    </row>
    <row r="60" spans="1:16">
      <c r="A60" s="10">
        <v>810368</v>
      </c>
      <c r="B60" s="11">
        <v>45599.8308217593</v>
      </c>
      <c r="C60" s="11">
        <v>45599.8263078704</v>
      </c>
      <c r="D60" s="11">
        <v>45629.8308217593</v>
      </c>
      <c r="E60" s="12" t="s">
        <v>95</v>
      </c>
      <c r="F60" s="3">
        <v>1306</v>
      </c>
      <c r="G60" s="12" t="s">
        <v>26</v>
      </c>
      <c r="H60" s="13">
        <v>50</v>
      </c>
      <c r="I60" s="3" t="s">
        <v>0</v>
      </c>
      <c r="J60" s="12" t="s">
        <v>53</v>
      </c>
      <c r="K60" s="14">
        <v>1</v>
      </c>
      <c r="L60" s="15">
        <v>25</v>
      </c>
      <c r="M60" s="4">
        <v>202411</v>
      </c>
      <c r="N60" s="4" t="s">
        <v>31</v>
      </c>
      <c r="O60" s="15">
        <v>25</v>
      </c>
      <c r="P60" s="15">
        <v>0</v>
      </c>
    </row>
    <row r="61" spans="1:16">
      <c r="A61" s="10">
        <v>810447</v>
      </c>
      <c r="B61" s="11">
        <v>45599.9030324074</v>
      </c>
      <c r="C61" s="11">
        <v>45602.8908912037</v>
      </c>
      <c r="D61" s="11">
        <v>45632.8908912037</v>
      </c>
      <c r="E61" s="12" t="s">
        <v>112</v>
      </c>
      <c r="F61" s="3">
        <v>1707</v>
      </c>
      <c r="G61" s="12" t="s">
        <v>26</v>
      </c>
      <c r="H61" s="13">
        <v>50</v>
      </c>
      <c r="I61" s="3" t="s">
        <v>0</v>
      </c>
      <c r="J61" s="12" t="s">
        <v>53</v>
      </c>
      <c r="K61" s="14">
        <v>1</v>
      </c>
      <c r="L61" s="15">
        <v>25</v>
      </c>
      <c r="M61" s="4">
        <v>202411</v>
      </c>
      <c r="N61" s="4" t="s">
        <v>31</v>
      </c>
      <c r="O61" s="15">
        <v>25</v>
      </c>
      <c r="P61" s="15">
        <v>0</v>
      </c>
    </row>
    <row r="62" spans="1:16">
      <c r="A62" s="10">
        <v>810632</v>
      </c>
      <c r="B62" s="11">
        <v>45600.5771064815</v>
      </c>
      <c r="C62" s="11">
        <v>45601.6871412037</v>
      </c>
      <c r="D62" s="11">
        <v>45631.6871412037</v>
      </c>
      <c r="E62" s="12" t="s">
        <v>260</v>
      </c>
      <c r="F62" s="3">
        <v>1713</v>
      </c>
      <c r="G62" s="12" t="s">
        <v>26</v>
      </c>
      <c r="H62" s="13">
        <v>50</v>
      </c>
      <c r="I62" s="3" t="s">
        <v>0</v>
      </c>
      <c r="J62" s="12" t="s">
        <v>53</v>
      </c>
      <c r="K62" s="14">
        <v>1</v>
      </c>
      <c r="L62" s="15">
        <v>25</v>
      </c>
      <c r="M62" s="4">
        <v>202411</v>
      </c>
      <c r="N62" s="4" t="s">
        <v>31</v>
      </c>
      <c r="O62" s="15">
        <v>25</v>
      </c>
      <c r="P62" s="15">
        <v>0</v>
      </c>
    </row>
    <row r="63" spans="1:16">
      <c r="A63" s="10">
        <v>810647</v>
      </c>
      <c r="B63" s="11">
        <v>45600.6206712963</v>
      </c>
      <c r="C63" s="11">
        <v>45592.250787037</v>
      </c>
      <c r="D63" s="11">
        <v>45630.6206712963</v>
      </c>
      <c r="E63" s="12" t="s">
        <v>243</v>
      </c>
      <c r="F63" s="3">
        <v>1603</v>
      </c>
      <c r="G63" s="12" t="s">
        <v>26</v>
      </c>
      <c r="H63" s="13">
        <v>50</v>
      </c>
      <c r="I63" s="3" t="s">
        <v>0</v>
      </c>
      <c r="J63" s="12" t="s">
        <v>53</v>
      </c>
      <c r="K63" s="14">
        <v>1</v>
      </c>
      <c r="L63" s="15">
        <v>25</v>
      </c>
      <c r="M63" s="4">
        <v>202411</v>
      </c>
      <c r="N63" s="4" t="s">
        <v>31</v>
      </c>
      <c r="O63" s="15">
        <v>25</v>
      </c>
      <c r="P63" s="15">
        <v>0</v>
      </c>
    </row>
    <row r="64" spans="1:16">
      <c r="A64" s="10">
        <v>810656</v>
      </c>
      <c r="B64" s="11">
        <v>45600.6400231481</v>
      </c>
      <c r="C64" s="11">
        <v>45599.9722222222</v>
      </c>
      <c r="D64" s="11">
        <v>45630.6400231481</v>
      </c>
      <c r="E64" s="12" t="s">
        <v>300</v>
      </c>
      <c r="F64" s="3">
        <v>2201</v>
      </c>
      <c r="G64" s="12" t="s">
        <v>26</v>
      </c>
      <c r="H64" s="13">
        <v>50</v>
      </c>
      <c r="I64" s="3" t="s">
        <v>0</v>
      </c>
      <c r="J64" s="12" t="s">
        <v>53</v>
      </c>
      <c r="K64" s="14">
        <v>1</v>
      </c>
      <c r="L64" s="15">
        <v>25</v>
      </c>
      <c r="M64" s="4">
        <v>202411</v>
      </c>
      <c r="N64" s="4" t="s">
        <v>31</v>
      </c>
      <c r="O64" s="15">
        <v>25</v>
      </c>
      <c r="P64" s="15">
        <v>0</v>
      </c>
    </row>
    <row r="65" spans="1:16">
      <c r="A65" s="10">
        <v>810709</v>
      </c>
      <c r="B65" s="11">
        <v>45600.7231712963</v>
      </c>
      <c r="C65" s="11">
        <v>45593.6760763889</v>
      </c>
      <c r="D65" s="11">
        <v>45630.7231712963</v>
      </c>
      <c r="E65" s="12" t="s">
        <v>104</v>
      </c>
      <c r="F65" s="3">
        <v>1923</v>
      </c>
      <c r="G65" s="12" t="s">
        <v>26</v>
      </c>
      <c r="H65" s="13">
        <v>50</v>
      </c>
      <c r="I65" s="3" t="s">
        <v>0</v>
      </c>
      <c r="J65" s="12" t="s">
        <v>53</v>
      </c>
      <c r="K65" s="14">
        <v>1</v>
      </c>
      <c r="L65" s="15">
        <v>25</v>
      </c>
      <c r="M65" s="4">
        <v>202411</v>
      </c>
      <c r="N65" s="4" t="s">
        <v>31</v>
      </c>
      <c r="O65" s="15">
        <v>25</v>
      </c>
      <c r="P65" s="15">
        <v>0</v>
      </c>
    </row>
    <row r="66" spans="1:16">
      <c r="A66" s="10">
        <v>810850</v>
      </c>
      <c r="B66" s="11">
        <v>45600.8584259259</v>
      </c>
      <c r="C66" s="11">
        <v>45600.7802662037</v>
      </c>
      <c r="D66" s="11">
        <v>45630.8584259259</v>
      </c>
      <c r="E66" s="12" t="s">
        <v>83</v>
      </c>
      <c r="F66" s="3">
        <v>2122</v>
      </c>
      <c r="G66" s="12" t="s">
        <v>26</v>
      </c>
      <c r="H66" s="13">
        <v>50</v>
      </c>
      <c r="I66" s="3" t="s">
        <v>0</v>
      </c>
      <c r="J66" s="12" t="s">
        <v>53</v>
      </c>
      <c r="K66" s="14">
        <v>1</v>
      </c>
      <c r="L66" s="15">
        <v>25</v>
      </c>
      <c r="M66" s="4">
        <v>202411</v>
      </c>
      <c r="N66" s="4" t="s">
        <v>31</v>
      </c>
      <c r="O66" s="15">
        <v>25</v>
      </c>
      <c r="P66" s="15">
        <v>0</v>
      </c>
    </row>
    <row r="67" spans="1:16">
      <c r="A67" s="10">
        <v>811019</v>
      </c>
      <c r="B67" s="11">
        <v>45601.0441203704</v>
      </c>
      <c r="C67" s="11">
        <v>45601.0242476852</v>
      </c>
      <c r="D67" s="11">
        <v>45631.0441203704</v>
      </c>
      <c r="E67" s="12" t="s">
        <v>100</v>
      </c>
      <c r="F67" s="3">
        <v>2017</v>
      </c>
      <c r="G67" s="12" t="s">
        <v>26</v>
      </c>
      <c r="H67" s="13">
        <v>50</v>
      </c>
      <c r="I67" s="3" t="s">
        <v>0</v>
      </c>
      <c r="J67" s="12" t="s">
        <v>53</v>
      </c>
      <c r="K67" s="14">
        <v>1</v>
      </c>
      <c r="L67" s="15">
        <v>25</v>
      </c>
      <c r="M67" s="4">
        <v>202411</v>
      </c>
      <c r="N67" s="4" t="s">
        <v>31</v>
      </c>
      <c r="O67" s="15">
        <v>25</v>
      </c>
      <c r="P67" s="15">
        <v>0</v>
      </c>
    </row>
    <row r="68" spans="1:16">
      <c r="A68" s="10">
        <v>811256</v>
      </c>
      <c r="B68" s="11">
        <v>45601.7674652778</v>
      </c>
      <c r="C68" s="11">
        <v>45601.3932638889</v>
      </c>
      <c r="D68" s="11">
        <v>45631.7674652778</v>
      </c>
      <c r="E68" s="12" t="s">
        <v>101</v>
      </c>
      <c r="F68" s="3">
        <v>1201</v>
      </c>
      <c r="G68" s="12" t="s">
        <v>26</v>
      </c>
      <c r="H68" s="13">
        <v>50</v>
      </c>
      <c r="I68" s="3" t="s">
        <v>0</v>
      </c>
      <c r="J68" s="12" t="s">
        <v>53</v>
      </c>
      <c r="K68" s="14">
        <v>1</v>
      </c>
      <c r="L68" s="15">
        <v>25</v>
      </c>
      <c r="M68" s="4">
        <v>202411</v>
      </c>
      <c r="N68" s="4" t="s">
        <v>31</v>
      </c>
      <c r="O68" s="15">
        <v>25</v>
      </c>
      <c r="P68" s="15">
        <v>0</v>
      </c>
    </row>
    <row r="69" spans="1:16">
      <c r="A69" s="10">
        <v>811354</v>
      </c>
      <c r="B69" s="11">
        <v>45601.8593981481</v>
      </c>
      <c r="C69" s="11">
        <v>45601.9129050926</v>
      </c>
      <c r="D69" s="11">
        <v>45631.9129050926</v>
      </c>
      <c r="E69" s="12" t="s">
        <v>89</v>
      </c>
      <c r="F69" s="3">
        <v>811</v>
      </c>
      <c r="G69" s="12" t="s">
        <v>26</v>
      </c>
      <c r="H69" s="13">
        <v>50</v>
      </c>
      <c r="I69" s="3" t="s">
        <v>0</v>
      </c>
      <c r="J69" s="12" t="s">
        <v>53</v>
      </c>
      <c r="K69" s="14">
        <v>1</v>
      </c>
      <c r="L69" s="15">
        <v>25</v>
      </c>
      <c r="M69" s="4">
        <v>202411</v>
      </c>
      <c r="N69" s="4" t="s">
        <v>31</v>
      </c>
      <c r="O69" s="15">
        <v>25</v>
      </c>
      <c r="P69" s="15">
        <v>0</v>
      </c>
    </row>
    <row r="70" spans="1:16">
      <c r="A70" s="10">
        <v>811385</v>
      </c>
      <c r="B70" s="11">
        <v>45601.8961226852</v>
      </c>
      <c r="C70" s="11">
        <v>45601.8952430556</v>
      </c>
      <c r="D70" s="11">
        <v>45631.8961226852</v>
      </c>
      <c r="E70" s="12" t="s">
        <v>94</v>
      </c>
      <c r="F70" s="3">
        <v>1903</v>
      </c>
      <c r="G70" s="12" t="s">
        <v>26</v>
      </c>
      <c r="H70" s="13">
        <v>50</v>
      </c>
      <c r="I70" s="3" t="s">
        <v>0</v>
      </c>
      <c r="J70" s="12" t="s">
        <v>53</v>
      </c>
      <c r="K70" s="14">
        <v>1</v>
      </c>
      <c r="L70" s="15">
        <v>25</v>
      </c>
      <c r="M70" s="4">
        <v>202411</v>
      </c>
      <c r="N70" s="4" t="s">
        <v>31</v>
      </c>
      <c r="O70" s="15">
        <v>25</v>
      </c>
      <c r="P70" s="15">
        <v>0</v>
      </c>
    </row>
    <row r="71" spans="1:16">
      <c r="A71" s="10">
        <v>811409</v>
      </c>
      <c r="B71" s="11">
        <v>45601.9121643519</v>
      </c>
      <c r="C71" s="11">
        <v>45601.9112962963</v>
      </c>
      <c r="D71" s="11">
        <v>45631.9121643519</v>
      </c>
      <c r="E71" s="12" t="s">
        <v>97</v>
      </c>
      <c r="F71" s="3">
        <v>1402</v>
      </c>
      <c r="G71" s="12" t="s">
        <v>26</v>
      </c>
      <c r="H71" s="13">
        <v>50</v>
      </c>
      <c r="I71" s="3" t="s">
        <v>0</v>
      </c>
      <c r="J71" s="12" t="s">
        <v>53</v>
      </c>
      <c r="K71" s="14">
        <v>1</v>
      </c>
      <c r="L71" s="15">
        <v>25</v>
      </c>
      <c r="M71" s="4">
        <v>202411</v>
      </c>
      <c r="N71" s="4" t="s">
        <v>31</v>
      </c>
      <c r="O71" s="15">
        <v>25</v>
      </c>
      <c r="P71" s="15">
        <v>0</v>
      </c>
    </row>
    <row r="72" spans="1:16">
      <c r="A72" s="10">
        <v>811539</v>
      </c>
      <c r="B72" s="11">
        <v>45602.0303703704</v>
      </c>
      <c r="C72" s="11">
        <v>45602.0182986111</v>
      </c>
      <c r="D72" s="11">
        <v>45632.0303703704</v>
      </c>
      <c r="E72" s="12" t="s">
        <v>105</v>
      </c>
      <c r="F72" s="3">
        <v>1410</v>
      </c>
      <c r="G72" s="12" t="s">
        <v>26</v>
      </c>
      <c r="H72" s="13">
        <v>50</v>
      </c>
      <c r="I72" s="3" t="s">
        <v>0</v>
      </c>
      <c r="J72" s="12" t="s">
        <v>53</v>
      </c>
      <c r="K72" s="14">
        <v>1</v>
      </c>
      <c r="L72" s="15">
        <v>25</v>
      </c>
      <c r="M72" s="4">
        <v>202411</v>
      </c>
      <c r="N72" s="4" t="s">
        <v>31</v>
      </c>
      <c r="O72" s="15">
        <v>25</v>
      </c>
      <c r="P72" s="15">
        <v>0</v>
      </c>
    </row>
    <row r="73" spans="1:16">
      <c r="A73" s="10">
        <v>811620</v>
      </c>
      <c r="B73" s="11">
        <v>45602.4852777778</v>
      </c>
      <c r="C73" s="11">
        <v>45604.5140625</v>
      </c>
      <c r="D73" s="11">
        <v>45634.5140625</v>
      </c>
      <c r="E73" s="12" t="s">
        <v>102</v>
      </c>
      <c r="F73" s="3">
        <v>1303</v>
      </c>
      <c r="G73" s="12" t="s">
        <v>26</v>
      </c>
      <c r="H73" s="13">
        <v>50</v>
      </c>
      <c r="I73" s="3" t="s">
        <v>0</v>
      </c>
      <c r="J73" s="12" t="s">
        <v>53</v>
      </c>
      <c r="K73" s="14">
        <v>1</v>
      </c>
      <c r="L73" s="15">
        <v>25</v>
      </c>
      <c r="M73" s="4">
        <v>202411</v>
      </c>
      <c r="N73" s="4" t="s">
        <v>31</v>
      </c>
      <c r="O73" s="15">
        <v>25</v>
      </c>
      <c r="P73" s="15">
        <v>0</v>
      </c>
    </row>
    <row r="74" spans="1:16">
      <c r="A74" s="10">
        <v>811639</v>
      </c>
      <c r="B74" s="11">
        <v>45602.5318981481</v>
      </c>
      <c r="C74" s="11">
        <v>45602.5290509259</v>
      </c>
      <c r="D74" s="11">
        <v>45632.5318981481</v>
      </c>
      <c r="E74" s="12" t="s">
        <v>103</v>
      </c>
      <c r="F74" s="3">
        <v>1808</v>
      </c>
      <c r="G74" s="12" t="s">
        <v>26</v>
      </c>
      <c r="H74" s="13">
        <v>50</v>
      </c>
      <c r="I74" s="3" t="s">
        <v>0</v>
      </c>
      <c r="J74" s="12" t="s">
        <v>53</v>
      </c>
      <c r="K74" s="14">
        <v>1</v>
      </c>
      <c r="L74" s="15">
        <v>25</v>
      </c>
      <c r="M74" s="4">
        <v>202411</v>
      </c>
      <c r="N74" s="4" t="s">
        <v>31</v>
      </c>
      <c r="O74" s="15">
        <v>25</v>
      </c>
      <c r="P74" s="15">
        <v>0</v>
      </c>
    </row>
    <row r="75" spans="1:16">
      <c r="A75" s="10">
        <v>811665</v>
      </c>
      <c r="B75" s="11">
        <v>45602.5697569444</v>
      </c>
      <c r="C75" s="11">
        <v>45594.0580092593</v>
      </c>
      <c r="D75" s="11">
        <v>45632.5697569444</v>
      </c>
      <c r="E75" s="12" t="s">
        <v>244</v>
      </c>
      <c r="F75" s="3">
        <v>1726</v>
      </c>
      <c r="G75" s="12" t="s">
        <v>26</v>
      </c>
      <c r="H75" s="13">
        <v>50</v>
      </c>
      <c r="I75" s="3" t="s">
        <v>0</v>
      </c>
      <c r="J75" s="12" t="s">
        <v>53</v>
      </c>
      <c r="K75" s="14">
        <v>1</v>
      </c>
      <c r="L75" s="15">
        <v>25</v>
      </c>
      <c r="M75" s="4">
        <v>202411</v>
      </c>
      <c r="N75" s="4" t="s">
        <v>31</v>
      </c>
      <c r="O75" s="15">
        <v>25</v>
      </c>
      <c r="P75" s="15">
        <v>0</v>
      </c>
    </row>
    <row r="76" spans="1:16">
      <c r="A76" s="10">
        <v>811687</v>
      </c>
      <c r="B76" s="11">
        <v>45602.6058449074</v>
      </c>
      <c r="C76" s="11">
        <v>45605.5738657407</v>
      </c>
      <c r="D76" s="11">
        <v>45635.5738657407</v>
      </c>
      <c r="E76" s="12" t="s">
        <v>110</v>
      </c>
      <c r="F76" s="3">
        <v>1507</v>
      </c>
      <c r="G76" s="12" t="s">
        <v>26</v>
      </c>
      <c r="H76" s="13">
        <v>50</v>
      </c>
      <c r="I76" s="3" t="s">
        <v>0</v>
      </c>
      <c r="J76" s="12" t="s">
        <v>53</v>
      </c>
      <c r="K76" s="14">
        <v>1</v>
      </c>
      <c r="L76" s="15">
        <v>25</v>
      </c>
      <c r="M76" s="4">
        <v>202411</v>
      </c>
      <c r="N76" s="4" t="s">
        <v>31</v>
      </c>
      <c r="O76" s="15">
        <v>25</v>
      </c>
      <c r="P76" s="15">
        <v>0</v>
      </c>
    </row>
    <row r="77" spans="1:16">
      <c r="A77" s="10">
        <v>811691</v>
      </c>
      <c r="B77" s="11">
        <v>45602.6076273148</v>
      </c>
      <c r="C77" s="11">
        <v>45601.9345486111</v>
      </c>
      <c r="D77" s="11">
        <v>45632.6076273148</v>
      </c>
      <c r="E77" s="12" t="s">
        <v>280</v>
      </c>
      <c r="F77" s="3">
        <v>825</v>
      </c>
      <c r="G77" s="12" t="s">
        <v>26</v>
      </c>
      <c r="H77" s="13">
        <v>50</v>
      </c>
      <c r="I77" s="3" t="s">
        <v>0</v>
      </c>
      <c r="J77" s="12" t="s">
        <v>53</v>
      </c>
      <c r="K77" s="14">
        <v>1</v>
      </c>
      <c r="L77" s="15">
        <v>25</v>
      </c>
      <c r="M77" s="4">
        <v>202411</v>
      </c>
      <c r="N77" s="4" t="s">
        <v>31</v>
      </c>
      <c r="O77" s="15">
        <v>25</v>
      </c>
      <c r="P77" s="15">
        <v>0</v>
      </c>
    </row>
    <row r="78" spans="1:16">
      <c r="A78" s="10">
        <v>811703</v>
      </c>
      <c r="B78" s="11">
        <v>45602.6688425926</v>
      </c>
      <c r="C78" s="11">
        <v>45605.9428819444</v>
      </c>
      <c r="D78" s="11">
        <v>45635.9428819444</v>
      </c>
      <c r="E78" s="12" t="s">
        <v>283</v>
      </c>
      <c r="F78" s="3">
        <v>1503</v>
      </c>
      <c r="G78" s="12" t="s">
        <v>26</v>
      </c>
      <c r="H78" s="13">
        <v>50</v>
      </c>
      <c r="I78" s="3" t="s">
        <v>0</v>
      </c>
      <c r="J78" s="12" t="s">
        <v>53</v>
      </c>
      <c r="K78" s="14">
        <v>1</v>
      </c>
      <c r="L78" s="15">
        <v>25</v>
      </c>
      <c r="M78" s="4">
        <v>202411</v>
      </c>
      <c r="N78" s="4" t="s">
        <v>31</v>
      </c>
      <c r="O78" s="15">
        <v>25</v>
      </c>
      <c r="P78" s="15">
        <v>0</v>
      </c>
    </row>
    <row r="79" spans="1:16">
      <c r="A79" s="10">
        <v>812175</v>
      </c>
      <c r="B79" s="11">
        <v>45603.544537037</v>
      </c>
      <c r="C79" s="11">
        <v>45615.3288888889</v>
      </c>
      <c r="D79" s="11">
        <v>45645.3288888889</v>
      </c>
      <c r="E79" s="12" t="s">
        <v>180</v>
      </c>
      <c r="F79" s="3">
        <v>2119</v>
      </c>
      <c r="G79" s="12" t="s">
        <v>26</v>
      </c>
      <c r="H79" s="13">
        <v>50</v>
      </c>
      <c r="I79" s="3" t="s">
        <v>0</v>
      </c>
      <c r="J79" s="12" t="s">
        <v>53</v>
      </c>
      <c r="K79" s="14">
        <v>1</v>
      </c>
      <c r="L79" s="15">
        <v>25</v>
      </c>
      <c r="M79" s="4">
        <v>202411</v>
      </c>
      <c r="N79" s="4" t="s">
        <v>31</v>
      </c>
      <c r="O79" s="15">
        <v>25</v>
      </c>
      <c r="P79" s="15">
        <v>0</v>
      </c>
    </row>
    <row r="80" spans="1:16">
      <c r="A80" s="10">
        <v>812181</v>
      </c>
      <c r="B80" s="11">
        <v>45603.550162037</v>
      </c>
      <c r="C80" s="11">
        <v>45606.1046412037</v>
      </c>
      <c r="D80" s="11">
        <v>45636.1046412037</v>
      </c>
      <c r="E80" s="12" t="s">
        <v>130</v>
      </c>
      <c r="F80" s="3">
        <v>1310</v>
      </c>
      <c r="G80" s="12" t="s">
        <v>26</v>
      </c>
      <c r="H80" s="13">
        <v>50</v>
      </c>
      <c r="I80" s="3" t="s">
        <v>0</v>
      </c>
      <c r="J80" s="12" t="s">
        <v>53</v>
      </c>
      <c r="K80" s="14">
        <v>1</v>
      </c>
      <c r="L80" s="15">
        <v>25</v>
      </c>
      <c r="M80" s="4">
        <v>202411</v>
      </c>
      <c r="N80" s="4" t="s">
        <v>31</v>
      </c>
      <c r="O80" s="15">
        <v>25</v>
      </c>
      <c r="P80" s="15">
        <v>0</v>
      </c>
    </row>
    <row r="81" spans="1:16">
      <c r="A81" s="10">
        <v>812558</v>
      </c>
      <c r="B81" s="11">
        <v>45603.9283564815</v>
      </c>
      <c r="C81" s="11">
        <v>45603.9264699074</v>
      </c>
      <c r="D81" s="11">
        <v>45633.9283564815</v>
      </c>
      <c r="E81" s="12" t="s">
        <v>119</v>
      </c>
      <c r="F81" s="3">
        <v>2015</v>
      </c>
      <c r="G81" s="12" t="s">
        <v>26</v>
      </c>
      <c r="H81" s="13">
        <v>50</v>
      </c>
      <c r="I81" s="3" t="s">
        <v>0</v>
      </c>
      <c r="J81" s="12" t="s">
        <v>53</v>
      </c>
      <c r="K81" s="14">
        <v>1</v>
      </c>
      <c r="L81" s="15">
        <v>25</v>
      </c>
      <c r="M81" s="4">
        <v>202411</v>
      </c>
      <c r="N81" s="4" t="s">
        <v>31</v>
      </c>
      <c r="O81" s="15">
        <v>25</v>
      </c>
      <c r="P81" s="15">
        <v>0</v>
      </c>
    </row>
    <row r="82" spans="1:16">
      <c r="A82" s="10">
        <v>812734</v>
      </c>
      <c r="B82" s="11">
        <v>45604.3779513889</v>
      </c>
      <c r="C82" s="11">
        <v>45607.0262962963</v>
      </c>
      <c r="D82" s="11">
        <v>45637.0262962963</v>
      </c>
      <c r="E82" s="12" t="s">
        <v>106</v>
      </c>
      <c r="F82" s="3">
        <v>1904</v>
      </c>
      <c r="G82" s="12" t="s">
        <v>26</v>
      </c>
      <c r="H82" s="13">
        <v>50</v>
      </c>
      <c r="I82" s="3" t="s">
        <v>0</v>
      </c>
      <c r="J82" s="12" t="s">
        <v>53</v>
      </c>
      <c r="K82" s="14">
        <v>1</v>
      </c>
      <c r="L82" s="15">
        <v>25</v>
      </c>
      <c r="M82" s="4">
        <v>202411</v>
      </c>
      <c r="N82" s="4" t="s">
        <v>31</v>
      </c>
      <c r="O82" s="15">
        <v>25</v>
      </c>
      <c r="P82" s="15">
        <v>0</v>
      </c>
    </row>
    <row r="83" spans="1:16">
      <c r="A83" s="10">
        <v>812762</v>
      </c>
      <c r="B83" s="11">
        <v>45604.4468402778</v>
      </c>
      <c r="C83" s="11">
        <v>45603.8179050926</v>
      </c>
      <c r="D83" s="11">
        <v>45634.4468402778</v>
      </c>
      <c r="E83" s="12" t="s">
        <v>282</v>
      </c>
      <c r="F83" s="3">
        <v>821</v>
      </c>
      <c r="G83" s="12" t="s">
        <v>26</v>
      </c>
      <c r="H83" s="13">
        <v>50</v>
      </c>
      <c r="I83" s="3" t="s">
        <v>0</v>
      </c>
      <c r="J83" s="12" t="s">
        <v>53</v>
      </c>
      <c r="K83" s="14">
        <v>1</v>
      </c>
      <c r="L83" s="15">
        <v>25</v>
      </c>
      <c r="M83" s="4">
        <v>202411</v>
      </c>
      <c r="N83" s="4" t="s">
        <v>31</v>
      </c>
      <c r="O83" s="15">
        <v>25</v>
      </c>
      <c r="P83" s="15">
        <v>0</v>
      </c>
    </row>
    <row r="84" spans="1:16">
      <c r="A84" s="10">
        <v>812924</v>
      </c>
      <c r="B84" s="11">
        <v>45604.8212847222</v>
      </c>
      <c r="C84" s="11">
        <v>45505.6406134259</v>
      </c>
      <c r="D84" s="11">
        <v>45634.8212847222</v>
      </c>
      <c r="E84" s="12" t="s">
        <v>301</v>
      </c>
      <c r="F84" s="3">
        <v>1323</v>
      </c>
      <c r="G84" s="12" t="s">
        <v>26</v>
      </c>
      <c r="H84" s="13">
        <v>50</v>
      </c>
      <c r="I84" s="3" t="s">
        <v>0</v>
      </c>
      <c r="J84" s="12" t="s">
        <v>53</v>
      </c>
      <c r="K84" s="14">
        <v>1</v>
      </c>
      <c r="L84" s="15">
        <v>25</v>
      </c>
      <c r="M84" s="4">
        <v>202411</v>
      </c>
      <c r="N84" s="4" t="s">
        <v>31</v>
      </c>
      <c r="O84" s="15">
        <v>25</v>
      </c>
      <c r="P84" s="15">
        <v>0</v>
      </c>
    </row>
    <row r="85" spans="1:16">
      <c r="A85" s="10">
        <v>812986</v>
      </c>
      <c r="B85" s="11">
        <v>45604.8773032407</v>
      </c>
      <c r="C85" s="11">
        <v>45604.8286458333</v>
      </c>
      <c r="D85" s="11">
        <v>45634.8773032407</v>
      </c>
      <c r="E85" s="12" t="s">
        <v>123</v>
      </c>
      <c r="F85" s="3">
        <v>826</v>
      </c>
      <c r="G85" s="12" t="s">
        <v>26</v>
      </c>
      <c r="H85" s="13">
        <v>50</v>
      </c>
      <c r="I85" s="3" t="s">
        <v>0</v>
      </c>
      <c r="J85" s="12" t="s">
        <v>53</v>
      </c>
      <c r="K85" s="14">
        <v>1</v>
      </c>
      <c r="L85" s="15">
        <v>25</v>
      </c>
      <c r="M85" s="4">
        <v>202411</v>
      </c>
      <c r="N85" s="4" t="s">
        <v>31</v>
      </c>
      <c r="O85" s="15">
        <v>25</v>
      </c>
      <c r="P85" s="15">
        <v>0</v>
      </c>
    </row>
    <row r="86" spans="1:16">
      <c r="A86" s="10">
        <v>813158</v>
      </c>
      <c r="B86" s="11">
        <v>45605.0283101852</v>
      </c>
      <c r="C86" s="11">
        <v>45604.7103703704</v>
      </c>
      <c r="D86" s="11">
        <v>45635.0283101852</v>
      </c>
      <c r="E86" s="12" t="s">
        <v>88</v>
      </c>
      <c r="F86" s="3">
        <v>1919</v>
      </c>
      <c r="G86" s="12" t="s">
        <v>26</v>
      </c>
      <c r="H86" s="13">
        <v>50</v>
      </c>
      <c r="I86" s="3" t="s">
        <v>0</v>
      </c>
      <c r="J86" s="12" t="s">
        <v>53</v>
      </c>
      <c r="K86" s="14">
        <v>1</v>
      </c>
      <c r="L86" s="15">
        <v>25</v>
      </c>
      <c r="M86" s="4">
        <v>202411</v>
      </c>
      <c r="N86" s="4" t="s">
        <v>31</v>
      </c>
      <c r="O86" s="15">
        <v>25</v>
      </c>
      <c r="P86" s="15">
        <v>0</v>
      </c>
    </row>
    <row r="87" spans="1:16">
      <c r="A87" s="10">
        <v>813172</v>
      </c>
      <c r="B87" s="11">
        <v>45605.0816898148</v>
      </c>
      <c r="C87" s="11">
        <v>45605.0266203704</v>
      </c>
      <c r="D87" s="11">
        <v>45635.0816898148</v>
      </c>
      <c r="E87" s="12" t="s">
        <v>121</v>
      </c>
      <c r="F87" s="3">
        <v>2024</v>
      </c>
      <c r="G87" s="12" t="s">
        <v>26</v>
      </c>
      <c r="H87" s="13">
        <v>50</v>
      </c>
      <c r="I87" s="3" t="s">
        <v>0</v>
      </c>
      <c r="J87" s="12" t="s">
        <v>53</v>
      </c>
      <c r="K87" s="14">
        <v>1</v>
      </c>
      <c r="L87" s="15">
        <v>25</v>
      </c>
      <c r="M87" s="4">
        <v>202411</v>
      </c>
      <c r="N87" s="4" t="s">
        <v>31</v>
      </c>
      <c r="O87" s="15">
        <v>25</v>
      </c>
      <c r="P87" s="15">
        <v>0</v>
      </c>
    </row>
    <row r="88" spans="1:16">
      <c r="A88" s="10">
        <v>813178</v>
      </c>
      <c r="B88" s="11">
        <v>45605.1317824074</v>
      </c>
      <c r="C88" s="11">
        <v>45599.790474537</v>
      </c>
      <c r="D88" s="11">
        <v>45635.1317824074</v>
      </c>
      <c r="E88" s="12" t="s">
        <v>77</v>
      </c>
      <c r="F88" s="3">
        <v>1712</v>
      </c>
      <c r="G88" s="12" t="s">
        <v>26</v>
      </c>
      <c r="H88" s="13">
        <v>50</v>
      </c>
      <c r="I88" s="3" t="s">
        <v>0</v>
      </c>
      <c r="J88" s="12" t="s">
        <v>53</v>
      </c>
      <c r="K88" s="14">
        <v>1</v>
      </c>
      <c r="L88" s="15">
        <v>25</v>
      </c>
      <c r="M88" s="4">
        <v>202411</v>
      </c>
      <c r="N88" s="4" t="s">
        <v>31</v>
      </c>
      <c r="O88" s="15">
        <v>25</v>
      </c>
      <c r="P88" s="15">
        <v>0</v>
      </c>
    </row>
    <row r="89" spans="1:16">
      <c r="A89" s="10">
        <v>813197</v>
      </c>
      <c r="B89" s="11">
        <v>45605.335150463</v>
      </c>
      <c r="C89" s="11">
        <v>45607.6087847222</v>
      </c>
      <c r="D89" s="11">
        <v>45637.6087847222</v>
      </c>
      <c r="E89" s="12" t="s">
        <v>277</v>
      </c>
      <c r="F89" s="3">
        <v>2026</v>
      </c>
      <c r="G89" s="12" t="s">
        <v>26</v>
      </c>
      <c r="H89" s="13">
        <v>50</v>
      </c>
      <c r="I89" s="3" t="s">
        <v>0</v>
      </c>
      <c r="J89" s="12" t="s">
        <v>53</v>
      </c>
      <c r="K89" s="14">
        <v>1</v>
      </c>
      <c r="L89" s="15">
        <v>25</v>
      </c>
      <c r="M89" s="4">
        <v>202411</v>
      </c>
      <c r="N89" s="4" t="s">
        <v>31</v>
      </c>
      <c r="O89" s="15">
        <v>25</v>
      </c>
      <c r="P89" s="15">
        <v>0</v>
      </c>
    </row>
    <row r="90" spans="1:16">
      <c r="A90" s="10">
        <v>813350</v>
      </c>
      <c r="B90" s="11">
        <v>45605.6254513889</v>
      </c>
      <c r="C90" s="11">
        <v>45605.9298958333</v>
      </c>
      <c r="D90" s="11">
        <v>45635.9298958333</v>
      </c>
      <c r="E90" s="12" t="s">
        <v>128</v>
      </c>
      <c r="F90" s="3">
        <v>1202</v>
      </c>
      <c r="G90" s="12" t="s">
        <v>26</v>
      </c>
      <c r="H90" s="13">
        <v>50</v>
      </c>
      <c r="I90" s="3" t="s">
        <v>0</v>
      </c>
      <c r="J90" s="12" t="s">
        <v>53</v>
      </c>
      <c r="K90" s="14">
        <v>1</v>
      </c>
      <c r="L90" s="15">
        <v>25</v>
      </c>
      <c r="M90" s="4">
        <v>202411</v>
      </c>
      <c r="N90" s="4" t="s">
        <v>31</v>
      </c>
      <c r="O90" s="15">
        <v>25</v>
      </c>
      <c r="P90" s="15">
        <v>0</v>
      </c>
    </row>
    <row r="91" spans="1:16">
      <c r="A91" s="10">
        <v>813367</v>
      </c>
      <c r="B91" s="11">
        <v>45605.663912037</v>
      </c>
      <c r="C91" s="11">
        <v>45306.4166666667</v>
      </c>
      <c r="D91" s="11">
        <v>45697.663912037</v>
      </c>
      <c r="E91" s="12" t="s">
        <v>302</v>
      </c>
      <c r="F91" s="3">
        <v>1506</v>
      </c>
      <c r="G91" s="12" t="s">
        <v>26</v>
      </c>
      <c r="H91" s="13">
        <v>145</v>
      </c>
      <c r="I91" s="3" t="s">
        <v>0</v>
      </c>
      <c r="J91" s="12" t="s">
        <v>33</v>
      </c>
      <c r="K91" s="14">
        <v>3</v>
      </c>
      <c r="L91" s="15">
        <v>72.5</v>
      </c>
      <c r="M91" s="4">
        <v>202411</v>
      </c>
      <c r="N91" s="4" t="s">
        <v>297</v>
      </c>
      <c r="O91" s="15">
        <v>24.1666666666667</v>
      </c>
      <c r="P91" s="15">
        <v>48.3333333333333</v>
      </c>
    </row>
    <row r="92" spans="1:16">
      <c r="A92" s="10">
        <v>813397</v>
      </c>
      <c r="B92" s="11">
        <v>45605.7001388889</v>
      </c>
      <c r="C92" s="11">
        <v>45605.6795717593</v>
      </c>
      <c r="D92" s="11">
        <v>45635.7001388889</v>
      </c>
      <c r="E92" s="12" t="s">
        <v>125</v>
      </c>
      <c r="F92" s="3">
        <v>1408</v>
      </c>
      <c r="G92" s="12" t="s">
        <v>26</v>
      </c>
      <c r="H92" s="13">
        <v>50</v>
      </c>
      <c r="I92" s="3" t="s">
        <v>0</v>
      </c>
      <c r="J92" s="12" t="s">
        <v>53</v>
      </c>
      <c r="K92" s="14">
        <v>1</v>
      </c>
      <c r="L92" s="15">
        <v>25</v>
      </c>
      <c r="M92" s="4">
        <v>202411</v>
      </c>
      <c r="N92" s="4" t="s">
        <v>31</v>
      </c>
      <c r="O92" s="15">
        <v>25</v>
      </c>
      <c r="P92" s="15">
        <v>0</v>
      </c>
    </row>
    <row r="93" spans="1:16">
      <c r="A93" s="10">
        <v>813525</v>
      </c>
      <c r="B93" s="11">
        <v>45605.8843055556</v>
      </c>
      <c r="C93" s="11">
        <v>45605.5753472222</v>
      </c>
      <c r="D93" s="11">
        <v>45635.8843055556</v>
      </c>
      <c r="E93" s="12" t="s">
        <v>115</v>
      </c>
      <c r="F93" s="3">
        <v>2224</v>
      </c>
      <c r="G93" s="12" t="s">
        <v>26</v>
      </c>
      <c r="H93" s="13">
        <v>50</v>
      </c>
      <c r="I93" s="3" t="s">
        <v>0</v>
      </c>
      <c r="J93" s="12" t="s">
        <v>53</v>
      </c>
      <c r="K93" s="14">
        <v>1</v>
      </c>
      <c r="L93" s="15">
        <v>25</v>
      </c>
      <c r="M93" s="4">
        <v>202411</v>
      </c>
      <c r="N93" s="4" t="s">
        <v>31</v>
      </c>
      <c r="O93" s="15">
        <v>25</v>
      </c>
      <c r="P93" s="15">
        <v>0</v>
      </c>
    </row>
    <row r="94" spans="1:16">
      <c r="A94" s="10">
        <v>813664</v>
      </c>
      <c r="B94" s="11">
        <v>45606.0647337963</v>
      </c>
      <c r="C94" s="11">
        <v>45605.9990972222</v>
      </c>
      <c r="D94" s="11">
        <v>45636.0647337963</v>
      </c>
      <c r="E94" s="12" t="s">
        <v>129</v>
      </c>
      <c r="F94" s="3">
        <v>1216</v>
      </c>
      <c r="G94" s="12" t="s">
        <v>26</v>
      </c>
      <c r="H94" s="13">
        <v>50</v>
      </c>
      <c r="I94" s="3" t="s">
        <v>0</v>
      </c>
      <c r="J94" s="12" t="s">
        <v>53</v>
      </c>
      <c r="K94" s="14">
        <v>1</v>
      </c>
      <c r="L94" s="15">
        <v>25</v>
      </c>
      <c r="M94" s="4">
        <v>202411</v>
      </c>
      <c r="N94" s="4" t="s">
        <v>31</v>
      </c>
      <c r="O94" s="15">
        <v>25</v>
      </c>
      <c r="P94" s="15">
        <v>0</v>
      </c>
    </row>
    <row r="95" spans="1:16">
      <c r="A95" s="10">
        <v>813692</v>
      </c>
      <c r="B95" s="11">
        <v>45606.3711458333</v>
      </c>
      <c r="C95" s="11">
        <v>45605.7571527778</v>
      </c>
      <c r="D95" s="11">
        <v>45636.3711458333</v>
      </c>
      <c r="E95" s="12" t="s">
        <v>127</v>
      </c>
      <c r="F95" s="3">
        <v>1722</v>
      </c>
      <c r="G95" s="12" t="s">
        <v>26</v>
      </c>
      <c r="H95" s="13">
        <v>50</v>
      </c>
      <c r="I95" s="3" t="s">
        <v>0</v>
      </c>
      <c r="J95" s="12" t="s">
        <v>53</v>
      </c>
      <c r="K95" s="14">
        <v>1</v>
      </c>
      <c r="L95" s="15">
        <v>25</v>
      </c>
      <c r="M95" s="4">
        <v>202411</v>
      </c>
      <c r="N95" s="4" t="s">
        <v>31</v>
      </c>
      <c r="O95" s="15">
        <v>25</v>
      </c>
      <c r="P95" s="15">
        <v>0</v>
      </c>
    </row>
    <row r="96" spans="1:16">
      <c r="A96" s="10">
        <v>813694</v>
      </c>
      <c r="B96" s="11">
        <v>45606.3717592593</v>
      </c>
      <c r="C96" s="11">
        <v>45636.3711458333</v>
      </c>
      <c r="D96" s="11">
        <v>45667.3711458333</v>
      </c>
      <c r="E96" s="12" t="s">
        <v>127</v>
      </c>
      <c r="F96" s="3">
        <v>1722</v>
      </c>
      <c r="G96" s="12" t="s">
        <v>26</v>
      </c>
      <c r="H96" s="13">
        <v>50</v>
      </c>
      <c r="I96" s="3" t="s">
        <v>0</v>
      </c>
      <c r="J96" s="12" t="s">
        <v>53</v>
      </c>
      <c r="K96" s="14">
        <v>1</v>
      </c>
      <c r="L96" s="15">
        <v>25</v>
      </c>
      <c r="M96" s="4" t="s">
        <v>31</v>
      </c>
      <c r="N96" s="4">
        <v>202412</v>
      </c>
      <c r="O96" s="15">
        <v>0</v>
      </c>
      <c r="P96" s="15">
        <v>25</v>
      </c>
    </row>
    <row r="97" spans="1:16">
      <c r="A97" s="10">
        <v>813786</v>
      </c>
      <c r="B97" s="11">
        <v>45606.5848032407</v>
      </c>
      <c r="C97" s="11">
        <v>45609.7153356482</v>
      </c>
      <c r="D97" s="11">
        <v>45639.7153356482</v>
      </c>
      <c r="E97" s="12" t="s">
        <v>143</v>
      </c>
      <c r="F97" s="3">
        <v>806</v>
      </c>
      <c r="G97" s="12" t="s">
        <v>26</v>
      </c>
      <c r="H97" s="13">
        <v>50</v>
      </c>
      <c r="I97" s="3" t="s">
        <v>0</v>
      </c>
      <c r="J97" s="12" t="s">
        <v>53</v>
      </c>
      <c r="K97" s="14">
        <v>1</v>
      </c>
      <c r="L97" s="15">
        <v>25</v>
      </c>
      <c r="M97" s="4">
        <v>202411</v>
      </c>
      <c r="N97" s="4" t="s">
        <v>31</v>
      </c>
      <c r="O97" s="15">
        <v>25</v>
      </c>
      <c r="P97" s="15">
        <v>0</v>
      </c>
    </row>
    <row r="98" spans="1:16">
      <c r="A98" s="10">
        <v>813923</v>
      </c>
      <c r="B98" s="11">
        <v>45606.7553240741</v>
      </c>
      <c r="C98" s="11">
        <v>45601.5504398148</v>
      </c>
      <c r="D98" s="11">
        <v>45636.7553240741</v>
      </c>
      <c r="E98" s="12" t="s">
        <v>279</v>
      </c>
      <c r="F98" s="3">
        <v>2123</v>
      </c>
      <c r="G98" s="12" t="s">
        <v>26</v>
      </c>
      <c r="H98" s="13">
        <v>50</v>
      </c>
      <c r="I98" s="3" t="s">
        <v>0</v>
      </c>
      <c r="J98" s="12" t="s">
        <v>53</v>
      </c>
      <c r="K98" s="14">
        <v>1</v>
      </c>
      <c r="L98" s="15">
        <v>25</v>
      </c>
      <c r="M98" s="4">
        <v>202411</v>
      </c>
      <c r="N98" s="4" t="s">
        <v>31</v>
      </c>
      <c r="O98" s="15">
        <v>25</v>
      </c>
      <c r="P98" s="15">
        <v>0</v>
      </c>
    </row>
    <row r="99" spans="1:16">
      <c r="A99" s="10">
        <v>814034</v>
      </c>
      <c r="B99" s="11">
        <v>45606.8500231481</v>
      </c>
      <c r="C99" s="11">
        <v>45606.6519791667</v>
      </c>
      <c r="D99" s="11">
        <v>45636.8500231481</v>
      </c>
      <c r="E99" s="12" t="s">
        <v>113</v>
      </c>
      <c r="F99" s="3">
        <v>1405</v>
      </c>
      <c r="G99" s="12" t="s">
        <v>26</v>
      </c>
      <c r="H99" s="13">
        <v>50</v>
      </c>
      <c r="I99" s="3" t="s">
        <v>0</v>
      </c>
      <c r="J99" s="12" t="s">
        <v>53</v>
      </c>
      <c r="K99" s="14">
        <v>1</v>
      </c>
      <c r="L99" s="15">
        <v>25</v>
      </c>
      <c r="M99" s="4">
        <v>202411</v>
      </c>
      <c r="N99" s="4" t="s">
        <v>31</v>
      </c>
      <c r="O99" s="15">
        <v>25</v>
      </c>
      <c r="P99" s="15">
        <v>0</v>
      </c>
    </row>
    <row r="100" spans="1:16">
      <c r="A100" s="10">
        <v>814073</v>
      </c>
      <c r="B100" s="11">
        <v>45606.8802546296</v>
      </c>
      <c r="C100" s="11">
        <v>45604.6122106481</v>
      </c>
      <c r="D100" s="11">
        <v>45636.8802546296</v>
      </c>
      <c r="E100" s="12" t="s">
        <v>122</v>
      </c>
      <c r="F100" s="3">
        <v>2117</v>
      </c>
      <c r="G100" s="12" t="s">
        <v>26</v>
      </c>
      <c r="H100" s="13">
        <v>80</v>
      </c>
      <c r="I100" s="3" t="s">
        <v>0</v>
      </c>
      <c r="J100" s="12" t="s">
        <v>65</v>
      </c>
      <c r="K100" s="14">
        <v>1</v>
      </c>
      <c r="L100" s="15">
        <v>40</v>
      </c>
      <c r="M100" s="4">
        <v>202411</v>
      </c>
      <c r="N100" s="4" t="s">
        <v>31</v>
      </c>
      <c r="O100" s="15">
        <v>40</v>
      </c>
      <c r="P100" s="15">
        <v>0</v>
      </c>
    </row>
    <row r="101" spans="1:16">
      <c r="A101" s="10">
        <v>814120</v>
      </c>
      <c r="B101" s="11">
        <v>45606.9196990741</v>
      </c>
      <c r="C101" s="11">
        <v>45548.6252893519</v>
      </c>
      <c r="D101" s="11">
        <v>45636.9196990741</v>
      </c>
      <c r="E101" s="12" t="s">
        <v>303</v>
      </c>
      <c r="F101" s="3">
        <v>2121</v>
      </c>
      <c r="G101" s="12" t="s">
        <v>26</v>
      </c>
      <c r="H101" s="13">
        <v>50</v>
      </c>
      <c r="I101" s="3" t="s">
        <v>0</v>
      </c>
      <c r="J101" s="12" t="s">
        <v>53</v>
      </c>
      <c r="K101" s="14">
        <v>1</v>
      </c>
      <c r="L101" s="15">
        <v>25</v>
      </c>
      <c r="M101" s="4">
        <v>202411</v>
      </c>
      <c r="N101" s="4" t="s">
        <v>31</v>
      </c>
      <c r="O101" s="15">
        <v>25</v>
      </c>
      <c r="P101" s="15">
        <v>0</v>
      </c>
    </row>
    <row r="102" spans="1:16">
      <c r="A102" s="10">
        <v>814276</v>
      </c>
      <c r="B102" s="11">
        <v>45607.4148726852</v>
      </c>
      <c r="C102" s="11">
        <v>45607.4090509259</v>
      </c>
      <c r="D102" s="11">
        <v>45637.4148726852</v>
      </c>
      <c r="E102" s="12" t="s">
        <v>133</v>
      </c>
      <c r="F102" s="3">
        <v>2202</v>
      </c>
      <c r="G102" s="12" t="s">
        <v>26</v>
      </c>
      <c r="H102" s="13">
        <v>50</v>
      </c>
      <c r="I102" s="3" t="s">
        <v>0</v>
      </c>
      <c r="J102" s="12" t="s">
        <v>53</v>
      </c>
      <c r="K102" s="14">
        <v>1</v>
      </c>
      <c r="L102" s="15">
        <v>25</v>
      </c>
      <c r="M102" s="4">
        <v>202411</v>
      </c>
      <c r="N102" s="4" t="s">
        <v>31</v>
      </c>
      <c r="O102" s="15">
        <v>25</v>
      </c>
      <c r="P102" s="15">
        <v>0</v>
      </c>
    </row>
    <row r="103" spans="1:16">
      <c r="A103" s="10">
        <v>814402</v>
      </c>
      <c r="B103" s="11">
        <v>45607.6947337963</v>
      </c>
      <c r="C103" s="11">
        <v>45607.6225231482</v>
      </c>
      <c r="D103" s="11">
        <v>45699.6947337963</v>
      </c>
      <c r="E103" s="12" t="s">
        <v>47</v>
      </c>
      <c r="F103" s="3">
        <v>1821</v>
      </c>
      <c r="G103" s="12" t="s">
        <v>26</v>
      </c>
      <c r="H103" s="13">
        <v>145</v>
      </c>
      <c r="I103" s="3" t="s">
        <v>0</v>
      </c>
      <c r="J103" s="12" t="s">
        <v>33</v>
      </c>
      <c r="K103" s="14">
        <v>3</v>
      </c>
      <c r="L103" s="15">
        <v>72.5</v>
      </c>
      <c r="M103" s="4">
        <v>202411</v>
      </c>
      <c r="N103" s="4" t="s">
        <v>297</v>
      </c>
      <c r="O103" s="15">
        <v>24.1666666666667</v>
      </c>
      <c r="P103" s="15">
        <v>48.3333333333333</v>
      </c>
    </row>
    <row r="104" spans="1:16">
      <c r="A104" s="10">
        <v>814733</v>
      </c>
      <c r="B104" s="11">
        <v>45608.1242476852</v>
      </c>
      <c r="C104" s="11">
        <v>45507.5846759259</v>
      </c>
      <c r="D104" s="11">
        <v>45638.1242476852</v>
      </c>
      <c r="E104" s="12" t="s">
        <v>32</v>
      </c>
      <c r="F104" s="3">
        <v>2101</v>
      </c>
      <c r="G104" s="12" t="s">
        <v>26</v>
      </c>
      <c r="H104" s="13">
        <v>50</v>
      </c>
      <c r="I104" s="3" t="s">
        <v>0</v>
      </c>
      <c r="J104" s="12" t="s">
        <v>53</v>
      </c>
      <c r="K104" s="14">
        <v>1</v>
      </c>
      <c r="L104" s="15">
        <v>25</v>
      </c>
      <c r="M104" s="4">
        <v>202411</v>
      </c>
      <c r="N104" s="4" t="s">
        <v>31</v>
      </c>
      <c r="O104" s="15">
        <v>25</v>
      </c>
      <c r="P104" s="15">
        <v>0</v>
      </c>
    </row>
    <row r="105" spans="1:16">
      <c r="A105" s="10">
        <v>814949</v>
      </c>
      <c r="B105" s="11">
        <v>45608.697349537</v>
      </c>
      <c r="C105" s="11">
        <v>45611.7368171296</v>
      </c>
      <c r="D105" s="11">
        <v>45641.7368171296</v>
      </c>
      <c r="E105" s="12" t="s">
        <v>117</v>
      </c>
      <c r="F105" s="3">
        <v>1314</v>
      </c>
      <c r="G105" s="12" t="s">
        <v>26</v>
      </c>
      <c r="H105" s="13">
        <v>120</v>
      </c>
      <c r="I105" s="3" t="s">
        <v>0</v>
      </c>
      <c r="J105" s="12" t="s">
        <v>118</v>
      </c>
      <c r="K105" s="14">
        <v>1</v>
      </c>
      <c r="L105" s="15">
        <v>60</v>
      </c>
      <c r="M105" s="4">
        <v>202411</v>
      </c>
      <c r="N105" s="4" t="s">
        <v>31</v>
      </c>
      <c r="O105" s="15">
        <v>60</v>
      </c>
      <c r="P105" s="15">
        <v>0</v>
      </c>
    </row>
    <row r="106" spans="1:16">
      <c r="A106" s="10">
        <v>815200</v>
      </c>
      <c r="B106" s="11">
        <v>45608.9736574074</v>
      </c>
      <c r="C106" s="11">
        <v>45609.8487152778</v>
      </c>
      <c r="D106" s="11">
        <v>45639.8487152778</v>
      </c>
      <c r="E106" s="12" t="s">
        <v>285</v>
      </c>
      <c r="F106" s="3">
        <v>1924</v>
      </c>
      <c r="G106" s="12" t="s">
        <v>26</v>
      </c>
      <c r="H106" s="13">
        <v>50</v>
      </c>
      <c r="I106" s="3" t="s">
        <v>0</v>
      </c>
      <c r="J106" s="12" t="s">
        <v>53</v>
      </c>
      <c r="K106" s="14">
        <v>1</v>
      </c>
      <c r="L106" s="15">
        <v>25</v>
      </c>
      <c r="M106" s="4">
        <v>202411</v>
      </c>
      <c r="N106" s="4" t="s">
        <v>31</v>
      </c>
      <c r="O106" s="15">
        <v>25</v>
      </c>
      <c r="P106" s="15">
        <v>0</v>
      </c>
    </row>
    <row r="107" spans="1:16">
      <c r="A107" s="10">
        <v>815217</v>
      </c>
      <c r="B107" s="11">
        <v>45608.9934143519</v>
      </c>
      <c r="C107" s="11">
        <v>45606.0264814815</v>
      </c>
      <c r="D107" s="11">
        <v>45638.9934143519</v>
      </c>
      <c r="E107" s="12" t="s">
        <v>131</v>
      </c>
      <c r="F107" s="3">
        <v>1313</v>
      </c>
      <c r="G107" s="12" t="s">
        <v>26</v>
      </c>
      <c r="H107" s="13">
        <v>50</v>
      </c>
      <c r="I107" s="3" t="s">
        <v>0</v>
      </c>
      <c r="J107" s="12" t="s">
        <v>53</v>
      </c>
      <c r="K107" s="14">
        <v>1</v>
      </c>
      <c r="L107" s="15">
        <v>25</v>
      </c>
      <c r="M107" s="4">
        <v>202411</v>
      </c>
      <c r="N107" s="4" t="s">
        <v>31</v>
      </c>
      <c r="O107" s="15">
        <v>25</v>
      </c>
      <c r="P107" s="15">
        <v>0</v>
      </c>
    </row>
    <row r="108" spans="1:16">
      <c r="A108" s="10">
        <v>815269</v>
      </c>
      <c r="B108" s="11">
        <v>45609.1779513889</v>
      </c>
      <c r="C108" s="11">
        <v>45608.6401041667</v>
      </c>
      <c r="D108" s="11">
        <v>45639.1779513889</v>
      </c>
      <c r="E108" s="12" t="s">
        <v>135</v>
      </c>
      <c r="F108" s="3">
        <v>1914</v>
      </c>
      <c r="G108" s="12" t="s">
        <v>26</v>
      </c>
      <c r="H108" s="13">
        <v>50</v>
      </c>
      <c r="I108" s="3" t="s">
        <v>0</v>
      </c>
      <c r="J108" s="12" t="s">
        <v>53</v>
      </c>
      <c r="K108" s="14">
        <v>1</v>
      </c>
      <c r="L108" s="15">
        <v>25</v>
      </c>
      <c r="M108" s="4">
        <v>202411</v>
      </c>
      <c r="N108" s="4" t="s">
        <v>31</v>
      </c>
      <c r="O108" s="15">
        <v>25</v>
      </c>
      <c r="P108" s="15">
        <v>0</v>
      </c>
    </row>
    <row r="109" spans="1:16">
      <c r="A109" s="10">
        <v>815279</v>
      </c>
      <c r="B109" s="11">
        <v>45609.3410648148</v>
      </c>
      <c r="C109" s="11">
        <v>45612.2512384259</v>
      </c>
      <c r="D109" s="11">
        <v>45642.2512384259</v>
      </c>
      <c r="E109" s="12" t="s">
        <v>220</v>
      </c>
      <c r="F109" s="3">
        <v>526</v>
      </c>
      <c r="G109" s="12" t="s">
        <v>26</v>
      </c>
      <c r="H109" s="13">
        <v>50</v>
      </c>
      <c r="I109" s="3" t="s">
        <v>0</v>
      </c>
      <c r="J109" s="12" t="s">
        <v>53</v>
      </c>
      <c r="K109" s="14">
        <v>1</v>
      </c>
      <c r="L109" s="15">
        <v>25</v>
      </c>
      <c r="M109" s="4">
        <v>202411</v>
      </c>
      <c r="N109" s="4" t="s">
        <v>31</v>
      </c>
      <c r="O109" s="15">
        <v>25</v>
      </c>
      <c r="P109" s="15">
        <v>0</v>
      </c>
    </row>
    <row r="110" spans="1:16">
      <c r="A110" s="10">
        <v>815393</v>
      </c>
      <c r="B110" s="11">
        <v>45609.6421412037</v>
      </c>
      <c r="C110" s="11">
        <v>45609.6407407407</v>
      </c>
      <c r="D110" s="11">
        <v>45639.6421412037</v>
      </c>
      <c r="E110" s="12" t="s">
        <v>142</v>
      </c>
      <c r="F110" s="3">
        <v>1207</v>
      </c>
      <c r="G110" s="12" t="s">
        <v>26</v>
      </c>
      <c r="H110" s="13">
        <v>50</v>
      </c>
      <c r="I110" s="3" t="s">
        <v>0</v>
      </c>
      <c r="J110" s="12" t="s">
        <v>53</v>
      </c>
      <c r="K110" s="14">
        <v>1</v>
      </c>
      <c r="L110" s="15">
        <v>25</v>
      </c>
      <c r="M110" s="4">
        <v>202411</v>
      </c>
      <c r="N110" s="4" t="s">
        <v>31</v>
      </c>
      <c r="O110" s="15">
        <v>25</v>
      </c>
      <c r="P110" s="15">
        <v>0</v>
      </c>
    </row>
    <row r="111" spans="1:16">
      <c r="A111" s="10">
        <v>815412</v>
      </c>
      <c r="B111" s="11">
        <v>45609.6751388889</v>
      </c>
      <c r="C111" s="11">
        <v>45608.6220717593</v>
      </c>
      <c r="D111" s="11">
        <v>45639.6751388889</v>
      </c>
      <c r="E111" s="12" t="s">
        <v>137</v>
      </c>
      <c r="F111" s="3">
        <v>816</v>
      </c>
      <c r="G111" s="12" t="s">
        <v>26</v>
      </c>
      <c r="H111" s="13">
        <v>50</v>
      </c>
      <c r="I111" s="3" t="s">
        <v>0</v>
      </c>
      <c r="J111" s="12" t="s">
        <v>53</v>
      </c>
      <c r="K111" s="14">
        <v>1</v>
      </c>
      <c r="L111" s="15">
        <v>25</v>
      </c>
      <c r="M111" s="4">
        <v>202411</v>
      </c>
      <c r="N111" s="4" t="s">
        <v>31</v>
      </c>
      <c r="O111" s="15">
        <v>25</v>
      </c>
      <c r="P111" s="15">
        <v>0</v>
      </c>
    </row>
    <row r="112" spans="1:16">
      <c r="A112" s="10">
        <v>815560</v>
      </c>
      <c r="B112" s="11">
        <v>45609.8381828704</v>
      </c>
      <c r="C112" s="11">
        <v>45609.835462963</v>
      </c>
      <c r="D112" s="11">
        <v>45639.8381828704</v>
      </c>
      <c r="E112" s="12" t="s">
        <v>141</v>
      </c>
      <c r="F112" s="3">
        <v>1905</v>
      </c>
      <c r="G112" s="12" t="s">
        <v>26</v>
      </c>
      <c r="H112" s="13">
        <v>50</v>
      </c>
      <c r="I112" s="3" t="s">
        <v>0</v>
      </c>
      <c r="J112" s="12" t="s">
        <v>53</v>
      </c>
      <c r="K112" s="14">
        <v>1</v>
      </c>
      <c r="L112" s="15">
        <v>25</v>
      </c>
      <c r="M112" s="4">
        <v>202411</v>
      </c>
      <c r="N112" s="4" t="s">
        <v>31</v>
      </c>
      <c r="O112" s="15">
        <v>25</v>
      </c>
      <c r="P112" s="15">
        <v>0</v>
      </c>
    </row>
    <row r="113" spans="1:16">
      <c r="A113" s="10">
        <v>815705</v>
      </c>
      <c r="B113" s="11">
        <v>45609.9383680556</v>
      </c>
      <c r="C113" s="11">
        <v>45609.9302777778</v>
      </c>
      <c r="D113" s="11">
        <v>45639.9383680556</v>
      </c>
      <c r="E113" s="12" t="s">
        <v>136</v>
      </c>
      <c r="F113" s="3">
        <v>2213</v>
      </c>
      <c r="G113" s="12" t="s">
        <v>26</v>
      </c>
      <c r="H113" s="13">
        <v>50</v>
      </c>
      <c r="I113" s="3" t="s">
        <v>0</v>
      </c>
      <c r="J113" s="12" t="s">
        <v>53</v>
      </c>
      <c r="K113" s="14">
        <v>1</v>
      </c>
      <c r="L113" s="15">
        <v>25</v>
      </c>
      <c r="M113" s="4">
        <v>202411</v>
      </c>
      <c r="N113" s="4" t="s">
        <v>31</v>
      </c>
      <c r="O113" s="15">
        <v>25</v>
      </c>
      <c r="P113" s="15">
        <v>0</v>
      </c>
    </row>
    <row r="114" spans="1:16">
      <c r="A114" s="10">
        <v>815718</v>
      </c>
      <c r="B114" s="11">
        <v>45609.9553009259</v>
      </c>
      <c r="C114" s="11">
        <v>45610.0199189815</v>
      </c>
      <c r="D114" s="11">
        <v>45640.0199189815</v>
      </c>
      <c r="E114" s="12" t="s">
        <v>140</v>
      </c>
      <c r="F114" s="3">
        <v>2226</v>
      </c>
      <c r="G114" s="12" t="s">
        <v>26</v>
      </c>
      <c r="H114" s="13">
        <v>50</v>
      </c>
      <c r="I114" s="3" t="s">
        <v>0</v>
      </c>
      <c r="J114" s="12" t="s">
        <v>53</v>
      </c>
      <c r="K114" s="14">
        <v>1</v>
      </c>
      <c r="L114" s="15">
        <v>25</v>
      </c>
      <c r="M114" s="4">
        <v>202411</v>
      </c>
      <c r="N114" s="4" t="s">
        <v>31</v>
      </c>
      <c r="O114" s="15">
        <v>25</v>
      </c>
      <c r="P114" s="15">
        <v>0</v>
      </c>
    </row>
    <row r="115" spans="1:16">
      <c r="A115" s="10">
        <v>815752</v>
      </c>
      <c r="B115" s="11">
        <v>45609.9810416667</v>
      </c>
      <c r="C115" s="11">
        <v>45609.6527314815</v>
      </c>
      <c r="D115" s="11">
        <v>45639.9810416667</v>
      </c>
      <c r="E115" s="12" t="s">
        <v>139</v>
      </c>
      <c r="F115" s="3">
        <v>2007</v>
      </c>
      <c r="G115" s="12" t="s">
        <v>26</v>
      </c>
      <c r="H115" s="13">
        <v>50</v>
      </c>
      <c r="I115" s="3" t="s">
        <v>0</v>
      </c>
      <c r="J115" s="12" t="s">
        <v>53</v>
      </c>
      <c r="K115" s="14">
        <v>1</v>
      </c>
      <c r="L115" s="15">
        <v>25</v>
      </c>
      <c r="M115" s="4">
        <v>202411</v>
      </c>
      <c r="N115" s="4" t="s">
        <v>31</v>
      </c>
      <c r="O115" s="15">
        <v>25</v>
      </c>
      <c r="P115" s="15">
        <v>0</v>
      </c>
    </row>
    <row r="116" spans="1:16">
      <c r="A116" s="10">
        <v>815878</v>
      </c>
      <c r="B116" s="11">
        <v>45610.5192592593</v>
      </c>
      <c r="C116" s="11">
        <v>45610.7329166667</v>
      </c>
      <c r="D116" s="11">
        <v>45640.7329166667</v>
      </c>
      <c r="E116" s="12" t="s">
        <v>147</v>
      </c>
      <c r="F116" s="3">
        <v>1315</v>
      </c>
      <c r="G116" s="12" t="s">
        <v>26</v>
      </c>
      <c r="H116" s="13">
        <v>50</v>
      </c>
      <c r="I116" s="3" t="s">
        <v>0</v>
      </c>
      <c r="J116" s="12" t="s">
        <v>53</v>
      </c>
      <c r="K116" s="14">
        <v>1</v>
      </c>
      <c r="L116" s="15">
        <v>25</v>
      </c>
      <c r="M116" s="4">
        <v>202411</v>
      </c>
      <c r="N116" s="4" t="s">
        <v>31</v>
      </c>
      <c r="O116" s="15">
        <v>25</v>
      </c>
      <c r="P116" s="15">
        <v>0</v>
      </c>
    </row>
    <row r="117" spans="1:16">
      <c r="A117" s="10">
        <v>815896</v>
      </c>
      <c r="B117" s="11">
        <v>45610.5412962963</v>
      </c>
      <c r="C117" s="11">
        <v>45602.3355208333</v>
      </c>
      <c r="D117" s="11">
        <v>45640.5412962963</v>
      </c>
      <c r="E117" s="12" t="s">
        <v>108</v>
      </c>
      <c r="F117" s="3">
        <v>1307</v>
      </c>
      <c r="G117" s="12" t="s">
        <v>26</v>
      </c>
      <c r="H117" s="13">
        <v>50</v>
      </c>
      <c r="I117" s="3" t="s">
        <v>0</v>
      </c>
      <c r="J117" s="12" t="s">
        <v>53</v>
      </c>
      <c r="K117" s="14">
        <v>1</v>
      </c>
      <c r="L117" s="15">
        <v>25</v>
      </c>
      <c r="M117" s="4">
        <v>202411</v>
      </c>
      <c r="N117" s="4" t="s">
        <v>31</v>
      </c>
      <c r="O117" s="15">
        <v>25</v>
      </c>
      <c r="P117" s="15">
        <v>0</v>
      </c>
    </row>
    <row r="118" spans="1:16">
      <c r="A118" s="10">
        <v>815940</v>
      </c>
      <c r="B118" s="11">
        <v>45610.6333217593</v>
      </c>
      <c r="C118" s="11">
        <v>45610.6162037037</v>
      </c>
      <c r="D118" s="11">
        <v>45640.6333217593</v>
      </c>
      <c r="E118" s="12" t="s">
        <v>145</v>
      </c>
      <c r="F118" s="3">
        <v>2217</v>
      </c>
      <c r="G118" s="12" t="s">
        <v>26</v>
      </c>
      <c r="H118" s="13">
        <v>50</v>
      </c>
      <c r="I118" s="3" t="s">
        <v>0</v>
      </c>
      <c r="J118" s="12" t="s">
        <v>53</v>
      </c>
      <c r="K118" s="14">
        <v>1</v>
      </c>
      <c r="L118" s="15">
        <v>25</v>
      </c>
      <c r="M118" s="4">
        <v>202411</v>
      </c>
      <c r="N118" s="4" t="s">
        <v>31</v>
      </c>
      <c r="O118" s="15">
        <v>25</v>
      </c>
      <c r="P118" s="15">
        <v>0</v>
      </c>
    </row>
    <row r="119" spans="1:15">
      <c r="A119" s="11" t="s">
        <v>296</v>
      </c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5">
        <f>SUM(H44:H118)*-0.006</f>
        <v>-24.6</v>
      </c>
    </row>
    <row r="120" spans="1:15">
      <c r="A120" s="12" t="s">
        <v>9</v>
      </c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5">
        <f>SUM(O2:O119)</f>
        <v>2904.98333333333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P120" etc:filterBottomFollowUsedRange="0">
    <sortState ref="A1:P120">
      <sortCondition ref="A1:A233"/>
    </sortState>
    <extLst/>
  </autoFilter>
  <mergeCells count="2">
    <mergeCell ref="A119:N119"/>
    <mergeCell ref="A120:N120"/>
  </mergeCells>
  <pageMargins left="0.7" right="0.7" top="0.75" bottom="0.75" header="0.3" footer="0.3"/>
  <pageSetup paperSize="1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6"/>
  <sheetViews>
    <sheetView topLeftCell="A94" workbookViewId="0">
      <selection activeCell="O116" sqref="O116"/>
    </sheetView>
  </sheetViews>
  <sheetFormatPr defaultColWidth="9" defaultRowHeight="14.25"/>
  <cols>
    <col min="1" max="1" width="7.88888888888889" style="1" customWidth="1"/>
    <col min="2" max="4" width="7.88888888888889" style="2" customWidth="1"/>
    <col min="5" max="9" width="7.88888888888889" style="3" customWidth="1"/>
    <col min="10" max="10" width="7.88888888888889" style="1" customWidth="1"/>
    <col min="11" max="11" width="7.88888888888889" style="4" customWidth="1"/>
    <col min="12" max="12" width="7.88888888888889" style="5" customWidth="1"/>
    <col min="13" max="13" width="7.88888888888889" style="4" customWidth="1"/>
    <col min="14" max="14" width="11" style="4" customWidth="1"/>
    <col min="15" max="16" width="7.88888888888889" style="5" customWidth="1"/>
    <col min="17" max="16384" width="9" style="1"/>
  </cols>
  <sheetData>
    <row r="1" ht="18" customHeight="1" spans="1:17">
      <c r="A1" s="6" t="s">
        <v>10</v>
      </c>
      <c r="B1" s="7" t="s">
        <v>11</v>
      </c>
      <c r="C1" s="7" t="s">
        <v>12</v>
      </c>
      <c r="D1" s="7" t="s">
        <v>13</v>
      </c>
      <c r="E1" s="6" t="s">
        <v>14</v>
      </c>
      <c r="F1" s="6" t="s">
        <v>15</v>
      </c>
      <c r="G1" s="6" t="s">
        <v>16</v>
      </c>
      <c r="H1" s="6" t="s">
        <v>17</v>
      </c>
      <c r="I1" s="6" t="s">
        <v>18</v>
      </c>
      <c r="J1" s="6" t="s">
        <v>19</v>
      </c>
      <c r="K1" s="4" t="s">
        <v>20</v>
      </c>
      <c r="L1" s="5" t="s">
        <v>2</v>
      </c>
      <c r="M1" s="4" t="s">
        <v>21</v>
      </c>
      <c r="N1" s="4" t="s">
        <v>22</v>
      </c>
      <c r="O1" s="5" t="s">
        <v>23</v>
      </c>
      <c r="P1" s="5" t="s">
        <v>24</v>
      </c>
      <c r="Q1" s="1">
        <v>10555</v>
      </c>
    </row>
    <row r="2" spans="1:16">
      <c r="A2" s="10">
        <v>816408</v>
      </c>
      <c r="B2" s="11">
        <v>45611.6019212963</v>
      </c>
      <c r="C2" s="11">
        <v>45614.5011458333</v>
      </c>
      <c r="D2" s="11">
        <v>45644.5011458333</v>
      </c>
      <c r="E2" s="12" t="s">
        <v>174</v>
      </c>
      <c r="F2" s="3">
        <v>1606</v>
      </c>
      <c r="G2" s="12" t="s">
        <v>26</v>
      </c>
      <c r="H2" s="13">
        <v>80</v>
      </c>
      <c r="I2" s="3" t="s">
        <v>0</v>
      </c>
      <c r="J2" s="12" t="s">
        <v>65</v>
      </c>
      <c r="K2" s="14">
        <v>1</v>
      </c>
      <c r="L2" s="15">
        <v>40</v>
      </c>
      <c r="M2" s="4">
        <v>202411</v>
      </c>
      <c r="N2" s="4" t="s">
        <v>31</v>
      </c>
      <c r="O2" s="15">
        <v>40</v>
      </c>
      <c r="P2" s="15">
        <v>0</v>
      </c>
    </row>
    <row r="3" spans="1:16">
      <c r="A3" s="10">
        <v>816493</v>
      </c>
      <c r="B3" s="11">
        <v>45611.7375694444</v>
      </c>
      <c r="C3" s="11">
        <v>45611.4140046296</v>
      </c>
      <c r="D3" s="11">
        <v>45641.7375694444</v>
      </c>
      <c r="E3" s="12" t="s">
        <v>288</v>
      </c>
      <c r="F3" s="3">
        <v>817</v>
      </c>
      <c r="G3" s="12" t="s">
        <v>26</v>
      </c>
      <c r="H3" s="13">
        <v>50</v>
      </c>
      <c r="I3" s="3" t="s">
        <v>0</v>
      </c>
      <c r="J3" s="12" t="s">
        <v>53</v>
      </c>
      <c r="K3" s="14">
        <v>1</v>
      </c>
      <c r="L3" s="15">
        <v>25</v>
      </c>
      <c r="M3" s="4">
        <v>202411</v>
      </c>
      <c r="N3" s="4" t="s">
        <v>31</v>
      </c>
      <c r="O3" s="15">
        <v>25</v>
      </c>
      <c r="P3" s="15">
        <v>0</v>
      </c>
    </row>
    <row r="4" spans="1:16">
      <c r="A4" s="10">
        <v>816516</v>
      </c>
      <c r="B4" s="11">
        <v>45611.7645601852</v>
      </c>
      <c r="C4" s="11">
        <v>45611.9601967593</v>
      </c>
      <c r="D4" s="11">
        <v>45641.9601967593</v>
      </c>
      <c r="E4" s="12" t="s">
        <v>120</v>
      </c>
      <c r="F4" s="3">
        <v>1719</v>
      </c>
      <c r="G4" s="12" t="s">
        <v>26</v>
      </c>
      <c r="H4" s="13">
        <v>80</v>
      </c>
      <c r="I4" s="3" t="s">
        <v>0</v>
      </c>
      <c r="J4" s="12" t="s">
        <v>65</v>
      </c>
      <c r="K4" s="14">
        <v>1</v>
      </c>
      <c r="L4" s="15">
        <v>40</v>
      </c>
      <c r="M4" s="4">
        <v>202411</v>
      </c>
      <c r="N4" s="4" t="s">
        <v>31</v>
      </c>
      <c r="O4" s="15">
        <v>40</v>
      </c>
      <c r="P4" s="15">
        <v>0</v>
      </c>
    </row>
    <row r="5" spans="1:16">
      <c r="A5" s="10">
        <v>816595</v>
      </c>
      <c r="B5" s="11">
        <v>45611.8485763889</v>
      </c>
      <c r="C5" s="11">
        <v>45613.6865393519</v>
      </c>
      <c r="D5" s="11">
        <v>45643.6865393519</v>
      </c>
      <c r="E5" s="12" t="s">
        <v>163</v>
      </c>
      <c r="F5" s="3">
        <v>1509</v>
      </c>
      <c r="G5" s="12" t="s">
        <v>26</v>
      </c>
      <c r="H5" s="13">
        <v>50</v>
      </c>
      <c r="I5" s="3" t="s">
        <v>0</v>
      </c>
      <c r="J5" s="12" t="s">
        <v>53</v>
      </c>
      <c r="K5" s="14">
        <v>1</v>
      </c>
      <c r="L5" s="15">
        <v>25</v>
      </c>
      <c r="M5" s="4">
        <v>202411</v>
      </c>
      <c r="N5" s="4" t="s">
        <v>31</v>
      </c>
      <c r="O5" s="15">
        <v>25</v>
      </c>
      <c r="P5" s="15">
        <v>0</v>
      </c>
    </row>
    <row r="6" spans="1:16">
      <c r="A6" s="10">
        <v>816631</v>
      </c>
      <c r="B6" s="11">
        <v>45611.8782291667</v>
      </c>
      <c r="C6" s="11">
        <v>45611.9252314815</v>
      </c>
      <c r="D6" s="11">
        <v>45641.9252314815</v>
      </c>
      <c r="E6" s="12" t="s">
        <v>289</v>
      </c>
      <c r="F6" s="3">
        <v>523</v>
      </c>
      <c r="G6" s="12" t="s">
        <v>26</v>
      </c>
      <c r="H6" s="13">
        <v>50</v>
      </c>
      <c r="I6" s="3" t="s">
        <v>0</v>
      </c>
      <c r="J6" s="12" t="s">
        <v>53</v>
      </c>
      <c r="K6" s="14">
        <v>1</v>
      </c>
      <c r="L6" s="15">
        <v>25</v>
      </c>
      <c r="M6" s="4">
        <v>202411</v>
      </c>
      <c r="N6" s="4" t="s">
        <v>31</v>
      </c>
      <c r="O6" s="15">
        <v>25</v>
      </c>
      <c r="P6" s="15">
        <v>0</v>
      </c>
    </row>
    <row r="7" spans="1:16">
      <c r="A7" s="10">
        <v>816645</v>
      </c>
      <c r="B7" s="11">
        <v>45611.8874305556</v>
      </c>
      <c r="C7" s="11">
        <v>45612.8300578704</v>
      </c>
      <c r="D7" s="11">
        <v>45642.8300578704</v>
      </c>
      <c r="E7" s="12" t="s">
        <v>156</v>
      </c>
      <c r="F7" s="3">
        <v>2211</v>
      </c>
      <c r="G7" s="12" t="s">
        <v>26</v>
      </c>
      <c r="H7" s="13">
        <v>50</v>
      </c>
      <c r="I7" s="3" t="s">
        <v>0</v>
      </c>
      <c r="J7" s="12" t="s">
        <v>53</v>
      </c>
      <c r="K7" s="14">
        <v>1</v>
      </c>
      <c r="L7" s="15">
        <v>25</v>
      </c>
      <c r="M7" s="4">
        <v>202411</v>
      </c>
      <c r="N7" s="4" t="s">
        <v>31</v>
      </c>
      <c r="O7" s="15">
        <v>25</v>
      </c>
      <c r="P7" s="15">
        <v>0</v>
      </c>
    </row>
    <row r="8" spans="1:16">
      <c r="A8" s="10">
        <v>816702</v>
      </c>
      <c r="B8" s="11">
        <v>45611.9402777778</v>
      </c>
      <c r="C8" s="11">
        <v>45614.6616087963</v>
      </c>
      <c r="D8" s="11">
        <v>45644.6616087963</v>
      </c>
      <c r="E8" s="12" t="s">
        <v>150</v>
      </c>
      <c r="F8" s="3">
        <v>2214</v>
      </c>
      <c r="G8" s="12" t="s">
        <v>26</v>
      </c>
      <c r="H8" s="13">
        <v>50</v>
      </c>
      <c r="I8" s="3" t="s">
        <v>0</v>
      </c>
      <c r="J8" s="12" t="s">
        <v>53</v>
      </c>
      <c r="K8" s="14">
        <v>1</v>
      </c>
      <c r="L8" s="15">
        <v>25</v>
      </c>
      <c r="M8" s="4">
        <v>202411</v>
      </c>
      <c r="N8" s="4" t="s">
        <v>31</v>
      </c>
      <c r="O8" s="15">
        <v>25</v>
      </c>
      <c r="P8" s="15">
        <v>0</v>
      </c>
    </row>
    <row r="9" spans="1:16">
      <c r="A9" s="10">
        <v>817042</v>
      </c>
      <c r="B9" s="11">
        <v>45612.7324305556</v>
      </c>
      <c r="C9" s="11">
        <v>45615.7189699074</v>
      </c>
      <c r="D9" s="11">
        <v>45645.7189699074</v>
      </c>
      <c r="E9" s="12" t="s">
        <v>183</v>
      </c>
      <c r="F9" s="3">
        <v>1908</v>
      </c>
      <c r="G9" s="12" t="s">
        <v>26</v>
      </c>
      <c r="H9" s="13">
        <v>50</v>
      </c>
      <c r="I9" s="3" t="s">
        <v>0</v>
      </c>
      <c r="J9" s="12" t="s">
        <v>53</v>
      </c>
      <c r="K9" s="14">
        <v>1</v>
      </c>
      <c r="L9" s="15">
        <v>25</v>
      </c>
      <c r="M9" s="4">
        <v>202411</v>
      </c>
      <c r="N9" s="4" t="s">
        <v>31</v>
      </c>
      <c r="O9" s="15">
        <v>25</v>
      </c>
      <c r="P9" s="15">
        <v>0</v>
      </c>
    </row>
    <row r="10" spans="1:16">
      <c r="A10" s="10">
        <v>817272</v>
      </c>
      <c r="B10" s="11">
        <v>45612.986087963</v>
      </c>
      <c r="C10" s="11">
        <v>45613.5894328704</v>
      </c>
      <c r="D10" s="11">
        <v>45643.5894328704</v>
      </c>
      <c r="E10" s="12" t="s">
        <v>153</v>
      </c>
      <c r="F10" s="3">
        <v>1802</v>
      </c>
      <c r="G10" s="12" t="s">
        <v>26</v>
      </c>
      <c r="H10" s="13">
        <v>50</v>
      </c>
      <c r="I10" s="3" t="s">
        <v>0</v>
      </c>
      <c r="J10" s="12" t="s">
        <v>53</v>
      </c>
      <c r="K10" s="14">
        <v>1</v>
      </c>
      <c r="L10" s="15">
        <v>25</v>
      </c>
      <c r="M10" s="4">
        <v>202411</v>
      </c>
      <c r="N10" s="4" t="s">
        <v>31</v>
      </c>
      <c r="O10" s="15">
        <v>25</v>
      </c>
      <c r="P10" s="15">
        <v>0</v>
      </c>
    </row>
    <row r="11" spans="1:16">
      <c r="A11" s="10">
        <v>817337</v>
      </c>
      <c r="B11" s="11">
        <v>45613.1459143519</v>
      </c>
      <c r="C11" s="11">
        <v>45615.137650463</v>
      </c>
      <c r="D11" s="11">
        <v>45645.137650463</v>
      </c>
      <c r="E11" s="12" t="s">
        <v>181</v>
      </c>
      <c r="F11" s="3">
        <v>2116</v>
      </c>
      <c r="G11" s="12" t="s">
        <v>26</v>
      </c>
      <c r="H11" s="13">
        <v>50</v>
      </c>
      <c r="I11" s="3" t="s">
        <v>0</v>
      </c>
      <c r="J11" s="12" t="s">
        <v>53</v>
      </c>
      <c r="K11" s="14">
        <v>1</v>
      </c>
      <c r="L11" s="15">
        <v>25</v>
      </c>
      <c r="M11" s="4">
        <v>202411</v>
      </c>
      <c r="N11" s="4" t="s">
        <v>31</v>
      </c>
      <c r="O11" s="15">
        <v>25</v>
      </c>
      <c r="P11" s="15">
        <v>0</v>
      </c>
    </row>
    <row r="12" spans="1:16">
      <c r="A12" s="10">
        <v>817341</v>
      </c>
      <c r="B12" s="11">
        <v>45613.2507986111</v>
      </c>
      <c r="C12" s="11">
        <v>45612.3800115741</v>
      </c>
      <c r="D12" s="11">
        <v>45643.2507986111</v>
      </c>
      <c r="E12" s="12" t="s">
        <v>290</v>
      </c>
      <c r="F12" s="3">
        <v>810</v>
      </c>
      <c r="G12" s="12" t="s">
        <v>26</v>
      </c>
      <c r="H12" s="13">
        <v>50</v>
      </c>
      <c r="I12" s="3" t="s">
        <v>0</v>
      </c>
      <c r="J12" s="12" t="s">
        <v>53</v>
      </c>
      <c r="K12" s="14">
        <v>1</v>
      </c>
      <c r="L12" s="15">
        <v>25</v>
      </c>
      <c r="M12" s="4">
        <v>202411</v>
      </c>
      <c r="N12" s="4" t="s">
        <v>31</v>
      </c>
      <c r="O12" s="15">
        <v>25</v>
      </c>
      <c r="P12" s="15">
        <v>0</v>
      </c>
    </row>
    <row r="13" spans="1:16">
      <c r="A13" s="10">
        <v>817454</v>
      </c>
      <c r="B13" s="11">
        <v>45613.5383333333</v>
      </c>
      <c r="C13" s="11">
        <v>45613.5361342593</v>
      </c>
      <c r="D13" s="11">
        <v>45643.5383333333</v>
      </c>
      <c r="E13" s="12" t="s">
        <v>162</v>
      </c>
      <c r="F13" s="3">
        <v>802</v>
      </c>
      <c r="G13" s="12" t="s">
        <v>26</v>
      </c>
      <c r="H13" s="13">
        <v>50</v>
      </c>
      <c r="I13" s="3" t="s">
        <v>0</v>
      </c>
      <c r="J13" s="12" t="s">
        <v>53</v>
      </c>
      <c r="K13" s="14">
        <v>1</v>
      </c>
      <c r="L13" s="15">
        <v>25</v>
      </c>
      <c r="M13" s="4">
        <v>202411</v>
      </c>
      <c r="N13" s="4" t="s">
        <v>31</v>
      </c>
      <c r="O13" s="15">
        <v>25</v>
      </c>
      <c r="P13" s="15">
        <v>0</v>
      </c>
    </row>
    <row r="14" spans="1:16">
      <c r="A14" s="10">
        <v>817475</v>
      </c>
      <c r="B14" s="11">
        <v>45613.5615625</v>
      </c>
      <c r="C14" s="11">
        <v>45593.6085416667</v>
      </c>
      <c r="D14" s="11">
        <v>45643.5615625</v>
      </c>
      <c r="E14" s="12" t="s">
        <v>114</v>
      </c>
      <c r="F14" s="3">
        <v>1720</v>
      </c>
      <c r="G14" s="12" t="s">
        <v>26</v>
      </c>
      <c r="H14" s="13">
        <v>50</v>
      </c>
      <c r="I14" s="3" t="s">
        <v>0</v>
      </c>
      <c r="J14" s="12" t="s">
        <v>53</v>
      </c>
      <c r="K14" s="14">
        <v>1</v>
      </c>
      <c r="L14" s="15">
        <v>25</v>
      </c>
      <c r="M14" s="4">
        <v>202411</v>
      </c>
      <c r="N14" s="4" t="s">
        <v>31</v>
      </c>
      <c r="O14" s="15">
        <v>25</v>
      </c>
      <c r="P14" s="15">
        <v>0</v>
      </c>
    </row>
    <row r="15" spans="1:16">
      <c r="A15" s="10">
        <v>817515</v>
      </c>
      <c r="B15" s="11">
        <v>45613.6215509259</v>
      </c>
      <c r="C15" s="11">
        <v>45613.4064236111</v>
      </c>
      <c r="D15" s="11">
        <v>45643.6215509259</v>
      </c>
      <c r="E15" s="12" t="s">
        <v>161</v>
      </c>
      <c r="F15" s="3">
        <v>525</v>
      </c>
      <c r="G15" s="12" t="s">
        <v>26</v>
      </c>
      <c r="H15" s="13">
        <v>50</v>
      </c>
      <c r="I15" s="3" t="s">
        <v>0</v>
      </c>
      <c r="J15" s="12" t="s">
        <v>53</v>
      </c>
      <c r="K15" s="14">
        <v>1</v>
      </c>
      <c r="L15" s="15">
        <v>25</v>
      </c>
      <c r="M15" s="4">
        <v>202411</v>
      </c>
      <c r="N15" s="4" t="s">
        <v>31</v>
      </c>
      <c r="O15" s="15">
        <v>25</v>
      </c>
      <c r="P15" s="15">
        <v>0</v>
      </c>
    </row>
    <row r="16" spans="1:16">
      <c r="A16" s="10">
        <v>817591</v>
      </c>
      <c r="B16" s="11">
        <v>45613.7225347222</v>
      </c>
      <c r="C16" s="11">
        <v>45614.739375</v>
      </c>
      <c r="D16" s="11">
        <v>45644.739375</v>
      </c>
      <c r="E16" s="12" t="s">
        <v>165</v>
      </c>
      <c r="F16" s="3">
        <v>1913</v>
      </c>
      <c r="G16" s="12" t="s">
        <v>26</v>
      </c>
      <c r="H16" s="13">
        <v>200</v>
      </c>
      <c r="I16" s="3" t="s">
        <v>0</v>
      </c>
      <c r="J16" s="12" t="s">
        <v>166</v>
      </c>
      <c r="K16" s="14">
        <v>1</v>
      </c>
      <c r="L16" s="15">
        <v>100</v>
      </c>
      <c r="M16" s="4">
        <v>202411</v>
      </c>
      <c r="N16" s="4" t="s">
        <v>31</v>
      </c>
      <c r="O16" s="15">
        <v>100</v>
      </c>
      <c r="P16" s="15">
        <v>0</v>
      </c>
    </row>
    <row r="17" spans="1:16">
      <c r="A17" s="10">
        <v>817662</v>
      </c>
      <c r="B17" s="11">
        <v>45613.7728125</v>
      </c>
      <c r="C17" s="11">
        <v>45613.1108564815</v>
      </c>
      <c r="D17" s="11">
        <v>45643.7728125</v>
      </c>
      <c r="E17" s="12" t="s">
        <v>159</v>
      </c>
      <c r="F17" s="3">
        <v>1807</v>
      </c>
      <c r="G17" s="12" t="s">
        <v>26</v>
      </c>
      <c r="H17" s="13">
        <v>50</v>
      </c>
      <c r="I17" s="3" t="s">
        <v>0</v>
      </c>
      <c r="J17" s="12" t="s">
        <v>53</v>
      </c>
      <c r="K17" s="14">
        <v>1</v>
      </c>
      <c r="L17" s="15">
        <v>25</v>
      </c>
      <c r="M17" s="4">
        <v>202411</v>
      </c>
      <c r="N17" s="4" t="s">
        <v>31</v>
      </c>
      <c r="O17" s="15">
        <v>25</v>
      </c>
      <c r="P17" s="15">
        <v>0</v>
      </c>
    </row>
    <row r="18" spans="1:16">
      <c r="A18" s="10">
        <v>817910</v>
      </c>
      <c r="B18" s="11">
        <v>45613.9298958333</v>
      </c>
      <c r="C18" s="11">
        <v>45613.4824189815</v>
      </c>
      <c r="D18" s="11">
        <v>45643.9298958333</v>
      </c>
      <c r="E18" s="12" t="s">
        <v>152</v>
      </c>
      <c r="F18" s="3">
        <v>512</v>
      </c>
      <c r="G18" s="12" t="s">
        <v>26</v>
      </c>
      <c r="H18" s="13">
        <v>50</v>
      </c>
      <c r="I18" s="3" t="s">
        <v>0</v>
      </c>
      <c r="J18" s="12" t="s">
        <v>53</v>
      </c>
      <c r="K18" s="14">
        <v>1</v>
      </c>
      <c r="L18" s="15">
        <v>25</v>
      </c>
      <c r="M18" s="4">
        <v>202411</v>
      </c>
      <c r="N18" s="4" t="s">
        <v>31</v>
      </c>
      <c r="O18" s="15">
        <v>25</v>
      </c>
      <c r="P18" s="15">
        <v>0</v>
      </c>
    </row>
    <row r="19" spans="1:16">
      <c r="A19" s="10">
        <v>817961</v>
      </c>
      <c r="B19" s="11">
        <v>45613.9577546296</v>
      </c>
      <c r="C19" s="11">
        <v>45616.9298611111</v>
      </c>
      <c r="D19" s="11">
        <v>45646.9298611111</v>
      </c>
      <c r="E19" s="12" t="s">
        <v>169</v>
      </c>
      <c r="F19" s="3">
        <v>1325</v>
      </c>
      <c r="G19" s="12" t="s">
        <v>26</v>
      </c>
      <c r="H19" s="13">
        <v>50</v>
      </c>
      <c r="I19" s="3" t="s">
        <v>0</v>
      </c>
      <c r="J19" s="12" t="s">
        <v>53</v>
      </c>
      <c r="K19" s="14">
        <v>1</v>
      </c>
      <c r="L19" s="15">
        <v>25</v>
      </c>
      <c r="M19" s="4">
        <v>202411</v>
      </c>
      <c r="N19" s="4" t="s">
        <v>31</v>
      </c>
      <c r="O19" s="15">
        <v>25</v>
      </c>
      <c r="P19" s="15">
        <v>0</v>
      </c>
    </row>
    <row r="20" spans="1:16">
      <c r="A20" s="10">
        <v>818003</v>
      </c>
      <c r="B20" s="11">
        <v>45613.9876967593</v>
      </c>
      <c r="C20" s="11">
        <v>45616.4551041667</v>
      </c>
      <c r="D20" s="11">
        <v>45646.4551041667</v>
      </c>
      <c r="E20" s="12" t="s">
        <v>187</v>
      </c>
      <c r="F20" s="3">
        <v>2006</v>
      </c>
      <c r="G20" s="12" t="s">
        <v>26</v>
      </c>
      <c r="H20" s="13">
        <v>50</v>
      </c>
      <c r="I20" s="3" t="s">
        <v>0</v>
      </c>
      <c r="J20" s="12" t="s">
        <v>53</v>
      </c>
      <c r="K20" s="14">
        <v>1</v>
      </c>
      <c r="L20" s="15">
        <v>25</v>
      </c>
      <c r="M20" s="4">
        <v>202411</v>
      </c>
      <c r="N20" s="4" t="s">
        <v>31</v>
      </c>
      <c r="O20" s="15">
        <v>25</v>
      </c>
      <c r="P20" s="15">
        <v>0</v>
      </c>
    </row>
    <row r="21" spans="1:16">
      <c r="A21" s="10">
        <v>818043</v>
      </c>
      <c r="B21" s="11">
        <v>45614.0861805556</v>
      </c>
      <c r="C21" s="11">
        <v>45613.8317939815</v>
      </c>
      <c r="D21" s="11">
        <v>45706.0861805556</v>
      </c>
      <c r="E21" s="12" t="s">
        <v>43</v>
      </c>
      <c r="F21" s="3">
        <v>1513</v>
      </c>
      <c r="G21" s="12" t="s">
        <v>26</v>
      </c>
      <c r="H21" s="13">
        <v>145</v>
      </c>
      <c r="I21" s="3" t="s">
        <v>0</v>
      </c>
      <c r="J21" s="12" t="s">
        <v>33</v>
      </c>
      <c r="K21" s="14">
        <v>3</v>
      </c>
      <c r="L21" s="15">
        <v>72.5</v>
      </c>
      <c r="M21" s="4">
        <v>202411</v>
      </c>
      <c r="N21" s="4" t="s">
        <v>297</v>
      </c>
      <c r="O21" s="15">
        <v>24.1666666666667</v>
      </c>
      <c r="P21" s="15">
        <v>48.3333333333333</v>
      </c>
    </row>
    <row r="22" spans="1:16">
      <c r="A22" s="10">
        <v>818064</v>
      </c>
      <c r="B22" s="11">
        <v>45614.3180208333</v>
      </c>
      <c r="C22" s="11">
        <v>45622.8362037037</v>
      </c>
      <c r="D22" s="11">
        <v>45652.8362037037</v>
      </c>
      <c r="E22" s="12" t="s">
        <v>164</v>
      </c>
      <c r="F22" s="3">
        <v>1918</v>
      </c>
      <c r="G22" s="12" t="s">
        <v>26</v>
      </c>
      <c r="H22" s="13">
        <v>50</v>
      </c>
      <c r="I22" s="3" t="s">
        <v>0</v>
      </c>
      <c r="J22" s="12" t="s">
        <v>53</v>
      </c>
      <c r="K22" s="14">
        <v>1</v>
      </c>
      <c r="L22" s="15">
        <v>25</v>
      </c>
      <c r="M22" s="4">
        <v>202411</v>
      </c>
      <c r="N22" s="4" t="s">
        <v>31</v>
      </c>
      <c r="O22" s="15">
        <v>25</v>
      </c>
      <c r="P22" s="15">
        <v>0</v>
      </c>
    </row>
    <row r="23" spans="1:16">
      <c r="A23" s="10">
        <v>818207</v>
      </c>
      <c r="B23" s="11">
        <v>45614.6550115741</v>
      </c>
      <c r="C23" s="11">
        <v>45620.4663078704</v>
      </c>
      <c r="D23" s="11">
        <v>45650.4663078704</v>
      </c>
      <c r="E23" s="12" t="s">
        <v>203</v>
      </c>
      <c r="F23" s="3">
        <v>1809</v>
      </c>
      <c r="G23" s="12" t="s">
        <v>26</v>
      </c>
      <c r="H23" s="13">
        <v>50</v>
      </c>
      <c r="I23" s="3" t="s">
        <v>0</v>
      </c>
      <c r="J23" s="12" t="s">
        <v>53</v>
      </c>
      <c r="K23" s="14">
        <v>1</v>
      </c>
      <c r="L23" s="15">
        <v>25</v>
      </c>
      <c r="M23" s="4">
        <v>202411</v>
      </c>
      <c r="N23" s="4" t="s">
        <v>31</v>
      </c>
      <c r="O23" s="15">
        <v>25</v>
      </c>
      <c r="P23" s="15">
        <v>0</v>
      </c>
    </row>
    <row r="24" spans="1:16">
      <c r="A24" s="10">
        <v>818214</v>
      </c>
      <c r="B24" s="11">
        <v>45614.6647337963</v>
      </c>
      <c r="C24" s="11">
        <v>45617.5069212963</v>
      </c>
      <c r="D24" s="11">
        <v>45647.5069212963</v>
      </c>
      <c r="E24" s="12" t="s">
        <v>167</v>
      </c>
      <c r="F24" s="3">
        <v>813</v>
      </c>
      <c r="G24" s="12" t="s">
        <v>26</v>
      </c>
      <c r="H24" s="13">
        <v>50</v>
      </c>
      <c r="I24" s="3" t="s">
        <v>0</v>
      </c>
      <c r="J24" s="12" t="s">
        <v>53</v>
      </c>
      <c r="K24" s="14">
        <v>1</v>
      </c>
      <c r="L24" s="15">
        <v>25</v>
      </c>
      <c r="M24" s="4">
        <v>202411</v>
      </c>
      <c r="N24" s="4" t="s">
        <v>31</v>
      </c>
      <c r="O24" s="15">
        <v>25</v>
      </c>
      <c r="P24" s="15">
        <v>0</v>
      </c>
    </row>
    <row r="25" spans="1:16">
      <c r="A25" s="10">
        <v>818222</v>
      </c>
      <c r="B25" s="11">
        <v>45614.6703819444</v>
      </c>
      <c r="C25" s="11">
        <v>45614.8443981481</v>
      </c>
      <c r="D25" s="11">
        <v>45644.8443981481</v>
      </c>
      <c r="E25" s="12" t="s">
        <v>177</v>
      </c>
      <c r="F25" s="3">
        <v>1612</v>
      </c>
      <c r="G25" s="12" t="s">
        <v>26</v>
      </c>
      <c r="H25" s="13">
        <v>50</v>
      </c>
      <c r="I25" s="3" t="s">
        <v>0</v>
      </c>
      <c r="J25" s="12" t="s">
        <v>53</v>
      </c>
      <c r="K25" s="14">
        <v>1</v>
      </c>
      <c r="L25" s="15">
        <v>25</v>
      </c>
      <c r="M25" s="4">
        <v>202411</v>
      </c>
      <c r="N25" s="4" t="s">
        <v>31</v>
      </c>
      <c r="O25" s="15">
        <v>25</v>
      </c>
      <c r="P25" s="15">
        <v>0</v>
      </c>
    </row>
    <row r="26" spans="1:16">
      <c r="A26" s="10">
        <v>818319</v>
      </c>
      <c r="B26" s="11">
        <v>45614.7923726852</v>
      </c>
      <c r="C26" s="11">
        <v>45614.4721180556</v>
      </c>
      <c r="D26" s="11">
        <v>45644.7923726852</v>
      </c>
      <c r="E26" s="12" t="s">
        <v>173</v>
      </c>
      <c r="F26" s="3">
        <v>1220</v>
      </c>
      <c r="G26" s="12" t="s">
        <v>26</v>
      </c>
      <c r="H26" s="13">
        <v>50</v>
      </c>
      <c r="I26" s="3" t="s">
        <v>0</v>
      </c>
      <c r="J26" s="12" t="s">
        <v>53</v>
      </c>
      <c r="K26" s="14">
        <v>1</v>
      </c>
      <c r="L26" s="15">
        <v>25</v>
      </c>
      <c r="M26" s="4">
        <v>202411</v>
      </c>
      <c r="N26" s="4" t="s">
        <v>31</v>
      </c>
      <c r="O26" s="15">
        <v>25</v>
      </c>
      <c r="P26" s="15">
        <v>0</v>
      </c>
    </row>
    <row r="27" spans="1:16">
      <c r="A27" s="10">
        <v>818321</v>
      </c>
      <c r="B27" s="11">
        <v>45614.7925462963</v>
      </c>
      <c r="C27" s="11">
        <v>45613.9515393519</v>
      </c>
      <c r="D27" s="11">
        <v>45644.7925462963</v>
      </c>
      <c r="E27" s="12" t="s">
        <v>170</v>
      </c>
      <c r="F27" s="3">
        <v>2108</v>
      </c>
      <c r="G27" s="12" t="s">
        <v>26</v>
      </c>
      <c r="H27" s="13">
        <v>80</v>
      </c>
      <c r="I27" s="3" t="s">
        <v>0</v>
      </c>
      <c r="J27" s="12" t="s">
        <v>65</v>
      </c>
      <c r="K27" s="14">
        <v>1</v>
      </c>
      <c r="L27" s="15">
        <v>40</v>
      </c>
      <c r="M27" s="4">
        <v>202411</v>
      </c>
      <c r="N27" s="4" t="s">
        <v>31</v>
      </c>
      <c r="O27" s="15">
        <v>40</v>
      </c>
      <c r="P27" s="15">
        <v>0</v>
      </c>
    </row>
    <row r="28" spans="1:16">
      <c r="A28" s="10">
        <v>818476</v>
      </c>
      <c r="B28" s="11">
        <v>45614.9079282407</v>
      </c>
      <c r="C28" s="11">
        <v>45614.6529861111</v>
      </c>
      <c r="D28" s="11">
        <v>45644.9079282407</v>
      </c>
      <c r="E28" s="12" t="s">
        <v>151</v>
      </c>
      <c r="F28" s="3">
        <v>2008</v>
      </c>
      <c r="G28" s="12" t="s">
        <v>26</v>
      </c>
      <c r="H28" s="13">
        <v>50</v>
      </c>
      <c r="I28" s="3" t="s">
        <v>0</v>
      </c>
      <c r="J28" s="12" t="s">
        <v>53</v>
      </c>
      <c r="K28" s="14">
        <v>1</v>
      </c>
      <c r="L28" s="15">
        <v>25</v>
      </c>
      <c r="M28" s="4">
        <v>202411</v>
      </c>
      <c r="N28" s="4" t="s">
        <v>31</v>
      </c>
      <c r="O28" s="15">
        <v>25</v>
      </c>
      <c r="P28" s="15">
        <v>0</v>
      </c>
    </row>
    <row r="29" spans="1:16">
      <c r="A29" s="10">
        <v>818641</v>
      </c>
      <c r="B29" s="11">
        <v>45615.1550231481</v>
      </c>
      <c r="C29" s="11">
        <v>45616.5565856481</v>
      </c>
      <c r="D29" s="11">
        <v>45646.5565856481</v>
      </c>
      <c r="E29" s="12" t="s">
        <v>189</v>
      </c>
      <c r="F29" s="3">
        <v>1912</v>
      </c>
      <c r="G29" s="12" t="s">
        <v>26</v>
      </c>
      <c r="H29" s="13">
        <v>50</v>
      </c>
      <c r="I29" s="3" t="s">
        <v>0</v>
      </c>
      <c r="J29" s="12" t="s">
        <v>53</v>
      </c>
      <c r="K29" s="14">
        <v>1</v>
      </c>
      <c r="L29" s="15">
        <v>25</v>
      </c>
      <c r="M29" s="4">
        <v>202411</v>
      </c>
      <c r="N29" s="4" t="s">
        <v>31</v>
      </c>
      <c r="O29" s="15">
        <v>25</v>
      </c>
      <c r="P29" s="15">
        <v>0</v>
      </c>
    </row>
    <row r="30" spans="1:16">
      <c r="A30" s="10">
        <v>818786</v>
      </c>
      <c r="B30" s="11">
        <v>45615.6403356481</v>
      </c>
      <c r="C30" s="11">
        <v>45624.755150463</v>
      </c>
      <c r="D30" s="11">
        <v>45654.755150463</v>
      </c>
      <c r="E30" s="12" t="s">
        <v>255</v>
      </c>
      <c r="F30" s="3">
        <v>812</v>
      </c>
      <c r="G30" s="12" t="s">
        <v>26</v>
      </c>
      <c r="H30" s="13">
        <v>50</v>
      </c>
      <c r="I30" s="3" t="s">
        <v>0</v>
      </c>
      <c r="J30" s="12" t="s">
        <v>53</v>
      </c>
      <c r="K30" s="14">
        <v>1</v>
      </c>
      <c r="L30" s="15">
        <v>25</v>
      </c>
      <c r="M30" s="4">
        <v>202411</v>
      </c>
      <c r="N30" s="4" t="s">
        <v>31</v>
      </c>
      <c r="O30" s="15">
        <v>25</v>
      </c>
      <c r="P30" s="15">
        <v>0</v>
      </c>
    </row>
    <row r="31" spans="1:16">
      <c r="A31" s="10">
        <v>818838</v>
      </c>
      <c r="B31" s="11">
        <v>45615.7156134259</v>
      </c>
      <c r="C31" s="11">
        <v>45618.5778009259</v>
      </c>
      <c r="D31" s="11">
        <v>45648.5778009259</v>
      </c>
      <c r="E31" s="12" t="s">
        <v>191</v>
      </c>
      <c r="F31" s="3">
        <v>507</v>
      </c>
      <c r="G31" s="12" t="s">
        <v>26</v>
      </c>
      <c r="H31" s="13">
        <v>50</v>
      </c>
      <c r="I31" s="3" t="s">
        <v>0</v>
      </c>
      <c r="J31" s="12" t="s">
        <v>53</v>
      </c>
      <c r="K31" s="14">
        <v>1</v>
      </c>
      <c r="L31" s="15">
        <v>25</v>
      </c>
      <c r="M31" s="4">
        <v>202411</v>
      </c>
      <c r="N31" s="4" t="s">
        <v>31</v>
      </c>
      <c r="O31" s="15">
        <v>25</v>
      </c>
      <c r="P31" s="15">
        <v>0</v>
      </c>
    </row>
    <row r="32" spans="1:16">
      <c r="A32" s="10">
        <v>819081</v>
      </c>
      <c r="B32" s="11">
        <v>45615.8804513889</v>
      </c>
      <c r="C32" s="11">
        <v>45618.8753819444</v>
      </c>
      <c r="D32" s="11">
        <v>45648.8753819444</v>
      </c>
      <c r="E32" s="12" t="s">
        <v>210</v>
      </c>
      <c r="F32" s="3">
        <v>801</v>
      </c>
      <c r="G32" s="12" t="s">
        <v>26</v>
      </c>
      <c r="H32" s="13">
        <v>50</v>
      </c>
      <c r="I32" s="3" t="s">
        <v>0</v>
      </c>
      <c r="J32" s="12" t="s">
        <v>53</v>
      </c>
      <c r="K32" s="14">
        <v>1</v>
      </c>
      <c r="L32" s="15">
        <v>25</v>
      </c>
      <c r="M32" s="4">
        <v>202411</v>
      </c>
      <c r="N32" s="4" t="s">
        <v>31</v>
      </c>
      <c r="O32" s="15">
        <v>25</v>
      </c>
      <c r="P32" s="15">
        <v>0</v>
      </c>
    </row>
    <row r="33" spans="1:16">
      <c r="A33" s="10">
        <v>819301</v>
      </c>
      <c r="B33" s="11">
        <v>45616.4066898148</v>
      </c>
      <c r="C33" s="11">
        <v>45617.7450347222</v>
      </c>
      <c r="D33" s="11">
        <v>45647.7450347222</v>
      </c>
      <c r="E33" s="12" t="s">
        <v>155</v>
      </c>
      <c r="F33" s="3">
        <v>519</v>
      </c>
      <c r="G33" s="12" t="s">
        <v>26</v>
      </c>
      <c r="H33" s="13">
        <v>50</v>
      </c>
      <c r="I33" s="3" t="s">
        <v>0</v>
      </c>
      <c r="J33" s="12" t="s">
        <v>53</v>
      </c>
      <c r="K33" s="14">
        <v>1</v>
      </c>
      <c r="L33" s="15">
        <v>25</v>
      </c>
      <c r="M33" s="4">
        <v>202411</v>
      </c>
      <c r="N33" s="4" t="s">
        <v>31</v>
      </c>
      <c r="O33" s="15">
        <v>25</v>
      </c>
      <c r="P33" s="15">
        <v>0</v>
      </c>
    </row>
    <row r="34" spans="1:16">
      <c r="A34" s="10">
        <v>819305</v>
      </c>
      <c r="B34" s="11">
        <v>45616.4188078704</v>
      </c>
      <c r="C34" s="11">
        <v>45616.8086805556</v>
      </c>
      <c r="D34" s="11">
        <v>45646.8086805556</v>
      </c>
      <c r="E34" s="12" t="s">
        <v>168</v>
      </c>
      <c r="F34" s="3">
        <v>814</v>
      </c>
      <c r="G34" s="12" t="s">
        <v>26</v>
      </c>
      <c r="H34" s="13">
        <v>50</v>
      </c>
      <c r="I34" s="3" t="s">
        <v>0</v>
      </c>
      <c r="J34" s="12" t="s">
        <v>53</v>
      </c>
      <c r="K34" s="14">
        <v>1</v>
      </c>
      <c r="L34" s="15">
        <v>25</v>
      </c>
      <c r="M34" s="4">
        <v>202411</v>
      </c>
      <c r="N34" s="4" t="s">
        <v>31</v>
      </c>
      <c r="O34" s="15">
        <v>25</v>
      </c>
      <c r="P34" s="15">
        <v>0</v>
      </c>
    </row>
    <row r="35" spans="1:16">
      <c r="A35" s="10">
        <v>819438</v>
      </c>
      <c r="B35" s="11">
        <v>45616.6494212963</v>
      </c>
      <c r="C35" s="11">
        <v>45629.9518055556</v>
      </c>
      <c r="D35" s="11">
        <v>45660.9518055556</v>
      </c>
      <c r="E35" s="12" t="s">
        <v>72</v>
      </c>
      <c r="F35" s="3">
        <v>1221</v>
      </c>
      <c r="G35" s="12" t="s">
        <v>26</v>
      </c>
      <c r="H35" s="13">
        <v>50</v>
      </c>
      <c r="I35" s="3" t="s">
        <v>0</v>
      </c>
      <c r="J35" s="12" t="s">
        <v>53</v>
      </c>
      <c r="K35" s="14">
        <v>1</v>
      </c>
      <c r="L35" s="15">
        <v>25</v>
      </c>
      <c r="M35" s="4" t="s">
        <v>31</v>
      </c>
      <c r="N35" s="4">
        <v>202412</v>
      </c>
      <c r="O35" s="15">
        <v>0</v>
      </c>
      <c r="P35" s="15">
        <v>25</v>
      </c>
    </row>
    <row r="36" spans="1:16">
      <c r="A36" s="10">
        <v>819484</v>
      </c>
      <c r="B36" s="11">
        <v>45616.7030787037</v>
      </c>
      <c r="C36" s="11">
        <v>45605.6906365741</v>
      </c>
      <c r="D36" s="11">
        <v>45646.7030787037</v>
      </c>
      <c r="E36" s="12" t="s">
        <v>96</v>
      </c>
      <c r="F36" s="3">
        <v>1515</v>
      </c>
      <c r="G36" s="12" t="s">
        <v>26</v>
      </c>
      <c r="H36" s="13">
        <v>50</v>
      </c>
      <c r="I36" s="3" t="s">
        <v>0</v>
      </c>
      <c r="J36" s="12" t="s">
        <v>53</v>
      </c>
      <c r="K36" s="14">
        <v>1</v>
      </c>
      <c r="L36" s="15">
        <v>25</v>
      </c>
      <c r="M36" s="4">
        <v>202411</v>
      </c>
      <c r="N36" s="4" t="s">
        <v>31</v>
      </c>
      <c r="O36" s="15">
        <v>25</v>
      </c>
      <c r="P36" s="15">
        <v>0</v>
      </c>
    </row>
    <row r="37" spans="1:16">
      <c r="A37" s="10">
        <v>819499</v>
      </c>
      <c r="B37" s="11">
        <v>45616.7443865741</v>
      </c>
      <c r="C37" s="11">
        <v>45634.9449768519</v>
      </c>
      <c r="D37" s="11">
        <v>45665.9449768519</v>
      </c>
      <c r="E37" s="12" t="s">
        <v>52</v>
      </c>
      <c r="F37" s="3">
        <v>1213</v>
      </c>
      <c r="G37" s="12" t="s">
        <v>26</v>
      </c>
      <c r="H37" s="13">
        <v>50</v>
      </c>
      <c r="I37" s="3" t="s">
        <v>0</v>
      </c>
      <c r="J37" s="12" t="s">
        <v>53</v>
      </c>
      <c r="K37" s="14">
        <v>1</v>
      </c>
      <c r="L37" s="15">
        <v>25</v>
      </c>
      <c r="M37" s="4" t="s">
        <v>31</v>
      </c>
      <c r="N37" s="4">
        <v>202412</v>
      </c>
      <c r="O37" s="15">
        <v>0</v>
      </c>
      <c r="P37" s="15">
        <v>25</v>
      </c>
    </row>
    <row r="38" spans="1:16">
      <c r="A38" s="10">
        <v>819625</v>
      </c>
      <c r="B38" s="11">
        <v>45616.8409837963</v>
      </c>
      <c r="C38" s="11">
        <v>45619.8387847222</v>
      </c>
      <c r="D38" s="11">
        <v>45649.8387847222</v>
      </c>
      <c r="E38" s="12" t="s">
        <v>197</v>
      </c>
      <c r="F38" s="3">
        <v>2218</v>
      </c>
      <c r="G38" s="12" t="s">
        <v>26</v>
      </c>
      <c r="H38" s="13">
        <v>50</v>
      </c>
      <c r="I38" s="3" t="s">
        <v>0</v>
      </c>
      <c r="J38" s="12" t="s">
        <v>53</v>
      </c>
      <c r="K38" s="14">
        <v>1</v>
      </c>
      <c r="L38" s="15">
        <v>25</v>
      </c>
      <c r="M38" s="4">
        <v>202411</v>
      </c>
      <c r="N38" s="4" t="s">
        <v>31</v>
      </c>
      <c r="O38" s="15">
        <v>25</v>
      </c>
      <c r="P38" s="15">
        <v>0</v>
      </c>
    </row>
    <row r="39" spans="1:16">
      <c r="A39" s="10">
        <v>819725</v>
      </c>
      <c r="B39" s="11">
        <v>45616.9093981481</v>
      </c>
      <c r="C39" s="11">
        <v>45616.8881134259</v>
      </c>
      <c r="D39" s="11">
        <v>45646.9093981481</v>
      </c>
      <c r="E39" s="12" t="s">
        <v>192</v>
      </c>
      <c r="F39" s="3">
        <v>1801</v>
      </c>
      <c r="G39" s="12" t="s">
        <v>26</v>
      </c>
      <c r="H39" s="13">
        <v>50</v>
      </c>
      <c r="I39" s="3" t="s">
        <v>0</v>
      </c>
      <c r="J39" s="12" t="s">
        <v>53</v>
      </c>
      <c r="K39" s="14">
        <v>1</v>
      </c>
      <c r="L39" s="15">
        <v>25</v>
      </c>
      <c r="M39" s="4">
        <v>202411</v>
      </c>
      <c r="N39" s="4" t="s">
        <v>31</v>
      </c>
      <c r="O39" s="15">
        <v>25</v>
      </c>
      <c r="P39" s="15">
        <v>0</v>
      </c>
    </row>
    <row r="40" spans="1:16">
      <c r="A40" s="10">
        <v>819756</v>
      </c>
      <c r="B40" s="11">
        <v>45616.9234953704</v>
      </c>
      <c r="C40" s="11">
        <v>45617.9793634259</v>
      </c>
      <c r="D40" s="11">
        <v>45647.9793634259</v>
      </c>
      <c r="E40" s="12" t="s">
        <v>196</v>
      </c>
      <c r="F40" s="3">
        <v>1816</v>
      </c>
      <c r="G40" s="12" t="s">
        <v>26</v>
      </c>
      <c r="H40" s="13">
        <v>50</v>
      </c>
      <c r="I40" s="3" t="s">
        <v>0</v>
      </c>
      <c r="J40" s="12" t="s">
        <v>53</v>
      </c>
      <c r="K40" s="14">
        <v>1</v>
      </c>
      <c r="L40" s="15">
        <v>25</v>
      </c>
      <c r="M40" s="4">
        <v>202411</v>
      </c>
      <c r="N40" s="4" t="s">
        <v>31</v>
      </c>
      <c r="O40" s="15">
        <v>25</v>
      </c>
      <c r="P40" s="15">
        <v>0</v>
      </c>
    </row>
    <row r="41" spans="1:16">
      <c r="A41" s="10">
        <v>819779</v>
      </c>
      <c r="B41" s="11">
        <v>45616.9434722222</v>
      </c>
      <c r="C41" s="11">
        <v>45619.9061574074</v>
      </c>
      <c r="D41" s="11">
        <v>45649.9061574074</v>
      </c>
      <c r="E41" s="12" t="s">
        <v>93</v>
      </c>
      <c r="F41" s="3">
        <v>1620</v>
      </c>
      <c r="G41" s="12" t="s">
        <v>26</v>
      </c>
      <c r="H41" s="13">
        <v>50</v>
      </c>
      <c r="I41" s="3" t="s">
        <v>0</v>
      </c>
      <c r="J41" s="12" t="s">
        <v>53</v>
      </c>
      <c r="K41" s="14">
        <v>1</v>
      </c>
      <c r="L41" s="15">
        <v>25</v>
      </c>
      <c r="M41" s="4">
        <v>202411</v>
      </c>
      <c r="N41" s="4" t="s">
        <v>31</v>
      </c>
      <c r="O41" s="15">
        <v>25</v>
      </c>
      <c r="P41" s="15">
        <v>0</v>
      </c>
    </row>
    <row r="42" spans="1:16">
      <c r="A42" s="10">
        <v>819823</v>
      </c>
      <c r="B42" s="11">
        <v>45616.9851967593</v>
      </c>
      <c r="C42" s="11">
        <v>45616.8587384259</v>
      </c>
      <c r="D42" s="11">
        <v>45646.9851967593</v>
      </c>
      <c r="E42" s="12" t="s">
        <v>195</v>
      </c>
      <c r="F42" s="3">
        <v>1813</v>
      </c>
      <c r="G42" s="12" t="s">
        <v>26</v>
      </c>
      <c r="H42" s="13">
        <v>50</v>
      </c>
      <c r="I42" s="3" t="s">
        <v>0</v>
      </c>
      <c r="J42" s="12" t="s">
        <v>53</v>
      </c>
      <c r="K42" s="14">
        <v>1</v>
      </c>
      <c r="L42" s="15">
        <v>25</v>
      </c>
      <c r="M42" s="4">
        <v>202411</v>
      </c>
      <c r="N42" s="4" t="s">
        <v>31</v>
      </c>
      <c r="O42" s="15">
        <v>25</v>
      </c>
      <c r="P42" s="15">
        <v>0</v>
      </c>
    </row>
    <row r="43" spans="1:16">
      <c r="A43" s="10">
        <v>819851</v>
      </c>
      <c r="B43" s="11">
        <v>45617.054837963</v>
      </c>
      <c r="C43" s="11">
        <v>45619.8243518519</v>
      </c>
      <c r="D43" s="11">
        <v>45649.8243518519</v>
      </c>
      <c r="E43" s="12" t="s">
        <v>216</v>
      </c>
      <c r="F43" s="3">
        <v>1819</v>
      </c>
      <c r="G43" s="12" t="s">
        <v>26</v>
      </c>
      <c r="H43" s="13">
        <v>50</v>
      </c>
      <c r="I43" s="3" t="s">
        <v>0</v>
      </c>
      <c r="J43" s="12" t="s">
        <v>53</v>
      </c>
      <c r="K43" s="14">
        <v>1</v>
      </c>
      <c r="L43" s="15">
        <v>25</v>
      </c>
      <c r="M43" s="4">
        <v>202411</v>
      </c>
      <c r="N43" s="4" t="s">
        <v>31</v>
      </c>
      <c r="O43" s="15">
        <v>25</v>
      </c>
      <c r="P43" s="15">
        <v>0</v>
      </c>
    </row>
    <row r="44" spans="1:16">
      <c r="A44" s="10">
        <v>819875</v>
      </c>
      <c r="B44" s="11">
        <v>45617.2631134259</v>
      </c>
      <c r="C44" s="11">
        <v>45595.8181481482</v>
      </c>
      <c r="D44" s="11">
        <v>45647.2631134259</v>
      </c>
      <c r="E44" s="12" t="s">
        <v>266</v>
      </c>
      <c r="F44" s="3">
        <v>1211</v>
      </c>
      <c r="G44" s="12" t="s">
        <v>26</v>
      </c>
      <c r="H44" s="13">
        <v>50</v>
      </c>
      <c r="I44" s="3" t="s">
        <v>0</v>
      </c>
      <c r="J44" s="12" t="s">
        <v>53</v>
      </c>
      <c r="K44" s="14">
        <v>1</v>
      </c>
      <c r="L44" s="15">
        <v>25</v>
      </c>
      <c r="M44" s="4">
        <v>202411</v>
      </c>
      <c r="N44" s="4" t="s">
        <v>31</v>
      </c>
      <c r="O44" s="15">
        <v>25</v>
      </c>
      <c r="P44" s="15">
        <v>0</v>
      </c>
    </row>
    <row r="45" spans="1:16">
      <c r="A45" s="10">
        <v>819987</v>
      </c>
      <c r="B45" s="11">
        <v>45617.6159606481</v>
      </c>
      <c r="C45" s="11">
        <v>45629.52625</v>
      </c>
      <c r="D45" s="11">
        <v>45660.52625</v>
      </c>
      <c r="E45" s="12" t="s">
        <v>81</v>
      </c>
      <c r="F45" s="3">
        <v>1407</v>
      </c>
      <c r="G45" s="12" t="s">
        <v>26</v>
      </c>
      <c r="H45" s="13">
        <v>50</v>
      </c>
      <c r="I45" s="3" t="s">
        <v>0</v>
      </c>
      <c r="J45" s="12" t="s">
        <v>53</v>
      </c>
      <c r="K45" s="14">
        <v>1</v>
      </c>
      <c r="L45" s="15">
        <v>25</v>
      </c>
      <c r="M45" s="4" t="s">
        <v>31</v>
      </c>
      <c r="N45" s="4">
        <v>202412</v>
      </c>
      <c r="O45" s="15">
        <v>0</v>
      </c>
      <c r="P45" s="15">
        <v>25</v>
      </c>
    </row>
    <row r="46" spans="1:16">
      <c r="A46" s="10">
        <v>820040</v>
      </c>
      <c r="B46" s="11">
        <v>45617.7404050926</v>
      </c>
      <c r="C46" s="11">
        <v>45620.7286805556</v>
      </c>
      <c r="D46" s="11">
        <v>45650.7286805556</v>
      </c>
      <c r="E46" s="12" t="s">
        <v>221</v>
      </c>
      <c r="F46" s="3">
        <v>1312</v>
      </c>
      <c r="G46" s="12" t="s">
        <v>26</v>
      </c>
      <c r="H46" s="13">
        <v>50</v>
      </c>
      <c r="I46" s="3" t="s">
        <v>0</v>
      </c>
      <c r="J46" s="12" t="s">
        <v>53</v>
      </c>
      <c r="K46" s="14">
        <v>1</v>
      </c>
      <c r="L46" s="15">
        <v>25</v>
      </c>
      <c r="M46" s="4">
        <v>202411</v>
      </c>
      <c r="N46" s="4" t="s">
        <v>31</v>
      </c>
      <c r="O46" s="15">
        <v>25</v>
      </c>
      <c r="P46" s="15">
        <v>0</v>
      </c>
    </row>
    <row r="47" spans="1:16">
      <c r="A47" s="10">
        <v>820131</v>
      </c>
      <c r="B47" s="11">
        <v>45617.8330324074</v>
      </c>
      <c r="C47" s="11">
        <v>45617.8159375</v>
      </c>
      <c r="D47" s="11">
        <v>45647.8330324074</v>
      </c>
      <c r="E47" s="12" t="s">
        <v>292</v>
      </c>
      <c r="F47" s="3">
        <v>2216</v>
      </c>
      <c r="G47" s="12" t="s">
        <v>26</v>
      </c>
      <c r="H47" s="13">
        <v>50</v>
      </c>
      <c r="I47" s="3" t="s">
        <v>0</v>
      </c>
      <c r="J47" s="12" t="s">
        <v>53</v>
      </c>
      <c r="K47" s="14">
        <v>1</v>
      </c>
      <c r="L47" s="15">
        <v>25</v>
      </c>
      <c r="M47" s="4">
        <v>202411</v>
      </c>
      <c r="N47" s="4" t="s">
        <v>31</v>
      </c>
      <c r="O47" s="15">
        <v>25</v>
      </c>
      <c r="P47" s="15">
        <v>0</v>
      </c>
    </row>
    <row r="48" spans="1:16">
      <c r="A48" s="10">
        <v>820173</v>
      </c>
      <c r="B48" s="11">
        <v>45617.867974537</v>
      </c>
      <c r="C48" s="11">
        <v>45617.8656365741</v>
      </c>
      <c r="D48" s="11">
        <v>45647.867974537</v>
      </c>
      <c r="E48" s="12" t="s">
        <v>201</v>
      </c>
      <c r="F48" s="3">
        <v>2104</v>
      </c>
      <c r="G48" s="12" t="s">
        <v>26</v>
      </c>
      <c r="H48" s="13">
        <v>50</v>
      </c>
      <c r="I48" s="3" t="s">
        <v>0</v>
      </c>
      <c r="J48" s="12" t="s">
        <v>53</v>
      </c>
      <c r="K48" s="14">
        <v>1</v>
      </c>
      <c r="L48" s="15">
        <v>25</v>
      </c>
      <c r="M48" s="4">
        <v>202411</v>
      </c>
      <c r="N48" s="4" t="s">
        <v>31</v>
      </c>
      <c r="O48" s="15">
        <v>25</v>
      </c>
      <c r="P48" s="15">
        <v>0</v>
      </c>
    </row>
    <row r="49" spans="1:16">
      <c r="A49" s="10">
        <v>820193</v>
      </c>
      <c r="B49" s="11">
        <v>45617.8845949074</v>
      </c>
      <c r="C49" s="11">
        <v>45617.8778935185</v>
      </c>
      <c r="D49" s="11">
        <v>45647.8845949074</v>
      </c>
      <c r="E49" s="12" t="s">
        <v>204</v>
      </c>
      <c r="F49" s="3">
        <v>2109</v>
      </c>
      <c r="G49" s="12" t="s">
        <v>26</v>
      </c>
      <c r="H49" s="13">
        <v>50</v>
      </c>
      <c r="I49" s="3" t="s">
        <v>0</v>
      </c>
      <c r="J49" s="12" t="s">
        <v>53</v>
      </c>
      <c r="K49" s="14">
        <v>1</v>
      </c>
      <c r="L49" s="15">
        <v>25</v>
      </c>
      <c r="M49" s="4">
        <v>202411</v>
      </c>
      <c r="N49" s="4" t="s">
        <v>31</v>
      </c>
      <c r="O49" s="15">
        <v>25</v>
      </c>
      <c r="P49" s="15">
        <v>0</v>
      </c>
    </row>
    <row r="50" spans="1:16">
      <c r="A50" s="10">
        <v>820378</v>
      </c>
      <c r="B50" s="11">
        <v>45618.1530787037</v>
      </c>
      <c r="C50" s="11">
        <v>45617.9426967593</v>
      </c>
      <c r="D50" s="11">
        <v>45648.1530787037</v>
      </c>
      <c r="E50" s="12" t="s">
        <v>293</v>
      </c>
      <c r="F50" s="3">
        <v>1607</v>
      </c>
      <c r="G50" s="12" t="s">
        <v>26</v>
      </c>
      <c r="H50" s="13">
        <v>50</v>
      </c>
      <c r="I50" s="3" t="s">
        <v>0</v>
      </c>
      <c r="J50" s="12" t="s">
        <v>53</v>
      </c>
      <c r="K50" s="14">
        <v>1</v>
      </c>
      <c r="L50" s="15">
        <v>25</v>
      </c>
      <c r="M50" s="4">
        <v>202411</v>
      </c>
      <c r="N50" s="4" t="s">
        <v>31</v>
      </c>
      <c r="O50" s="15">
        <v>25</v>
      </c>
      <c r="P50" s="15">
        <v>0</v>
      </c>
    </row>
    <row r="51" spans="1:16">
      <c r="A51" s="10">
        <v>820403</v>
      </c>
      <c r="B51" s="11">
        <v>45618.3891666667</v>
      </c>
      <c r="C51" s="11">
        <v>45621.0238078704</v>
      </c>
      <c r="D51" s="11">
        <v>45651.0238078704</v>
      </c>
      <c r="E51" s="12" t="s">
        <v>206</v>
      </c>
      <c r="F51" s="3">
        <v>1706</v>
      </c>
      <c r="G51" s="12" t="s">
        <v>26</v>
      </c>
      <c r="H51" s="13">
        <v>50</v>
      </c>
      <c r="I51" s="3" t="s">
        <v>0</v>
      </c>
      <c r="J51" s="12" t="s">
        <v>53</v>
      </c>
      <c r="K51" s="14">
        <v>1</v>
      </c>
      <c r="L51" s="15">
        <v>25</v>
      </c>
      <c r="M51" s="4">
        <v>202411</v>
      </c>
      <c r="N51" s="4" t="s">
        <v>31</v>
      </c>
      <c r="O51" s="15">
        <v>25</v>
      </c>
      <c r="P51" s="15">
        <v>0</v>
      </c>
    </row>
    <row r="52" spans="1:16">
      <c r="A52" s="10">
        <v>820462</v>
      </c>
      <c r="B52" s="11">
        <v>45618.5597569444</v>
      </c>
      <c r="C52" s="11">
        <v>45610.4130439815</v>
      </c>
      <c r="D52" s="11">
        <v>45648.5597569444</v>
      </c>
      <c r="E52" s="12" t="s">
        <v>287</v>
      </c>
      <c r="F52" s="3">
        <v>2103</v>
      </c>
      <c r="G52" s="12" t="s">
        <v>26</v>
      </c>
      <c r="H52" s="13">
        <v>50</v>
      </c>
      <c r="I52" s="3" t="s">
        <v>0</v>
      </c>
      <c r="J52" s="12" t="s">
        <v>53</v>
      </c>
      <c r="K52" s="14">
        <v>1</v>
      </c>
      <c r="L52" s="15">
        <v>25</v>
      </c>
      <c r="M52" s="4">
        <v>202411</v>
      </c>
      <c r="N52" s="4" t="s">
        <v>31</v>
      </c>
      <c r="O52" s="15">
        <v>25</v>
      </c>
      <c r="P52" s="15">
        <v>0</v>
      </c>
    </row>
    <row r="53" spans="1:16">
      <c r="A53" s="10">
        <v>820465</v>
      </c>
      <c r="B53" s="11">
        <v>45618.5675810185</v>
      </c>
      <c r="C53" s="11">
        <v>45618.6561921296</v>
      </c>
      <c r="D53" s="11">
        <v>45648.6561921296</v>
      </c>
      <c r="E53" s="12" t="s">
        <v>207</v>
      </c>
      <c r="F53" s="3">
        <v>2223</v>
      </c>
      <c r="G53" s="12" t="s">
        <v>26</v>
      </c>
      <c r="H53" s="13">
        <v>50</v>
      </c>
      <c r="I53" s="3" t="s">
        <v>0</v>
      </c>
      <c r="J53" s="12" t="s">
        <v>53</v>
      </c>
      <c r="K53" s="14">
        <v>1</v>
      </c>
      <c r="L53" s="15">
        <v>25</v>
      </c>
      <c r="M53" s="4">
        <v>202411</v>
      </c>
      <c r="N53" s="4" t="s">
        <v>31</v>
      </c>
      <c r="O53" s="15">
        <v>25</v>
      </c>
      <c r="P53" s="15">
        <v>0</v>
      </c>
    </row>
    <row r="54" spans="1:16">
      <c r="A54" s="10">
        <v>820508</v>
      </c>
      <c r="B54" s="11">
        <v>45618.6356018518</v>
      </c>
      <c r="C54" s="11">
        <v>45616.860787037</v>
      </c>
      <c r="D54" s="11">
        <v>45648.6356018518</v>
      </c>
      <c r="E54" s="12" t="s">
        <v>172</v>
      </c>
      <c r="F54" s="3">
        <v>1416</v>
      </c>
      <c r="G54" s="12" t="s">
        <v>26</v>
      </c>
      <c r="H54" s="13">
        <v>50</v>
      </c>
      <c r="I54" s="3" t="s">
        <v>0</v>
      </c>
      <c r="J54" s="12" t="s">
        <v>53</v>
      </c>
      <c r="K54" s="14">
        <v>1</v>
      </c>
      <c r="L54" s="15">
        <v>25</v>
      </c>
      <c r="M54" s="4">
        <v>202411</v>
      </c>
      <c r="N54" s="4" t="s">
        <v>31</v>
      </c>
      <c r="O54" s="15">
        <v>25</v>
      </c>
      <c r="P54" s="15">
        <v>0</v>
      </c>
    </row>
    <row r="55" spans="1:16">
      <c r="A55" s="10">
        <v>820653</v>
      </c>
      <c r="B55" s="11">
        <v>45618.8376967593</v>
      </c>
      <c r="C55" s="11">
        <v>45625.6914930556</v>
      </c>
      <c r="D55" s="11">
        <v>45655.6914930556</v>
      </c>
      <c r="E55" s="12" t="s">
        <v>58</v>
      </c>
      <c r="F55" s="3">
        <v>1517</v>
      </c>
      <c r="G55" s="12" t="s">
        <v>26</v>
      </c>
      <c r="H55" s="13">
        <v>50</v>
      </c>
      <c r="I55" s="3" t="s">
        <v>0</v>
      </c>
      <c r="J55" s="12" t="s">
        <v>53</v>
      </c>
      <c r="K55" s="14">
        <v>1</v>
      </c>
      <c r="L55" s="15">
        <v>25</v>
      </c>
      <c r="M55" s="4">
        <v>202411</v>
      </c>
      <c r="N55" s="4" t="s">
        <v>31</v>
      </c>
      <c r="O55" s="15">
        <v>25</v>
      </c>
      <c r="P55" s="15">
        <v>0</v>
      </c>
    </row>
    <row r="56" spans="1:16">
      <c r="A56" s="10">
        <v>820738</v>
      </c>
      <c r="B56" s="11">
        <v>45618.9131481481</v>
      </c>
      <c r="C56" s="11">
        <v>45448.4154282407</v>
      </c>
      <c r="D56" s="11">
        <v>45648.9131481481</v>
      </c>
      <c r="E56" s="12" t="s">
        <v>304</v>
      </c>
      <c r="F56" s="3">
        <v>1208</v>
      </c>
      <c r="G56" s="12" t="s">
        <v>26</v>
      </c>
      <c r="H56" s="13">
        <v>50</v>
      </c>
      <c r="I56" s="3" t="s">
        <v>0</v>
      </c>
      <c r="J56" s="12" t="s">
        <v>53</v>
      </c>
      <c r="K56" s="14">
        <v>1</v>
      </c>
      <c r="L56" s="15">
        <v>25</v>
      </c>
      <c r="M56" s="4">
        <v>202411</v>
      </c>
      <c r="N56" s="4" t="s">
        <v>31</v>
      </c>
      <c r="O56" s="15">
        <v>25</v>
      </c>
      <c r="P56" s="15">
        <v>0</v>
      </c>
    </row>
    <row r="57" spans="1:16">
      <c r="A57" s="10">
        <v>820751</v>
      </c>
      <c r="B57" s="11">
        <v>45618.9230902778</v>
      </c>
      <c r="C57" s="11">
        <v>45618.8737384259</v>
      </c>
      <c r="D57" s="11">
        <v>45648.9230902778</v>
      </c>
      <c r="E57" s="12" t="s">
        <v>209</v>
      </c>
      <c r="F57" s="3">
        <v>1209</v>
      </c>
      <c r="G57" s="12" t="s">
        <v>26</v>
      </c>
      <c r="H57" s="13">
        <v>50</v>
      </c>
      <c r="I57" s="3" t="s">
        <v>0</v>
      </c>
      <c r="J57" s="12" t="s">
        <v>53</v>
      </c>
      <c r="K57" s="14">
        <v>1</v>
      </c>
      <c r="L57" s="15">
        <v>25</v>
      </c>
      <c r="M57" s="4">
        <v>202411</v>
      </c>
      <c r="N57" s="4" t="s">
        <v>31</v>
      </c>
      <c r="O57" s="15">
        <v>25</v>
      </c>
      <c r="P57" s="15">
        <v>0</v>
      </c>
    </row>
    <row r="58" spans="1:16">
      <c r="A58" s="10">
        <v>820813</v>
      </c>
      <c r="B58" s="11">
        <v>45618.9677893519</v>
      </c>
      <c r="C58" s="11">
        <v>45564.7967476852</v>
      </c>
      <c r="D58" s="11">
        <v>45648.9677893519</v>
      </c>
      <c r="E58" s="12" t="s">
        <v>305</v>
      </c>
      <c r="F58" s="3">
        <v>1304</v>
      </c>
      <c r="G58" s="12" t="s">
        <v>26</v>
      </c>
      <c r="H58" s="13">
        <v>50</v>
      </c>
      <c r="I58" s="3" t="s">
        <v>0</v>
      </c>
      <c r="J58" s="12" t="s">
        <v>53</v>
      </c>
      <c r="K58" s="14">
        <v>1</v>
      </c>
      <c r="L58" s="15">
        <v>25</v>
      </c>
      <c r="M58" s="4">
        <v>202411</v>
      </c>
      <c r="N58" s="4" t="s">
        <v>31</v>
      </c>
      <c r="O58" s="15">
        <v>25</v>
      </c>
      <c r="P58" s="15">
        <v>0</v>
      </c>
    </row>
    <row r="59" spans="1:16">
      <c r="A59" s="10">
        <v>821009</v>
      </c>
      <c r="B59" s="11">
        <v>45619.6068402778</v>
      </c>
      <c r="C59" s="11">
        <v>45619.7298032407</v>
      </c>
      <c r="D59" s="11">
        <v>45649.7298032407</v>
      </c>
      <c r="E59" s="12" t="s">
        <v>214</v>
      </c>
      <c r="F59" s="3">
        <v>803</v>
      </c>
      <c r="G59" s="12" t="s">
        <v>26</v>
      </c>
      <c r="H59" s="13">
        <v>50</v>
      </c>
      <c r="I59" s="3" t="s">
        <v>0</v>
      </c>
      <c r="J59" s="12" t="s">
        <v>53</v>
      </c>
      <c r="K59" s="14">
        <v>1</v>
      </c>
      <c r="L59" s="15">
        <v>25</v>
      </c>
      <c r="M59" s="4">
        <v>202411</v>
      </c>
      <c r="N59" s="4" t="s">
        <v>31</v>
      </c>
      <c r="O59" s="15">
        <v>25</v>
      </c>
      <c r="P59" s="15">
        <v>0</v>
      </c>
    </row>
    <row r="60" spans="1:16">
      <c r="A60" s="10">
        <v>821070</v>
      </c>
      <c r="B60" s="11">
        <v>45619.7077083333</v>
      </c>
      <c r="C60" s="11">
        <v>45619.9308101852</v>
      </c>
      <c r="D60" s="11">
        <v>45649.9308101852</v>
      </c>
      <c r="E60" s="12" t="s">
        <v>219</v>
      </c>
      <c r="F60" s="3">
        <v>1618</v>
      </c>
      <c r="G60" s="12" t="s">
        <v>26</v>
      </c>
      <c r="H60" s="13">
        <v>50</v>
      </c>
      <c r="I60" s="3" t="s">
        <v>0</v>
      </c>
      <c r="J60" s="12" t="s">
        <v>53</v>
      </c>
      <c r="K60" s="14">
        <v>1</v>
      </c>
      <c r="L60" s="15">
        <v>25</v>
      </c>
      <c r="M60" s="4">
        <v>202411</v>
      </c>
      <c r="N60" s="4" t="s">
        <v>31</v>
      </c>
      <c r="O60" s="15">
        <v>25</v>
      </c>
      <c r="P60" s="15">
        <v>0</v>
      </c>
    </row>
    <row r="61" spans="1:16">
      <c r="A61" s="10">
        <v>821087</v>
      </c>
      <c r="B61" s="11">
        <v>45619.7197685185</v>
      </c>
      <c r="C61" s="11">
        <v>45624.8816435185</v>
      </c>
      <c r="D61" s="11">
        <v>45654.8816435185</v>
      </c>
      <c r="E61" s="12" t="s">
        <v>252</v>
      </c>
      <c r="F61" s="3">
        <v>2106</v>
      </c>
      <c r="G61" s="12" t="s">
        <v>26</v>
      </c>
      <c r="H61" s="13">
        <v>50</v>
      </c>
      <c r="I61" s="3" t="s">
        <v>0</v>
      </c>
      <c r="J61" s="12" t="s">
        <v>53</v>
      </c>
      <c r="K61" s="14">
        <v>1</v>
      </c>
      <c r="L61" s="15">
        <v>25</v>
      </c>
      <c r="M61" s="4">
        <v>202411</v>
      </c>
      <c r="N61" s="4" t="s">
        <v>31</v>
      </c>
      <c r="O61" s="15">
        <v>25</v>
      </c>
      <c r="P61" s="15">
        <v>0</v>
      </c>
    </row>
    <row r="62" spans="1:16">
      <c r="A62" s="10">
        <v>821090</v>
      </c>
      <c r="B62" s="11">
        <v>45619.721412037</v>
      </c>
      <c r="C62" s="11">
        <v>45622.0105787037</v>
      </c>
      <c r="D62" s="11">
        <v>45652.0105787037</v>
      </c>
      <c r="E62" s="12" t="s">
        <v>228</v>
      </c>
      <c r="F62" s="3">
        <v>1818</v>
      </c>
      <c r="G62" s="12" t="s">
        <v>26</v>
      </c>
      <c r="H62" s="13">
        <v>50</v>
      </c>
      <c r="I62" s="3" t="s">
        <v>0</v>
      </c>
      <c r="J62" s="12" t="s">
        <v>53</v>
      </c>
      <c r="K62" s="14">
        <v>1</v>
      </c>
      <c r="L62" s="15">
        <v>25</v>
      </c>
      <c r="M62" s="4">
        <v>202411</v>
      </c>
      <c r="N62" s="4" t="s">
        <v>31</v>
      </c>
      <c r="O62" s="15">
        <v>25</v>
      </c>
      <c r="P62" s="15">
        <v>0</v>
      </c>
    </row>
    <row r="63" spans="1:16">
      <c r="A63" s="10">
        <v>821305</v>
      </c>
      <c r="B63" s="11">
        <v>45619.9714930556</v>
      </c>
      <c r="C63" s="11">
        <v>45559.7138310185</v>
      </c>
      <c r="D63" s="11">
        <v>45649.9714930556</v>
      </c>
      <c r="E63" s="12" t="s">
        <v>306</v>
      </c>
      <c r="F63" s="3">
        <v>2115</v>
      </c>
      <c r="G63" s="12" t="s">
        <v>26</v>
      </c>
      <c r="H63" s="13">
        <v>50</v>
      </c>
      <c r="I63" s="3" t="s">
        <v>0</v>
      </c>
      <c r="J63" s="12" t="s">
        <v>53</v>
      </c>
      <c r="K63" s="14">
        <v>1</v>
      </c>
      <c r="L63" s="15">
        <v>25</v>
      </c>
      <c r="M63" s="4">
        <v>202411</v>
      </c>
      <c r="N63" s="4" t="s">
        <v>31</v>
      </c>
      <c r="O63" s="15">
        <v>25</v>
      </c>
      <c r="P63" s="15">
        <v>0</v>
      </c>
    </row>
    <row r="64" spans="1:16">
      <c r="A64" s="10">
        <v>821337</v>
      </c>
      <c r="B64" s="11">
        <v>45619.9928703704</v>
      </c>
      <c r="C64" s="11">
        <v>45614.0425810185</v>
      </c>
      <c r="D64" s="11">
        <v>45649.9928703704</v>
      </c>
      <c r="E64" s="12" t="s">
        <v>171</v>
      </c>
      <c r="F64" s="3">
        <v>1302</v>
      </c>
      <c r="G64" s="12" t="s">
        <v>26</v>
      </c>
      <c r="H64" s="13">
        <v>50</v>
      </c>
      <c r="I64" s="3" t="s">
        <v>0</v>
      </c>
      <c r="J64" s="12" t="s">
        <v>53</v>
      </c>
      <c r="K64" s="14">
        <v>1</v>
      </c>
      <c r="L64" s="15">
        <v>25</v>
      </c>
      <c r="M64" s="4">
        <v>202411</v>
      </c>
      <c r="N64" s="4" t="s">
        <v>31</v>
      </c>
      <c r="O64" s="15">
        <v>25</v>
      </c>
      <c r="P64" s="15">
        <v>0</v>
      </c>
    </row>
    <row r="65" spans="1:16">
      <c r="A65" s="10">
        <v>821490</v>
      </c>
      <c r="B65" s="11">
        <v>45620.5556018519</v>
      </c>
      <c r="C65" s="11">
        <v>45616.9858796296</v>
      </c>
      <c r="D65" s="11">
        <v>45650.5556018519</v>
      </c>
      <c r="E65" s="12" t="s">
        <v>193</v>
      </c>
      <c r="F65" s="3">
        <v>503</v>
      </c>
      <c r="G65" s="12" t="s">
        <v>26</v>
      </c>
      <c r="H65" s="13">
        <v>50</v>
      </c>
      <c r="I65" s="3" t="s">
        <v>0</v>
      </c>
      <c r="J65" s="12" t="s">
        <v>53</v>
      </c>
      <c r="K65" s="14">
        <v>1</v>
      </c>
      <c r="L65" s="15">
        <v>25</v>
      </c>
      <c r="M65" s="4">
        <v>202411</v>
      </c>
      <c r="N65" s="4" t="s">
        <v>31</v>
      </c>
      <c r="O65" s="15">
        <v>25</v>
      </c>
      <c r="P65" s="15">
        <v>0</v>
      </c>
    </row>
    <row r="66" spans="1:16">
      <c r="A66" s="10">
        <v>821492</v>
      </c>
      <c r="B66" s="11">
        <v>45620.5567013889</v>
      </c>
      <c r="C66" s="11">
        <v>45620.5502546296</v>
      </c>
      <c r="D66" s="11">
        <v>45650.5567013889</v>
      </c>
      <c r="E66" s="12" t="s">
        <v>212</v>
      </c>
      <c r="F66" s="3">
        <v>819</v>
      </c>
      <c r="G66" s="12" t="s">
        <v>26</v>
      </c>
      <c r="H66" s="13">
        <v>50</v>
      </c>
      <c r="I66" s="3" t="s">
        <v>0</v>
      </c>
      <c r="J66" s="12" t="s">
        <v>53</v>
      </c>
      <c r="K66" s="14">
        <v>1</v>
      </c>
      <c r="L66" s="15">
        <v>25</v>
      </c>
      <c r="M66" s="4">
        <v>202411</v>
      </c>
      <c r="N66" s="4" t="s">
        <v>31</v>
      </c>
      <c r="O66" s="15">
        <v>25</v>
      </c>
      <c r="P66" s="15">
        <v>0</v>
      </c>
    </row>
    <row r="67" spans="1:16">
      <c r="A67" s="10">
        <v>821549</v>
      </c>
      <c r="B67" s="11">
        <v>45620.6728472222</v>
      </c>
      <c r="C67" s="11">
        <v>45623.523900463</v>
      </c>
      <c r="D67" s="11">
        <v>45653.523900463</v>
      </c>
      <c r="E67" s="12" t="s">
        <v>241</v>
      </c>
      <c r="F67" s="3">
        <v>820</v>
      </c>
      <c r="G67" s="12" t="s">
        <v>26</v>
      </c>
      <c r="H67" s="13">
        <v>50</v>
      </c>
      <c r="I67" s="3" t="s">
        <v>0</v>
      </c>
      <c r="J67" s="12" t="s">
        <v>53</v>
      </c>
      <c r="K67" s="14">
        <v>1</v>
      </c>
      <c r="L67" s="15">
        <v>25</v>
      </c>
      <c r="M67" s="4">
        <v>202411</v>
      </c>
      <c r="N67" s="4" t="s">
        <v>31</v>
      </c>
      <c r="O67" s="15">
        <v>25</v>
      </c>
      <c r="P67" s="15">
        <v>0</v>
      </c>
    </row>
    <row r="68" spans="1:16">
      <c r="A68" s="10">
        <v>821554</v>
      </c>
      <c r="B68" s="11">
        <v>45620.6770601852</v>
      </c>
      <c r="C68" s="11">
        <v>45621.6208680556</v>
      </c>
      <c r="D68" s="11">
        <v>45713.6208680556</v>
      </c>
      <c r="E68" s="12" t="s">
        <v>56</v>
      </c>
      <c r="F68" s="3">
        <v>1806</v>
      </c>
      <c r="G68" s="12" t="s">
        <v>26</v>
      </c>
      <c r="H68" s="13">
        <v>145</v>
      </c>
      <c r="I68" s="3" t="s">
        <v>0</v>
      </c>
      <c r="J68" s="12" t="s">
        <v>33</v>
      </c>
      <c r="K68" s="14">
        <v>3</v>
      </c>
      <c r="L68" s="15">
        <v>72.5</v>
      </c>
      <c r="M68" s="4">
        <v>202411</v>
      </c>
      <c r="N68" s="4" t="s">
        <v>297</v>
      </c>
      <c r="O68" s="15">
        <v>24.1666666666667</v>
      </c>
      <c r="P68" s="15">
        <v>48.3333333333333</v>
      </c>
    </row>
    <row r="69" spans="1:16">
      <c r="A69" s="10">
        <v>821562</v>
      </c>
      <c r="B69" s="11">
        <v>45620.7004513889</v>
      </c>
      <c r="C69" s="11">
        <v>45607.6025115741</v>
      </c>
      <c r="D69" s="11">
        <v>45650.7004513889</v>
      </c>
      <c r="E69" s="12" t="s">
        <v>134</v>
      </c>
      <c r="F69" s="3">
        <v>1907</v>
      </c>
      <c r="G69" s="12" t="s">
        <v>26</v>
      </c>
      <c r="H69" s="13">
        <v>50</v>
      </c>
      <c r="I69" s="3" t="s">
        <v>0</v>
      </c>
      <c r="J69" s="12" t="s">
        <v>53</v>
      </c>
      <c r="K69" s="14">
        <v>1</v>
      </c>
      <c r="L69" s="15">
        <v>25</v>
      </c>
      <c r="M69" s="4">
        <v>202411</v>
      </c>
      <c r="N69" s="4" t="s">
        <v>31</v>
      </c>
      <c r="O69" s="15">
        <v>25</v>
      </c>
      <c r="P69" s="15">
        <v>0</v>
      </c>
    </row>
    <row r="70" spans="1:16">
      <c r="A70" s="10">
        <v>821651</v>
      </c>
      <c r="B70" s="11">
        <v>45620.7903240741</v>
      </c>
      <c r="C70" s="11">
        <v>45621.694537037</v>
      </c>
      <c r="D70" s="11">
        <v>45651.694537037</v>
      </c>
      <c r="E70" s="12" t="s">
        <v>182</v>
      </c>
      <c r="F70" s="3">
        <v>504</v>
      </c>
      <c r="G70" s="12" t="s">
        <v>26</v>
      </c>
      <c r="H70" s="13">
        <v>50</v>
      </c>
      <c r="I70" s="3" t="s">
        <v>0</v>
      </c>
      <c r="J70" s="12" t="s">
        <v>53</v>
      </c>
      <c r="K70" s="14">
        <v>1</v>
      </c>
      <c r="L70" s="15">
        <v>25</v>
      </c>
      <c r="M70" s="4">
        <v>202411</v>
      </c>
      <c r="N70" s="4" t="s">
        <v>31</v>
      </c>
      <c r="O70" s="15">
        <v>25</v>
      </c>
      <c r="P70" s="15">
        <v>0</v>
      </c>
    </row>
    <row r="71" spans="1:16">
      <c r="A71" s="10">
        <v>821771</v>
      </c>
      <c r="B71" s="11">
        <v>45620.9158101852</v>
      </c>
      <c r="C71" s="11">
        <v>45620.9133796296</v>
      </c>
      <c r="D71" s="11">
        <v>45650.9158101852</v>
      </c>
      <c r="E71" s="12" t="s">
        <v>225</v>
      </c>
      <c r="F71" s="3">
        <v>2205</v>
      </c>
      <c r="G71" s="12" t="s">
        <v>26</v>
      </c>
      <c r="H71" s="13">
        <v>50</v>
      </c>
      <c r="I71" s="3" t="s">
        <v>0</v>
      </c>
      <c r="J71" s="12" t="s">
        <v>53</v>
      </c>
      <c r="K71" s="14">
        <v>1</v>
      </c>
      <c r="L71" s="15">
        <v>25</v>
      </c>
      <c r="M71" s="4">
        <v>202411</v>
      </c>
      <c r="N71" s="4" t="s">
        <v>31</v>
      </c>
      <c r="O71" s="15">
        <v>25</v>
      </c>
      <c r="P71" s="15">
        <v>0</v>
      </c>
    </row>
    <row r="72" spans="1:16">
      <c r="A72" s="10">
        <v>821829</v>
      </c>
      <c r="B72" s="11">
        <v>45620.957337963</v>
      </c>
      <c r="C72" s="11">
        <v>45620.9554282407</v>
      </c>
      <c r="D72" s="11">
        <v>45650.957337963</v>
      </c>
      <c r="E72" s="12" t="s">
        <v>217</v>
      </c>
      <c r="F72" s="3">
        <v>1711</v>
      </c>
      <c r="G72" s="12" t="s">
        <v>26</v>
      </c>
      <c r="H72" s="13">
        <v>50</v>
      </c>
      <c r="I72" s="3" t="s">
        <v>0</v>
      </c>
      <c r="J72" s="12" t="s">
        <v>53</v>
      </c>
      <c r="K72" s="14">
        <v>1</v>
      </c>
      <c r="L72" s="15">
        <v>25</v>
      </c>
      <c r="M72" s="4">
        <v>202411</v>
      </c>
      <c r="N72" s="4" t="s">
        <v>31</v>
      </c>
      <c r="O72" s="15">
        <v>25</v>
      </c>
      <c r="P72" s="15">
        <v>0</v>
      </c>
    </row>
    <row r="73" spans="1:16">
      <c r="A73" s="10">
        <v>821860</v>
      </c>
      <c r="B73" s="11">
        <v>45621.0044560185</v>
      </c>
      <c r="C73" s="11">
        <v>45620.9708680556</v>
      </c>
      <c r="D73" s="11">
        <v>45651.0044560185</v>
      </c>
      <c r="E73" s="12" t="s">
        <v>226</v>
      </c>
      <c r="F73" s="3">
        <v>518</v>
      </c>
      <c r="G73" s="12" t="s">
        <v>26</v>
      </c>
      <c r="H73" s="13">
        <v>50</v>
      </c>
      <c r="I73" s="3" t="s">
        <v>0</v>
      </c>
      <c r="J73" s="12" t="s">
        <v>53</v>
      </c>
      <c r="K73" s="14">
        <v>1</v>
      </c>
      <c r="L73" s="15">
        <v>25</v>
      </c>
      <c r="M73" s="4">
        <v>202411</v>
      </c>
      <c r="N73" s="4" t="s">
        <v>31</v>
      </c>
      <c r="O73" s="15">
        <v>25</v>
      </c>
      <c r="P73" s="15">
        <v>0</v>
      </c>
    </row>
    <row r="74" spans="1:16">
      <c r="A74" s="10">
        <v>821882</v>
      </c>
      <c r="B74" s="11">
        <v>45621.0739699074</v>
      </c>
      <c r="C74" s="11">
        <v>45620.9968634259</v>
      </c>
      <c r="D74" s="11">
        <v>45651.0739699074</v>
      </c>
      <c r="E74" s="12" t="s">
        <v>227</v>
      </c>
      <c r="F74" s="3">
        <v>1611</v>
      </c>
      <c r="G74" s="12" t="s">
        <v>26</v>
      </c>
      <c r="H74" s="13">
        <v>50</v>
      </c>
      <c r="I74" s="3" t="s">
        <v>0</v>
      </c>
      <c r="J74" s="12" t="s">
        <v>53</v>
      </c>
      <c r="K74" s="14">
        <v>1</v>
      </c>
      <c r="L74" s="15">
        <v>25</v>
      </c>
      <c r="M74" s="4">
        <v>202411</v>
      </c>
      <c r="N74" s="4" t="s">
        <v>31</v>
      </c>
      <c r="O74" s="15">
        <v>25</v>
      </c>
      <c r="P74" s="15">
        <v>0</v>
      </c>
    </row>
    <row r="75" spans="1:16">
      <c r="A75" s="10">
        <v>821890</v>
      </c>
      <c r="B75" s="11">
        <v>45621.1273726852</v>
      </c>
      <c r="C75" s="11">
        <v>45586.5176041667</v>
      </c>
      <c r="D75" s="11">
        <v>45651.1273726852</v>
      </c>
      <c r="E75" s="12" t="s">
        <v>199</v>
      </c>
      <c r="F75" s="3">
        <v>506</v>
      </c>
      <c r="G75" s="12" t="s">
        <v>26</v>
      </c>
      <c r="H75" s="13">
        <v>50</v>
      </c>
      <c r="I75" s="3" t="s">
        <v>0</v>
      </c>
      <c r="J75" s="12" t="s">
        <v>53</v>
      </c>
      <c r="K75" s="14">
        <v>1</v>
      </c>
      <c r="L75" s="15">
        <v>25</v>
      </c>
      <c r="M75" s="4">
        <v>202411</v>
      </c>
      <c r="N75" s="4" t="s">
        <v>31</v>
      </c>
      <c r="O75" s="15">
        <v>25</v>
      </c>
      <c r="P75" s="15">
        <v>0</v>
      </c>
    </row>
    <row r="76" spans="1:16">
      <c r="A76" s="10">
        <v>822065</v>
      </c>
      <c r="B76" s="11">
        <v>45621.6670486111</v>
      </c>
      <c r="C76" s="11">
        <v>45624.6592013889</v>
      </c>
      <c r="D76" s="11">
        <v>45654.6592013889</v>
      </c>
      <c r="E76" s="12" t="s">
        <v>239</v>
      </c>
      <c r="F76" s="3">
        <v>1922</v>
      </c>
      <c r="G76" s="12" t="s">
        <v>26</v>
      </c>
      <c r="H76" s="13">
        <v>50</v>
      </c>
      <c r="I76" s="3" t="s">
        <v>0</v>
      </c>
      <c r="J76" s="12" t="s">
        <v>53</v>
      </c>
      <c r="K76" s="14">
        <v>1</v>
      </c>
      <c r="L76" s="15">
        <v>25</v>
      </c>
      <c r="M76" s="4">
        <v>202411</v>
      </c>
      <c r="N76" s="4" t="s">
        <v>31</v>
      </c>
      <c r="O76" s="15">
        <v>25</v>
      </c>
      <c r="P76" s="15">
        <v>0</v>
      </c>
    </row>
    <row r="77" spans="1:16">
      <c r="A77" s="10">
        <v>822137</v>
      </c>
      <c r="B77" s="11">
        <v>45621.7831134259</v>
      </c>
      <c r="C77" s="11">
        <v>45621.8083101852</v>
      </c>
      <c r="D77" s="11">
        <v>45651.8083101852</v>
      </c>
      <c r="E77" s="12" t="s">
        <v>229</v>
      </c>
      <c r="F77" s="3">
        <v>1810</v>
      </c>
      <c r="G77" s="12" t="s">
        <v>26</v>
      </c>
      <c r="H77" s="13">
        <v>80</v>
      </c>
      <c r="I77" s="3" t="s">
        <v>0</v>
      </c>
      <c r="J77" s="12" t="s">
        <v>65</v>
      </c>
      <c r="K77" s="14">
        <v>1</v>
      </c>
      <c r="L77" s="15">
        <v>40</v>
      </c>
      <c r="M77" s="4">
        <v>202411</v>
      </c>
      <c r="N77" s="4" t="s">
        <v>31</v>
      </c>
      <c r="O77" s="15">
        <v>40</v>
      </c>
      <c r="P77" s="15">
        <v>0</v>
      </c>
    </row>
    <row r="78" spans="1:16">
      <c r="A78" s="10">
        <v>822233</v>
      </c>
      <c r="B78" s="11">
        <v>45621.8688541667</v>
      </c>
      <c r="C78" s="11">
        <v>45621.8618287037</v>
      </c>
      <c r="D78" s="11">
        <v>45651.8688541667</v>
      </c>
      <c r="E78" s="12" t="s">
        <v>148</v>
      </c>
      <c r="F78" s="3">
        <v>1309</v>
      </c>
      <c r="G78" s="12" t="s">
        <v>26</v>
      </c>
      <c r="H78" s="13">
        <v>50</v>
      </c>
      <c r="I78" s="3" t="s">
        <v>0</v>
      </c>
      <c r="J78" s="12" t="s">
        <v>53</v>
      </c>
      <c r="K78" s="14">
        <v>1</v>
      </c>
      <c r="L78" s="15">
        <v>25</v>
      </c>
      <c r="M78" s="4">
        <v>202411</v>
      </c>
      <c r="N78" s="4" t="s">
        <v>31</v>
      </c>
      <c r="O78" s="15">
        <v>25</v>
      </c>
      <c r="P78" s="15">
        <v>0</v>
      </c>
    </row>
    <row r="79" spans="1:16">
      <c r="A79" s="10">
        <v>822241</v>
      </c>
      <c r="B79" s="11">
        <v>45621.8761342593</v>
      </c>
      <c r="C79" s="11">
        <v>45621.8521990741</v>
      </c>
      <c r="D79" s="11">
        <v>45651.8761342593</v>
      </c>
      <c r="E79" s="12" t="s">
        <v>230</v>
      </c>
      <c r="F79" s="3">
        <v>2221</v>
      </c>
      <c r="G79" s="12" t="s">
        <v>26</v>
      </c>
      <c r="H79" s="13">
        <v>50</v>
      </c>
      <c r="I79" s="3" t="s">
        <v>0</v>
      </c>
      <c r="J79" s="12" t="s">
        <v>53</v>
      </c>
      <c r="K79" s="14">
        <v>1</v>
      </c>
      <c r="L79" s="15">
        <v>25</v>
      </c>
      <c r="M79" s="4">
        <v>202411</v>
      </c>
      <c r="N79" s="4" t="s">
        <v>31</v>
      </c>
      <c r="O79" s="15">
        <v>25</v>
      </c>
      <c r="P79" s="15">
        <v>0</v>
      </c>
    </row>
    <row r="80" spans="1:16">
      <c r="A80" s="10">
        <v>822507</v>
      </c>
      <c r="B80" s="11">
        <v>45622.4921296296</v>
      </c>
      <c r="C80" s="11">
        <v>45622.5381944444</v>
      </c>
      <c r="D80" s="11">
        <v>45652.5381944444</v>
      </c>
      <c r="E80" s="12" t="s">
        <v>234</v>
      </c>
      <c r="F80" s="3">
        <v>1308</v>
      </c>
      <c r="G80" s="12" t="s">
        <v>26</v>
      </c>
      <c r="H80" s="13">
        <v>50</v>
      </c>
      <c r="I80" s="3" t="s">
        <v>0</v>
      </c>
      <c r="J80" s="12" t="s">
        <v>53</v>
      </c>
      <c r="K80" s="14">
        <v>1</v>
      </c>
      <c r="L80" s="15">
        <v>25</v>
      </c>
      <c r="M80" s="4">
        <v>202411</v>
      </c>
      <c r="N80" s="4" t="s">
        <v>31</v>
      </c>
      <c r="O80" s="15">
        <v>25</v>
      </c>
      <c r="P80" s="15">
        <v>0</v>
      </c>
    </row>
    <row r="81" spans="1:16">
      <c r="A81" s="10">
        <v>822517</v>
      </c>
      <c r="B81" s="11">
        <v>45622.5205208333</v>
      </c>
      <c r="C81" s="11">
        <v>45624.8258796296</v>
      </c>
      <c r="D81" s="11">
        <v>45654.8258796296</v>
      </c>
      <c r="E81" s="12" t="s">
        <v>256</v>
      </c>
      <c r="F81" s="3">
        <v>2019</v>
      </c>
      <c r="G81" s="12" t="s">
        <v>26</v>
      </c>
      <c r="H81" s="13">
        <v>50</v>
      </c>
      <c r="I81" s="3" t="s">
        <v>0</v>
      </c>
      <c r="J81" s="12" t="s">
        <v>53</v>
      </c>
      <c r="K81" s="14">
        <v>1</v>
      </c>
      <c r="L81" s="15">
        <v>25</v>
      </c>
      <c r="M81" s="4">
        <v>202411</v>
      </c>
      <c r="N81" s="4" t="s">
        <v>31</v>
      </c>
      <c r="O81" s="15">
        <v>25</v>
      </c>
      <c r="P81" s="15">
        <v>0</v>
      </c>
    </row>
    <row r="82" spans="1:16">
      <c r="A82" s="10">
        <v>822739</v>
      </c>
      <c r="B82" s="11">
        <v>45622.8546412037</v>
      </c>
      <c r="C82" s="11">
        <v>45625.7929976852</v>
      </c>
      <c r="D82" s="11">
        <v>45655.7929976852</v>
      </c>
      <c r="E82" s="12" t="s">
        <v>242</v>
      </c>
      <c r="F82" s="3">
        <v>1925</v>
      </c>
      <c r="G82" s="12" t="s">
        <v>26</v>
      </c>
      <c r="H82" s="13">
        <v>50</v>
      </c>
      <c r="I82" s="3" t="s">
        <v>0</v>
      </c>
      <c r="J82" s="12" t="s">
        <v>53</v>
      </c>
      <c r="K82" s="14">
        <v>1</v>
      </c>
      <c r="L82" s="15">
        <v>25</v>
      </c>
      <c r="M82" s="4">
        <v>202411</v>
      </c>
      <c r="N82" s="4" t="s">
        <v>31</v>
      </c>
      <c r="O82" s="15">
        <v>25</v>
      </c>
      <c r="P82" s="15">
        <v>0</v>
      </c>
    </row>
    <row r="83" spans="1:16">
      <c r="A83" s="10">
        <v>822803</v>
      </c>
      <c r="B83" s="11">
        <v>45622.8974884259</v>
      </c>
      <c r="C83" s="11">
        <v>45622.7140277778</v>
      </c>
      <c r="D83" s="11">
        <v>45714.8974884259</v>
      </c>
      <c r="E83" s="12" t="s">
        <v>59</v>
      </c>
      <c r="F83" s="3">
        <v>2011</v>
      </c>
      <c r="G83" s="12" t="s">
        <v>26</v>
      </c>
      <c r="H83" s="13">
        <v>145</v>
      </c>
      <c r="I83" s="3" t="s">
        <v>0</v>
      </c>
      <c r="J83" s="12" t="s">
        <v>33</v>
      </c>
      <c r="K83" s="14">
        <v>3</v>
      </c>
      <c r="L83" s="15">
        <v>72.5</v>
      </c>
      <c r="M83" s="4">
        <v>202411</v>
      </c>
      <c r="N83" s="4" t="s">
        <v>297</v>
      </c>
      <c r="O83" s="15">
        <v>24.1666666666667</v>
      </c>
      <c r="P83" s="15">
        <v>48.3333333333333</v>
      </c>
    </row>
    <row r="84" spans="1:16">
      <c r="A84" s="10">
        <v>822907</v>
      </c>
      <c r="B84" s="11">
        <v>45623.0124537037</v>
      </c>
      <c r="C84" s="11">
        <v>45623.0117939815</v>
      </c>
      <c r="D84" s="11">
        <v>45653.0124537037</v>
      </c>
      <c r="E84" s="12" t="s">
        <v>233</v>
      </c>
      <c r="F84" s="3">
        <v>2023</v>
      </c>
      <c r="G84" s="12" t="s">
        <v>26</v>
      </c>
      <c r="H84" s="13">
        <v>50</v>
      </c>
      <c r="I84" s="3" t="s">
        <v>0</v>
      </c>
      <c r="J84" s="12" t="s">
        <v>53</v>
      </c>
      <c r="K84" s="14">
        <v>1</v>
      </c>
      <c r="L84" s="15">
        <v>25</v>
      </c>
      <c r="M84" s="4">
        <v>202411</v>
      </c>
      <c r="N84" s="4" t="s">
        <v>31</v>
      </c>
      <c r="O84" s="15">
        <v>25</v>
      </c>
      <c r="P84" s="15">
        <v>0</v>
      </c>
    </row>
    <row r="85" spans="1:16">
      <c r="A85" s="10">
        <v>822923</v>
      </c>
      <c r="B85" s="11">
        <v>45623.0742939815</v>
      </c>
      <c r="C85" s="11">
        <v>45624.1368518519</v>
      </c>
      <c r="D85" s="11">
        <v>45654.1368518519</v>
      </c>
      <c r="E85" s="12" t="s">
        <v>246</v>
      </c>
      <c r="F85" s="3">
        <v>1705</v>
      </c>
      <c r="G85" s="12" t="s">
        <v>26</v>
      </c>
      <c r="H85" s="13">
        <v>80</v>
      </c>
      <c r="I85" s="3" t="s">
        <v>0</v>
      </c>
      <c r="J85" s="12" t="s">
        <v>65</v>
      </c>
      <c r="K85" s="14">
        <v>1</v>
      </c>
      <c r="L85" s="15">
        <v>40</v>
      </c>
      <c r="M85" s="4">
        <v>202411</v>
      </c>
      <c r="N85" s="4" t="s">
        <v>31</v>
      </c>
      <c r="O85" s="15">
        <v>40</v>
      </c>
      <c r="P85" s="15">
        <v>0</v>
      </c>
    </row>
    <row r="86" spans="1:16">
      <c r="A86" s="10">
        <v>823104</v>
      </c>
      <c r="B86" s="11">
        <v>45623.6365393518</v>
      </c>
      <c r="C86" s="11">
        <v>45623.4997916667</v>
      </c>
      <c r="D86" s="11">
        <v>45653.6365393518</v>
      </c>
      <c r="E86" s="12" t="s">
        <v>245</v>
      </c>
      <c r="F86" s="3">
        <v>1622</v>
      </c>
      <c r="G86" s="12" t="s">
        <v>26</v>
      </c>
      <c r="H86" s="13">
        <v>50</v>
      </c>
      <c r="I86" s="3" t="s">
        <v>0</v>
      </c>
      <c r="J86" s="12" t="s">
        <v>53</v>
      </c>
      <c r="K86" s="14">
        <v>1</v>
      </c>
      <c r="L86" s="15">
        <v>25</v>
      </c>
      <c r="M86" s="4">
        <v>202411</v>
      </c>
      <c r="N86" s="4" t="s">
        <v>31</v>
      </c>
      <c r="O86" s="15">
        <v>25</v>
      </c>
      <c r="P86" s="15">
        <v>0</v>
      </c>
    </row>
    <row r="87" spans="1:16">
      <c r="A87" s="10">
        <v>823196</v>
      </c>
      <c r="B87" s="11">
        <v>45623.7741319444</v>
      </c>
      <c r="C87" s="11">
        <v>45623.7726273148</v>
      </c>
      <c r="D87" s="11">
        <v>45653.7741319444</v>
      </c>
      <c r="E87" s="12" t="s">
        <v>247</v>
      </c>
      <c r="F87" s="3">
        <v>1906</v>
      </c>
      <c r="G87" s="12" t="s">
        <v>26</v>
      </c>
      <c r="H87" s="13">
        <v>50</v>
      </c>
      <c r="I87" s="3" t="s">
        <v>0</v>
      </c>
      <c r="J87" s="12" t="s">
        <v>53</v>
      </c>
      <c r="K87" s="14">
        <v>1</v>
      </c>
      <c r="L87" s="15">
        <v>25</v>
      </c>
      <c r="M87" s="4">
        <v>202411</v>
      </c>
      <c r="N87" s="4" t="s">
        <v>31</v>
      </c>
      <c r="O87" s="15">
        <v>25</v>
      </c>
      <c r="P87" s="15">
        <v>0</v>
      </c>
    </row>
    <row r="88" spans="1:16">
      <c r="A88" s="10">
        <v>823333</v>
      </c>
      <c r="B88" s="11">
        <v>45623.9004282407</v>
      </c>
      <c r="C88" s="11">
        <v>45625.5509953704</v>
      </c>
      <c r="D88" s="11">
        <v>45655.5509953704</v>
      </c>
      <c r="E88" s="12" t="s">
        <v>248</v>
      </c>
      <c r="F88" s="3">
        <v>1504</v>
      </c>
      <c r="G88" s="12" t="s">
        <v>26</v>
      </c>
      <c r="H88" s="13">
        <v>50</v>
      </c>
      <c r="I88" s="3" t="s">
        <v>0</v>
      </c>
      <c r="J88" s="12" t="s">
        <v>53</v>
      </c>
      <c r="K88" s="14">
        <v>1</v>
      </c>
      <c r="L88" s="15">
        <v>25</v>
      </c>
      <c r="M88" s="4">
        <v>202411</v>
      </c>
      <c r="N88" s="4" t="s">
        <v>31</v>
      </c>
      <c r="O88" s="15">
        <v>25</v>
      </c>
      <c r="P88" s="15">
        <v>0</v>
      </c>
    </row>
    <row r="89" spans="1:16">
      <c r="A89" s="10">
        <v>823358</v>
      </c>
      <c r="B89" s="11">
        <v>45623.920625</v>
      </c>
      <c r="C89" s="11">
        <v>45623.9194328704</v>
      </c>
      <c r="D89" s="11">
        <v>45653.920625</v>
      </c>
      <c r="E89" s="12" t="s">
        <v>250</v>
      </c>
      <c r="F89" s="3">
        <v>2118</v>
      </c>
      <c r="G89" s="12" t="s">
        <v>26</v>
      </c>
      <c r="H89" s="13">
        <v>50</v>
      </c>
      <c r="I89" s="3" t="s">
        <v>0</v>
      </c>
      <c r="J89" s="12" t="s">
        <v>53</v>
      </c>
      <c r="K89" s="14">
        <v>1</v>
      </c>
      <c r="L89" s="15">
        <v>25</v>
      </c>
      <c r="M89" s="4">
        <v>202411</v>
      </c>
      <c r="N89" s="4" t="s">
        <v>31</v>
      </c>
      <c r="O89" s="15">
        <v>25</v>
      </c>
      <c r="P89" s="15">
        <v>0</v>
      </c>
    </row>
    <row r="90" spans="1:16">
      <c r="A90" s="10">
        <v>823410</v>
      </c>
      <c r="B90" s="11">
        <v>45623.9674305556</v>
      </c>
      <c r="C90" s="11">
        <v>45623.5602314815</v>
      </c>
      <c r="D90" s="11">
        <v>45653.9674305556</v>
      </c>
      <c r="E90" s="12" t="s">
        <v>44</v>
      </c>
      <c r="F90" s="3">
        <v>1716</v>
      </c>
      <c r="G90" s="12" t="s">
        <v>26</v>
      </c>
      <c r="H90" s="13">
        <v>50</v>
      </c>
      <c r="I90" s="3" t="s">
        <v>0</v>
      </c>
      <c r="J90" s="12" t="s">
        <v>53</v>
      </c>
      <c r="K90" s="14">
        <v>1</v>
      </c>
      <c r="L90" s="15">
        <v>25</v>
      </c>
      <c r="M90" s="4">
        <v>202411</v>
      </c>
      <c r="N90" s="4" t="s">
        <v>31</v>
      </c>
      <c r="O90" s="15">
        <v>25</v>
      </c>
      <c r="P90" s="15">
        <v>0</v>
      </c>
    </row>
    <row r="91" spans="1:16">
      <c r="A91" s="10">
        <v>823460</v>
      </c>
      <c r="B91" s="11">
        <v>45624.1315277778</v>
      </c>
      <c r="C91" s="11">
        <v>45624.4166666667</v>
      </c>
      <c r="D91" s="11">
        <v>45654.4166666667</v>
      </c>
      <c r="E91" s="12" t="s">
        <v>46</v>
      </c>
      <c r="F91" s="3">
        <v>1613</v>
      </c>
      <c r="G91" s="12" t="s">
        <v>26</v>
      </c>
      <c r="H91" s="13">
        <v>50</v>
      </c>
      <c r="I91" s="3" t="s">
        <v>0</v>
      </c>
      <c r="J91" s="12" t="s">
        <v>53</v>
      </c>
      <c r="K91" s="14">
        <v>1</v>
      </c>
      <c r="L91" s="15">
        <v>25</v>
      </c>
      <c r="M91" s="4">
        <v>202411</v>
      </c>
      <c r="N91" s="4" t="s">
        <v>31</v>
      </c>
      <c r="O91" s="15">
        <v>25</v>
      </c>
      <c r="P91" s="15">
        <v>0</v>
      </c>
    </row>
    <row r="92" spans="1:16">
      <c r="A92" s="10">
        <v>823495</v>
      </c>
      <c r="B92" s="11">
        <v>45624.3763310185</v>
      </c>
      <c r="C92" s="11">
        <v>45624.3622800926</v>
      </c>
      <c r="D92" s="11">
        <v>45654.3763310185</v>
      </c>
      <c r="E92" s="12" t="s">
        <v>251</v>
      </c>
      <c r="F92" s="3">
        <v>2022</v>
      </c>
      <c r="G92" s="12" t="s">
        <v>26</v>
      </c>
      <c r="H92" s="13">
        <v>50</v>
      </c>
      <c r="I92" s="3" t="s">
        <v>0</v>
      </c>
      <c r="J92" s="12" t="s">
        <v>53</v>
      </c>
      <c r="K92" s="14">
        <v>1</v>
      </c>
      <c r="L92" s="15">
        <v>25</v>
      </c>
      <c r="M92" s="4">
        <v>202411</v>
      </c>
      <c r="N92" s="4" t="s">
        <v>31</v>
      </c>
      <c r="O92" s="15">
        <v>25</v>
      </c>
      <c r="P92" s="15">
        <v>0</v>
      </c>
    </row>
    <row r="93" spans="1:16">
      <c r="A93" s="10">
        <v>823541</v>
      </c>
      <c r="B93" s="11">
        <v>45624.5053819444</v>
      </c>
      <c r="C93" s="11">
        <v>45624.502037037</v>
      </c>
      <c r="D93" s="11">
        <v>45654.5053819444</v>
      </c>
      <c r="E93" s="12" t="s">
        <v>249</v>
      </c>
      <c r="F93" s="3">
        <v>1519</v>
      </c>
      <c r="G93" s="12" t="s">
        <v>26</v>
      </c>
      <c r="H93" s="13">
        <v>50</v>
      </c>
      <c r="I93" s="3" t="s">
        <v>0</v>
      </c>
      <c r="J93" s="12" t="s">
        <v>53</v>
      </c>
      <c r="K93" s="14">
        <v>1</v>
      </c>
      <c r="L93" s="15">
        <v>25</v>
      </c>
      <c r="M93" s="4">
        <v>202411</v>
      </c>
      <c r="N93" s="4" t="s">
        <v>31</v>
      </c>
      <c r="O93" s="15">
        <v>25</v>
      </c>
      <c r="P93" s="15">
        <v>0</v>
      </c>
    </row>
    <row r="94" spans="1:16">
      <c r="A94" s="10">
        <v>823612</v>
      </c>
      <c r="B94" s="11">
        <v>45624.6616435185</v>
      </c>
      <c r="C94" s="11">
        <v>45563.9432638889</v>
      </c>
      <c r="D94" s="11">
        <v>45654.6616435185</v>
      </c>
      <c r="E94" s="12" t="s">
        <v>307</v>
      </c>
      <c r="F94" s="3">
        <v>1926</v>
      </c>
      <c r="G94" s="12" t="s">
        <v>26</v>
      </c>
      <c r="H94" s="13">
        <v>50</v>
      </c>
      <c r="I94" s="3" t="s">
        <v>0</v>
      </c>
      <c r="J94" s="12" t="s">
        <v>53</v>
      </c>
      <c r="K94" s="14">
        <v>1</v>
      </c>
      <c r="L94" s="15">
        <v>25</v>
      </c>
      <c r="M94" s="4">
        <v>202411</v>
      </c>
      <c r="N94" s="4" t="s">
        <v>31</v>
      </c>
      <c r="O94" s="15">
        <v>25</v>
      </c>
      <c r="P94" s="15">
        <v>0</v>
      </c>
    </row>
    <row r="95" spans="1:16">
      <c r="A95" s="10">
        <v>823748</v>
      </c>
      <c r="B95" s="11">
        <v>45624.8269560185</v>
      </c>
      <c r="C95" s="11">
        <v>45624.8219212963</v>
      </c>
      <c r="D95" s="11">
        <v>45654.8269560185</v>
      </c>
      <c r="E95" s="12" t="s">
        <v>154</v>
      </c>
      <c r="F95" s="3">
        <v>1602</v>
      </c>
      <c r="G95" s="12" t="s">
        <v>26</v>
      </c>
      <c r="H95" s="13">
        <v>80</v>
      </c>
      <c r="I95" s="3" t="s">
        <v>0</v>
      </c>
      <c r="J95" s="12" t="s">
        <v>65</v>
      </c>
      <c r="K95" s="14">
        <v>1</v>
      </c>
      <c r="L95" s="15">
        <v>40</v>
      </c>
      <c r="M95" s="4">
        <v>202411</v>
      </c>
      <c r="N95" s="4" t="s">
        <v>31</v>
      </c>
      <c r="O95" s="15">
        <v>40</v>
      </c>
      <c r="P95" s="15">
        <v>0</v>
      </c>
    </row>
    <row r="96" spans="1:16">
      <c r="A96" s="10">
        <v>823871</v>
      </c>
      <c r="B96" s="11">
        <v>45624.9243518518</v>
      </c>
      <c r="C96" s="11">
        <v>45624.9203240741</v>
      </c>
      <c r="D96" s="11">
        <v>45654.9243518518</v>
      </c>
      <c r="E96" s="12" t="s">
        <v>232</v>
      </c>
      <c r="F96" s="3">
        <v>2003</v>
      </c>
      <c r="G96" s="12" t="s">
        <v>26</v>
      </c>
      <c r="H96" s="13">
        <v>50</v>
      </c>
      <c r="I96" s="3" t="s">
        <v>0</v>
      </c>
      <c r="J96" s="12" t="s">
        <v>53</v>
      </c>
      <c r="K96" s="14">
        <v>1</v>
      </c>
      <c r="L96" s="15">
        <v>25</v>
      </c>
      <c r="M96" s="4">
        <v>202411</v>
      </c>
      <c r="N96" s="4" t="s">
        <v>31</v>
      </c>
      <c r="O96" s="15">
        <v>25</v>
      </c>
      <c r="P96" s="15">
        <v>0</v>
      </c>
    </row>
    <row r="97" spans="1:16">
      <c r="A97" s="10">
        <v>823875</v>
      </c>
      <c r="B97" s="11">
        <v>45624.9275115741</v>
      </c>
      <c r="C97" s="11">
        <v>45624.9254398148</v>
      </c>
      <c r="D97" s="11">
        <v>45654.9275115741</v>
      </c>
      <c r="E97" s="12" t="s">
        <v>257</v>
      </c>
      <c r="F97" s="3">
        <v>1916</v>
      </c>
      <c r="G97" s="12" t="s">
        <v>26</v>
      </c>
      <c r="H97" s="13">
        <v>50</v>
      </c>
      <c r="I97" s="3" t="s">
        <v>0</v>
      </c>
      <c r="J97" s="12" t="s">
        <v>53</v>
      </c>
      <c r="K97" s="14">
        <v>1</v>
      </c>
      <c r="L97" s="15">
        <v>25</v>
      </c>
      <c r="M97" s="4">
        <v>202411</v>
      </c>
      <c r="N97" s="4" t="s">
        <v>31</v>
      </c>
      <c r="O97" s="15">
        <v>25</v>
      </c>
      <c r="P97" s="15">
        <v>0</v>
      </c>
    </row>
    <row r="98" spans="1:16">
      <c r="A98" s="10">
        <v>823941</v>
      </c>
      <c r="B98" s="11">
        <v>45624.9946759259</v>
      </c>
      <c r="C98" s="11">
        <v>45625.0228009259</v>
      </c>
      <c r="D98" s="11">
        <v>45655.0228009259</v>
      </c>
      <c r="E98" s="12" t="s">
        <v>259</v>
      </c>
      <c r="F98" s="3">
        <v>1401</v>
      </c>
      <c r="G98" s="12" t="s">
        <v>26</v>
      </c>
      <c r="H98" s="13">
        <v>50</v>
      </c>
      <c r="I98" s="3" t="s">
        <v>0</v>
      </c>
      <c r="J98" s="12" t="s">
        <v>53</v>
      </c>
      <c r="K98" s="14">
        <v>1</v>
      </c>
      <c r="L98" s="15">
        <v>25</v>
      </c>
      <c r="M98" s="4">
        <v>202411</v>
      </c>
      <c r="N98" s="4" t="s">
        <v>31</v>
      </c>
      <c r="O98" s="15">
        <v>25</v>
      </c>
      <c r="P98" s="15">
        <v>0</v>
      </c>
    </row>
    <row r="99" spans="1:16">
      <c r="A99" s="10">
        <v>823959</v>
      </c>
      <c r="B99" s="11">
        <v>45625.0271296296</v>
      </c>
      <c r="C99" s="11">
        <v>45595.819537037</v>
      </c>
      <c r="D99" s="11">
        <v>45655.0271296296</v>
      </c>
      <c r="E99" s="12" t="s">
        <v>41</v>
      </c>
      <c r="F99" s="3">
        <v>1615</v>
      </c>
      <c r="G99" s="12" t="s">
        <v>26</v>
      </c>
      <c r="H99" s="13">
        <v>50</v>
      </c>
      <c r="I99" s="3" t="s">
        <v>0</v>
      </c>
      <c r="J99" s="12" t="s">
        <v>53</v>
      </c>
      <c r="K99" s="14">
        <v>1</v>
      </c>
      <c r="L99" s="15">
        <v>25</v>
      </c>
      <c r="M99" s="4">
        <v>202411</v>
      </c>
      <c r="N99" s="4" t="s">
        <v>31</v>
      </c>
      <c r="O99" s="15">
        <v>25</v>
      </c>
      <c r="P99" s="15">
        <v>0</v>
      </c>
    </row>
    <row r="100" spans="1:16">
      <c r="A100" s="10">
        <v>824315</v>
      </c>
      <c r="B100" s="11">
        <v>45625.8630439815</v>
      </c>
      <c r="C100" s="11">
        <v>45617.9350578704</v>
      </c>
      <c r="D100" s="11">
        <v>45655.8630439815</v>
      </c>
      <c r="E100" s="12" t="s">
        <v>200</v>
      </c>
      <c r="F100" s="3">
        <v>822</v>
      </c>
      <c r="G100" s="12" t="s">
        <v>26</v>
      </c>
      <c r="H100" s="13">
        <v>50</v>
      </c>
      <c r="I100" s="3" t="s">
        <v>0</v>
      </c>
      <c r="J100" s="12" t="s">
        <v>53</v>
      </c>
      <c r="K100" s="14">
        <v>1</v>
      </c>
      <c r="L100" s="15">
        <v>25</v>
      </c>
      <c r="M100" s="4">
        <v>202411</v>
      </c>
      <c r="N100" s="4" t="s">
        <v>31</v>
      </c>
      <c r="O100" s="15">
        <v>25</v>
      </c>
      <c r="P100" s="15">
        <v>0</v>
      </c>
    </row>
    <row r="101" spans="1:16">
      <c r="A101" s="10">
        <v>824354</v>
      </c>
      <c r="B101" s="11">
        <v>45625.8903125</v>
      </c>
      <c r="C101" s="11">
        <v>45612.8244328704</v>
      </c>
      <c r="D101" s="11">
        <v>45655.8903125</v>
      </c>
      <c r="E101" s="12" t="s">
        <v>291</v>
      </c>
      <c r="F101" s="3">
        <v>1610</v>
      </c>
      <c r="G101" s="12" t="s">
        <v>26</v>
      </c>
      <c r="H101" s="13">
        <v>50</v>
      </c>
      <c r="I101" s="3" t="s">
        <v>0</v>
      </c>
      <c r="J101" s="12" t="s">
        <v>53</v>
      </c>
      <c r="K101" s="14">
        <v>1</v>
      </c>
      <c r="L101" s="15">
        <v>25</v>
      </c>
      <c r="M101" s="4">
        <v>202411</v>
      </c>
      <c r="N101" s="4" t="s">
        <v>31</v>
      </c>
      <c r="O101" s="15">
        <v>25</v>
      </c>
      <c r="P101" s="15">
        <v>0</v>
      </c>
    </row>
    <row r="102" spans="1:16">
      <c r="A102" s="10">
        <v>824441</v>
      </c>
      <c r="B102" s="11">
        <v>45625.9489930556</v>
      </c>
      <c r="C102" s="11">
        <v>45625.9459953704</v>
      </c>
      <c r="D102" s="11">
        <v>45716.9489930556</v>
      </c>
      <c r="E102" s="12" t="s">
        <v>62</v>
      </c>
      <c r="F102" s="3">
        <v>1803</v>
      </c>
      <c r="G102" s="12" t="s">
        <v>26</v>
      </c>
      <c r="H102" s="13">
        <v>145</v>
      </c>
      <c r="I102" s="3" t="s">
        <v>0</v>
      </c>
      <c r="J102" s="12" t="s">
        <v>33</v>
      </c>
      <c r="K102" s="14">
        <v>3</v>
      </c>
      <c r="L102" s="15">
        <v>72.5</v>
      </c>
      <c r="M102" s="4">
        <v>202411</v>
      </c>
      <c r="N102" s="4" t="s">
        <v>297</v>
      </c>
      <c r="O102" s="15">
        <v>24.1666666666667</v>
      </c>
      <c r="P102" s="15">
        <v>48.3333333333333</v>
      </c>
    </row>
    <row r="103" spans="1:16">
      <c r="A103" s="10">
        <v>824519</v>
      </c>
      <c r="B103" s="11">
        <v>45626.060625</v>
      </c>
      <c r="C103" s="11">
        <v>45625.0790740741</v>
      </c>
      <c r="D103" s="11">
        <v>45656.060625</v>
      </c>
      <c r="E103" s="12" t="s">
        <v>254</v>
      </c>
      <c r="F103" s="3">
        <v>1223</v>
      </c>
      <c r="G103" s="12" t="s">
        <v>26</v>
      </c>
      <c r="H103" s="13">
        <v>50</v>
      </c>
      <c r="I103" s="3" t="s">
        <v>0</v>
      </c>
      <c r="J103" s="12" t="s">
        <v>53</v>
      </c>
      <c r="K103" s="14">
        <v>1</v>
      </c>
      <c r="L103" s="15">
        <v>25</v>
      </c>
      <c r="M103" s="4">
        <v>202411</v>
      </c>
      <c r="N103" s="4" t="s">
        <v>31</v>
      </c>
      <c r="O103" s="15">
        <v>25</v>
      </c>
      <c r="P103" s="15">
        <v>0</v>
      </c>
    </row>
    <row r="104" spans="1:16">
      <c r="A104" s="10">
        <v>824575</v>
      </c>
      <c r="B104" s="11">
        <v>45626.3908796296</v>
      </c>
      <c r="C104" s="11">
        <v>45622.6306712963</v>
      </c>
      <c r="D104" s="11">
        <v>45656.3908796296</v>
      </c>
      <c r="E104" s="12" t="s">
        <v>238</v>
      </c>
      <c r="F104" s="3">
        <v>508</v>
      </c>
      <c r="G104" s="12" t="s">
        <v>26</v>
      </c>
      <c r="H104" s="13">
        <v>50</v>
      </c>
      <c r="I104" s="3" t="s">
        <v>0</v>
      </c>
      <c r="J104" s="12" t="s">
        <v>53</v>
      </c>
      <c r="K104" s="14">
        <v>1</v>
      </c>
      <c r="L104" s="15">
        <v>25</v>
      </c>
      <c r="M104" s="4">
        <v>202411</v>
      </c>
      <c r="N104" s="4" t="s">
        <v>31</v>
      </c>
      <c r="O104" s="15">
        <v>25</v>
      </c>
      <c r="P104" s="15">
        <v>0</v>
      </c>
    </row>
    <row r="105" spans="1:16">
      <c r="A105" s="10">
        <v>824645</v>
      </c>
      <c r="B105" s="11">
        <v>45626.510474537</v>
      </c>
      <c r="C105" s="11">
        <v>45628.7351736111</v>
      </c>
      <c r="D105" s="11">
        <v>45659.7351736111</v>
      </c>
      <c r="E105" s="12" t="s">
        <v>66</v>
      </c>
      <c r="F105" s="3">
        <v>2110</v>
      </c>
      <c r="G105" s="12" t="s">
        <v>26</v>
      </c>
      <c r="H105" s="13">
        <v>50</v>
      </c>
      <c r="I105" s="3" t="s">
        <v>0</v>
      </c>
      <c r="J105" s="12" t="s">
        <v>53</v>
      </c>
      <c r="K105" s="14">
        <v>1</v>
      </c>
      <c r="L105" s="15">
        <v>25</v>
      </c>
      <c r="M105" s="4" t="s">
        <v>31</v>
      </c>
      <c r="N105" s="4">
        <v>202412</v>
      </c>
      <c r="O105" s="15">
        <v>0</v>
      </c>
      <c r="P105" s="15">
        <v>25</v>
      </c>
    </row>
    <row r="106" spans="1:16">
      <c r="A106" s="10">
        <v>824714</v>
      </c>
      <c r="B106" s="11">
        <v>45626.5875925926</v>
      </c>
      <c r="C106" s="11">
        <v>45625.6837615741</v>
      </c>
      <c r="D106" s="11">
        <v>45656.5875925926</v>
      </c>
      <c r="E106" s="12" t="s">
        <v>176</v>
      </c>
      <c r="F106" s="3">
        <v>1714</v>
      </c>
      <c r="G106" s="12" t="s">
        <v>26</v>
      </c>
      <c r="H106" s="13">
        <v>50</v>
      </c>
      <c r="I106" s="3" t="s">
        <v>0</v>
      </c>
      <c r="J106" s="12" t="s">
        <v>53</v>
      </c>
      <c r="K106" s="14">
        <v>1</v>
      </c>
      <c r="L106" s="15">
        <v>25</v>
      </c>
      <c r="M106" s="4">
        <v>202411</v>
      </c>
      <c r="N106" s="4" t="s">
        <v>31</v>
      </c>
      <c r="O106" s="15">
        <v>25</v>
      </c>
      <c r="P106" s="15">
        <v>0</v>
      </c>
    </row>
    <row r="107" spans="1:16">
      <c r="A107" s="10">
        <v>824729</v>
      </c>
      <c r="B107" s="11">
        <v>45626.6029398148</v>
      </c>
      <c r="C107" s="11">
        <v>45626.5955208333</v>
      </c>
      <c r="D107" s="11">
        <v>45656.6029398148</v>
      </c>
      <c r="E107" s="12" t="s">
        <v>261</v>
      </c>
      <c r="F107" s="3">
        <v>1815</v>
      </c>
      <c r="G107" s="12" t="s">
        <v>26</v>
      </c>
      <c r="H107" s="13">
        <v>50</v>
      </c>
      <c r="I107" s="3" t="s">
        <v>0</v>
      </c>
      <c r="J107" s="12" t="s">
        <v>53</v>
      </c>
      <c r="K107" s="14">
        <v>1</v>
      </c>
      <c r="L107" s="15">
        <v>25</v>
      </c>
      <c r="M107" s="4">
        <v>202411</v>
      </c>
      <c r="N107" s="4" t="s">
        <v>31</v>
      </c>
      <c r="O107" s="15">
        <v>25</v>
      </c>
      <c r="P107" s="15">
        <v>0</v>
      </c>
    </row>
    <row r="108" spans="1:16">
      <c r="A108" s="10">
        <v>824807</v>
      </c>
      <c r="B108" s="11">
        <v>45626.7017013889</v>
      </c>
      <c r="C108" s="11">
        <v>45629.6980439815</v>
      </c>
      <c r="D108" s="11">
        <v>45660.6980439815</v>
      </c>
      <c r="E108" s="12" t="s">
        <v>69</v>
      </c>
      <c r="F108" s="3">
        <v>2105</v>
      </c>
      <c r="G108" s="12" t="s">
        <v>26</v>
      </c>
      <c r="H108" s="13">
        <v>50</v>
      </c>
      <c r="I108" s="3" t="s">
        <v>0</v>
      </c>
      <c r="J108" s="12" t="s">
        <v>53</v>
      </c>
      <c r="K108" s="14">
        <v>1</v>
      </c>
      <c r="L108" s="15">
        <v>25</v>
      </c>
      <c r="M108" s="4" t="s">
        <v>31</v>
      </c>
      <c r="N108" s="4">
        <v>202412</v>
      </c>
      <c r="O108" s="15">
        <v>0</v>
      </c>
      <c r="P108" s="15">
        <v>25</v>
      </c>
    </row>
    <row r="109" spans="1:16">
      <c r="A109" s="10">
        <v>824853</v>
      </c>
      <c r="B109" s="11">
        <v>45626.7659722222</v>
      </c>
      <c r="C109" s="11">
        <v>45615.5527893519</v>
      </c>
      <c r="D109" s="11">
        <v>45716.7659722222</v>
      </c>
      <c r="E109" s="12" t="s">
        <v>126</v>
      </c>
      <c r="F109" s="3">
        <v>2014</v>
      </c>
      <c r="G109" s="12" t="s">
        <v>26</v>
      </c>
      <c r="H109" s="13">
        <v>145</v>
      </c>
      <c r="I109" s="3" t="s">
        <v>0</v>
      </c>
      <c r="J109" s="12" t="s">
        <v>33</v>
      </c>
      <c r="K109" s="14">
        <v>3</v>
      </c>
      <c r="L109" s="15">
        <v>72.5</v>
      </c>
      <c r="M109" s="4">
        <v>202411</v>
      </c>
      <c r="N109" s="4" t="s">
        <v>297</v>
      </c>
      <c r="O109" s="15">
        <v>24.1666666666667</v>
      </c>
      <c r="P109" s="15">
        <v>48.3333333333333</v>
      </c>
    </row>
    <row r="110" spans="1:16">
      <c r="A110" s="10">
        <v>824937</v>
      </c>
      <c r="B110" s="11">
        <v>45626.8441550926</v>
      </c>
      <c r="C110" s="11">
        <v>45626.8269097222</v>
      </c>
      <c r="D110" s="11">
        <v>45656.8441550926</v>
      </c>
      <c r="E110" s="12" t="s">
        <v>40</v>
      </c>
      <c r="F110" s="3">
        <v>1701</v>
      </c>
      <c r="G110" s="12" t="s">
        <v>26</v>
      </c>
      <c r="H110" s="13">
        <v>50</v>
      </c>
      <c r="I110" s="3" t="s">
        <v>0</v>
      </c>
      <c r="J110" s="12" t="s">
        <v>53</v>
      </c>
      <c r="K110" s="14">
        <v>1</v>
      </c>
      <c r="L110" s="15">
        <v>25</v>
      </c>
      <c r="M110" s="4">
        <v>202411</v>
      </c>
      <c r="N110" s="4" t="s">
        <v>31</v>
      </c>
      <c r="O110" s="15">
        <v>25</v>
      </c>
      <c r="P110" s="15">
        <v>0</v>
      </c>
    </row>
    <row r="111" spans="1:16">
      <c r="A111" s="10">
        <v>825006</v>
      </c>
      <c r="B111" s="11">
        <v>45626.8855671296</v>
      </c>
      <c r="C111" s="11">
        <v>45626.8839699074</v>
      </c>
      <c r="D111" s="11">
        <v>45656.8855671296</v>
      </c>
      <c r="E111" s="12" t="s">
        <v>268</v>
      </c>
      <c r="F111" s="3">
        <v>2212</v>
      </c>
      <c r="G111" s="12" t="s">
        <v>26</v>
      </c>
      <c r="H111" s="13">
        <v>50</v>
      </c>
      <c r="I111" s="3" t="s">
        <v>0</v>
      </c>
      <c r="J111" s="12" t="s">
        <v>53</v>
      </c>
      <c r="K111" s="14">
        <v>1</v>
      </c>
      <c r="L111" s="15">
        <v>25</v>
      </c>
      <c r="M111" s="4">
        <v>202411</v>
      </c>
      <c r="N111" s="4" t="s">
        <v>31</v>
      </c>
      <c r="O111" s="15">
        <v>25</v>
      </c>
      <c r="P111" s="15">
        <v>0</v>
      </c>
    </row>
    <row r="112" spans="1:16">
      <c r="A112" s="10">
        <v>825128</v>
      </c>
      <c r="B112" s="11">
        <v>45626.9514236111</v>
      </c>
      <c r="C112" s="11">
        <v>45626.9504166667</v>
      </c>
      <c r="D112" s="11">
        <v>45656.9514236111</v>
      </c>
      <c r="E112" s="12" t="s">
        <v>269</v>
      </c>
      <c r="F112" s="3">
        <v>1511</v>
      </c>
      <c r="G112" s="12" t="s">
        <v>26</v>
      </c>
      <c r="H112" s="13">
        <v>50</v>
      </c>
      <c r="I112" s="3" t="s">
        <v>0</v>
      </c>
      <c r="J112" s="12" t="s">
        <v>53</v>
      </c>
      <c r="K112" s="14">
        <v>1</v>
      </c>
      <c r="L112" s="15">
        <v>25</v>
      </c>
      <c r="M112" s="4">
        <v>202411</v>
      </c>
      <c r="N112" s="4" t="s">
        <v>31</v>
      </c>
      <c r="O112" s="15">
        <v>25</v>
      </c>
      <c r="P112" s="15">
        <v>0</v>
      </c>
    </row>
    <row r="113" spans="1:16">
      <c r="A113" s="10">
        <v>825151</v>
      </c>
      <c r="B113" s="11">
        <v>45626.9641550926</v>
      </c>
      <c r="C113" s="11">
        <v>45626.9569444444</v>
      </c>
      <c r="D113" s="11">
        <v>45656.9641550926</v>
      </c>
      <c r="E113" s="12" t="s">
        <v>267</v>
      </c>
      <c r="F113" s="3">
        <v>2111</v>
      </c>
      <c r="G113" s="12" t="s">
        <v>26</v>
      </c>
      <c r="H113" s="13">
        <v>50</v>
      </c>
      <c r="I113" s="3" t="s">
        <v>0</v>
      </c>
      <c r="J113" s="12" t="s">
        <v>53</v>
      </c>
      <c r="K113" s="14">
        <v>1</v>
      </c>
      <c r="L113" s="15">
        <v>25</v>
      </c>
      <c r="M113" s="4">
        <v>202411</v>
      </c>
      <c r="N113" s="4" t="s">
        <v>31</v>
      </c>
      <c r="O113" s="15">
        <v>25</v>
      </c>
      <c r="P113" s="15">
        <v>0</v>
      </c>
    </row>
    <row r="114" spans="1:16">
      <c r="A114" s="10">
        <v>825185</v>
      </c>
      <c r="B114" s="11">
        <v>45626.9887615741</v>
      </c>
      <c r="C114" s="11">
        <v>45626.0054976852</v>
      </c>
      <c r="D114" s="11">
        <v>45656.9887615741</v>
      </c>
      <c r="E114" s="12" t="s">
        <v>295</v>
      </c>
      <c r="F114" s="3">
        <v>1305</v>
      </c>
      <c r="G114" s="12" t="s">
        <v>26</v>
      </c>
      <c r="H114" s="13">
        <v>50</v>
      </c>
      <c r="I114" s="3" t="s">
        <v>0</v>
      </c>
      <c r="J114" s="12" t="s">
        <v>53</v>
      </c>
      <c r="K114" s="14">
        <v>1</v>
      </c>
      <c r="L114" s="15">
        <v>25</v>
      </c>
      <c r="M114" s="4">
        <v>202411</v>
      </c>
      <c r="N114" s="4" t="s">
        <v>31</v>
      </c>
      <c r="O114" s="15">
        <v>25</v>
      </c>
      <c r="P114" s="15">
        <v>0</v>
      </c>
    </row>
    <row r="115" spans="1:15">
      <c r="A115" s="11" t="s">
        <v>296</v>
      </c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5">
        <f>SUM(H2:H114)*-0.006</f>
        <v>-38.73</v>
      </c>
    </row>
    <row r="116" spans="1:15">
      <c r="A116" s="12" t="s">
        <v>9</v>
      </c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5">
        <f>SUM(O2:O115)</f>
        <v>2822.10333333333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P116" etc:filterBottomFollowUsedRange="0">
    <sortState ref="A1:P116">
      <sortCondition ref="A1:A233"/>
    </sortState>
    <extLst/>
  </autoFilter>
  <mergeCells count="2">
    <mergeCell ref="A115:N115"/>
    <mergeCell ref="A116:N1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汇总</vt:lpstr>
      <vt:lpstr>202409</vt:lpstr>
      <vt:lpstr>202410</vt:lpstr>
      <vt:lpstr>202411</vt:lpstr>
      <vt:lpstr>202412</vt:lpstr>
      <vt:lpstr>202501</vt:lpstr>
      <vt:lpstr>10.15-31</vt:lpstr>
      <vt:lpstr>11.1-11.14</vt:lpstr>
      <vt:lpstr>11.15-11.30</vt:lpstr>
      <vt:lpstr>12.1-12.14</vt:lpstr>
      <vt:lpstr>12.15-12.31</vt:lpstr>
      <vt:lpstr>1.1-1.14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明年</cp:lastModifiedBy>
  <dcterms:created xsi:type="dcterms:W3CDTF">2024-03-05T11:16:00Z</dcterms:created>
  <dcterms:modified xsi:type="dcterms:W3CDTF">2025-02-08T02:52:41Z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D6FEB3BD312C4379A67E3AE1EE3212E4_13</vt:lpwstr>
  </property>
  <property fmtid="{D5CDD505-2E9C-101B-9397-08002B2CF9AE}" pid="3" name="KSOProductBuildVer">
    <vt:lpwstr>2052-12.1.0.19770</vt:lpwstr>
  </property>
</Properties>
</file>