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<sst xmlns="http://schemas.openxmlformats.org/spreadsheetml/2006/main" count="126" uniqueCount="75">
  <si>
    <t>集团名称</t>
  </si>
  <si>
    <t>浙江翼扬网络科技有限公司</t>
  </si>
  <si>
    <t>集团编号</t>
  </si>
  <si>
    <t>费用合计(元)</t>
  </si>
  <si>
    <t>产品号码</t>
  </si>
  <si>
    <t>产品名称</t>
  </si>
  <si>
    <t>费用金额(元)</t>
  </si>
  <si>
    <t>互联网专线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</si>
  <si>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海珠区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凤阳街道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泰沙路</t>
    </r>
    <r>
      <rPr>
        <sz val="9"/>
        <color rgb="FF000000"/>
        <rFont val="Tahoma"/>
        <charset val="134"/>
      </rPr>
      <t>/163</t>
    </r>
    <r>
      <rPr>
        <sz val="9"/>
        <color rgb="FF000000"/>
        <rFont val="宋体"/>
        <charset val="134"/>
      </rPr>
      <t>号联城大厦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楼机房</t>
    </r>
  </si>
  <si>
    <t>广州泰沙路店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</si>
  <si>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海珠区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南石头街道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南箕路</t>
    </r>
    <r>
      <rPr>
        <sz val="9"/>
        <color rgb="FF000000"/>
        <rFont val="Tahoma"/>
        <charset val="134"/>
      </rPr>
      <t>/188</t>
    </r>
    <r>
      <rPr>
        <sz val="9"/>
        <color rgb="FF000000"/>
        <rFont val="宋体"/>
        <charset val="134"/>
      </rPr>
      <t>号魔方公寓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楼机房</t>
    </r>
  </si>
  <si>
    <t>广州南箕路店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</si>
  <si>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海珠区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南石头街道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工业大道中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纸北社区</t>
    </r>
    <r>
      <rPr>
        <sz val="9"/>
        <color rgb="FF000000"/>
        <rFont val="Tahoma"/>
        <charset val="134"/>
      </rPr>
      <t>/A</t>
    </r>
    <r>
      <rPr>
        <sz val="9"/>
        <color rgb="FF000000"/>
        <rFont val="宋体"/>
        <charset val="134"/>
      </rPr>
      <t>区广纸路</t>
    </r>
    <r>
      <rPr>
        <sz val="9"/>
        <color rgb="FF000000"/>
        <rFont val="Tahoma"/>
        <charset val="134"/>
      </rPr>
      <t>26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楼办公室</t>
    </r>
  </si>
  <si>
    <t>广州广纸路店</t>
  </si>
  <si>
    <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荔湾区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西村街道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西湾路</t>
    </r>
    <r>
      <rPr>
        <sz val="9"/>
        <color rgb="FF000000"/>
        <rFont val="Tahoma"/>
        <charset val="134"/>
      </rPr>
      <t>/151</t>
    </r>
    <r>
      <rPr>
        <sz val="9"/>
        <color rgb="FF000000"/>
        <rFont val="宋体"/>
        <charset val="134"/>
      </rPr>
      <t>号财荟大厦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西湾和苑</t>
    </r>
    <r>
      <rPr>
        <sz val="9"/>
        <color rgb="FF000000"/>
        <rFont val="Tahoma"/>
        <charset val="134"/>
      </rPr>
      <t>A5</t>
    </r>
    <r>
      <rPr>
        <sz val="9"/>
        <color rgb="FF000000"/>
        <rFont val="宋体"/>
        <charset val="134"/>
      </rPr>
      <t>栋</t>
    </r>
  </si>
  <si>
    <t>广州市政和苑店（市政西湾和苑）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</si>
  <si>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荔湾区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多宝街道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恩宁路</t>
    </r>
    <r>
      <rPr>
        <sz val="9"/>
        <color rgb="FF000000"/>
        <rFont val="Tahoma"/>
        <charset val="134"/>
      </rPr>
      <t>/99</t>
    </r>
    <r>
      <rPr>
        <sz val="9"/>
        <color rgb="FF000000"/>
        <rFont val="宋体"/>
        <charset val="134"/>
      </rPr>
      <t>号永庆坊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留庆新横街</t>
    </r>
    <r>
      <rPr>
        <sz val="9"/>
        <color rgb="FF000000"/>
        <rFont val="Tahoma"/>
        <charset val="134"/>
      </rPr>
      <t>11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1</t>
    </r>
    <r>
      <rPr>
        <sz val="9"/>
        <color rgb="FF000000"/>
        <rFont val="宋体"/>
        <charset val="134"/>
      </rPr>
      <t>楼机房</t>
    </r>
  </si>
  <si>
    <t>广州黄沙大道店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</si>
  <si>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天河区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员村街道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员村四横路石东商务大厦自编</t>
    </r>
    <r>
      <rPr>
        <sz val="9"/>
        <color rgb="FF000000"/>
        <rFont val="Tahoma"/>
        <charset val="134"/>
      </rPr>
      <t>8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广州员村四横路店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楼内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机房</t>
    </r>
  </si>
  <si>
    <t>广州员村四横路店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</si>
  <si>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越秀区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矿泉街道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北站路</t>
    </r>
    <r>
      <rPr>
        <sz val="9"/>
        <color rgb="FF000000"/>
        <rFont val="Tahoma"/>
        <charset val="134"/>
      </rPr>
      <t>42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广州三元里店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楼内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机房</t>
    </r>
  </si>
  <si>
    <t>广州沙涌南人才公寓（原三元里）</t>
  </si>
  <si>
    <t>广东省广州市/越秀区/矿泉街道/北站路42号/广州三元里店/1楼内/机房网络室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</si>
  <si>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越秀区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流花街道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站西路</t>
    </r>
    <r>
      <rPr>
        <sz val="9"/>
        <color rgb="FF000000"/>
        <rFont val="Tahoma"/>
        <charset val="134"/>
      </rPr>
      <t>1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广州火车站店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楼内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机房</t>
    </r>
  </si>
  <si>
    <t>广州火车站店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</si>
  <si>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越秀区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流花街道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环市西路</t>
    </r>
    <r>
      <rPr>
        <sz val="9"/>
        <color rgb="FF000000"/>
        <rFont val="Tahoma"/>
        <charset val="134"/>
      </rPr>
      <t>/202</t>
    </r>
    <r>
      <rPr>
        <sz val="9"/>
        <color rgb="FF000000"/>
        <rFont val="宋体"/>
        <charset val="134"/>
      </rPr>
      <t>号丽桐酒店【和酒店】</t>
    </r>
    <r>
      <rPr>
        <sz val="9"/>
        <color rgb="FF000000"/>
        <rFont val="Tahoma"/>
        <charset val="134"/>
      </rPr>
      <t>[</t>
    </r>
    <r>
      <rPr>
        <sz val="9"/>
        <color rgb="FF000000"/>
        <rFont val="宋体"/>
        <charset val="134"/>
      </rPr>
      <t>非千兆</t>
    </r>
    <r>
      <rPr>
        <sz val="9"/>
        <color rgb="FF000000"/>
        <rFont val="Tahoma"/>
        <charset val="134"/>
      </rPr>
      <t>]/1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/8</t>
    </r>
    <r>
      <rPr>
        <sz val="9"/>
        <color rgb="FF000000"/>
        <rFont val="宋体"/>
        <charset val="134"/>
      </rPr>
      <t>楼机房</t>
    </r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</si>
  <si>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海珠区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赤岗街道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华怡路</t>
    </r>
    <r>
      <rPr>
        <sz val="9"/>
        <color rgb="FF000000"/>
        <rFont val="Tahoma"/>
        <charset val="134"/>
      </rPr>
      <t>/86</t>
    </r>
    <r>
      <rPr>
        <sz val="9"/>
        <color rgb="FF000000"/>
        <rFont val="宋体"/>
        <charset val="134"/>
      </rPr>
      <t>号魔方国际公寓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楼机房</t>
    </r>
  </si>
  <si>
    <t>广州赤岗店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</si>
  <si>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荔湾区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昌华街道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荔湾路</t>
    </r>
    <r>
      <rPr>
        <sz val="9"/>
        <color rgb="FF000000"/>
        <rFont val="Tahoma"/>
        <charset val="134"/>
      </rPr>
      <t>/123</t>
    </r>
    <r>
      <rPr>
        <sz val="9"/>
        <color rgb="FF000000"/>
        <rFont val="宋体"/>
        <charset val="134"/>
      </rPr>
      <t>号荔河商贸大厦东座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号楼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粤南大街</t>
    </r>
    <r>
      <rPr>
        <sz val="9"/>
        <color rgb="FF000000"/>
        <rFont val="Tahoma"/>
        <charset val="134"/>
      </rPr>
      <t>12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4</t>
    </r>
    <r>
      <rPr>
        <sz val="9"/>
        <color rgb="FF000000"/>
        <rFont val="宋体"/>
        <charset val="134"/>
      </rPr>
      <t>楼机房</t>
    </r>
  </si>
  <si>
    <t>广州东辉公寓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</si>
  <si>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白云区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同德街道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同德花园小区自编</t>
    </r>
    <r>
      <rPr>
        <sz val="9"/>
        <color rgb="FF000000"/>
        <rFont val="Tahoma"/>
        <charset val="134"/>
      </rPr>
      <t>4-1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ahoma"/>
        <charset val="134"/>
      </rPr>
      <t>4-2/</t>
    </r>
    <r>
      <rPr>
        <sz val="9"/>
        <color rgb="FF000000"/>
        <rFont val="宋体"/>
        <charset val="134"/>
      </rPr>
      <t>广州新梦想公寓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楼内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机房</t>
    </r>
  </si>
  <si>
    <t>广州新梦想公寓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</si>
  <si>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黄埔区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联和街道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科学城观虹路</t>
    </r>
    <r>
      <rPr>
        <sz val="9"/>
        <color rgb="FF000000"/>
        <rFont val="Tahoma"/>
        <charset val="134"/>
      </rPr>
      <t>4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兴普紫园</t>
    </r>
    <r>
      <rPr>
        <sz val="9"/>
        <color rgb="FF000000"/>
        <rFont val="Tahoma"/>
        <charset val="134"/>
      </rPr>
      <t>C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1</t>
    </r>
    <r>
      <rPr>
        <sz val="9"/>
        <color rgb="FF000000"/>
        <rFont val="宋体"/>
        <charset val="134"/>
      </rPr>
      <t>层内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广州科学城店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机房</t>
    </r>
  </si>
  <si>
    <t>广州科学城店</t>
  </si>
  <si>
    <r>
      <t>广东省广州市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越秀区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光塔街道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惠福西路</t>
    </r>
    <r>
      <rPr>
        <sz val="9"/>
        <color rgb="FF000000"/>
        <rFont val="Tahoma"/>
        <charset val="134"/>
      </rPr>
      <t>375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广州市政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楼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客服中心</t>
    </r>
  </si>
  <si>
    <r>
      <t>广州市政和苑惠福西店</t>
    </r>
    <r>
      <rPr>
        <sz val="10.5"/>
        <color rgb="FF606266"/>
        <rFont val="Helvetica"/>
        <charset val="134"/>
      </rPr>
      <t xml:space="preserve"> </t>
    </r>
    <r>
      <rPr>
        <sz val="10.5"/>
        <color rgb="FF606266"/>
        <rFont val="宋体"/>
        <charset val="134"/>
      </rPr>
      <t>广州市政大院店</t>
    </r>
  </si>
  <si>
    <t>移动到企</t>
  </si>
  <si>
    <r>
      <t>广东省</t>
    </r>
    <r>
      <rPr>
        <sz val="9"/>
        <color rgb="FF000000"/>
        <rFont val="Tahoma"/>
        <charset val="134"/>
      </rPr>
      <t xml:space="preserve">/ 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花都区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花东镇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湖光路与金谷北路交叉路口往东北约</t>
    </r>
    <r>
      <rPr>
        <sz val="9"/>
        <color rgb="FF000000"/>
        <rFont val="Tahoma"/>
        <charset val="134"/>
      </rPr>
      <t>290</t>
    </r>
    <r>
      <rPr>
        <sz val="9"/>
        <color rgb="FF000000"/>
        <rFont val="宋体"/>
        <charset val="134"/>
      </rPr>
      <t>米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富力空港物流园宿舍</t>
    </r>
    <r>
      <rPr>
        <sz val="9"/>
        <color rgb="FF000000"/>
        <rFont val="Tahoma"/>
        <charset val="134"/>
      </rPr>
      <t>/A</t>
    </r>
    <r>
      <rPr>
        <sz val="9"/>
        <color rgb="FF000000"/>
        <rFont val="宋体"/>
        <charset val="134"/>
      </rPr>
      <t>区</t>
    </r>
    <r>
      <rPr>
        <sz val="9"/>
        <color rgb="FF000000"/>
        <rFont val="Tahoma"/>
        <charset val="134"/>
      </rPr>
      <t>/GF01</t>
    </r>
  </si>
  <si>
    <t>龙地广州空港物流园宿舍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</si>
  <si>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番禺区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新造镇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南大干线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星汇文玺</t>
    </r>
    <r>
      <rPr>
        <sz val="9"/>
        <color rgb="FF000000"/>
        <rFont val="Tahoma"/>
        <charset val="134"/>
      </rPr>
      <t>/8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负一楼机房</t>
    </r>
  </si>
  <si>
    <t>广州星汇文玺店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</si>
  <si>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天河区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元岗街道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元岗中横路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【大促】</t>
    </r>
    <r>
      <rPr>
        <sz val="9"/>
        <color rgb="FF000000"/>
        <rFont val="Tahoma"/>
        <charset val="134"/>
      </rPr>
      <t>200</t>
    </r>
    <r>
      <rPr>
        <sz val="9"/>
        <color rgb="FF000000"/>
        <rFont val="宋体"/>
        <charset val="134"/>
      </rPr>
      <t>号天河慧通产业广场四期</t>
    </r>
    <r>
      <rPr>
        <sz val="9"/>
        <color rgb="FF000000"/>
        <rFont val="Tahoma"/>
        <charset val="134"/>
      </rPr>
      <t>/B9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天河慧通产业广场</t>
    </r>
  </si>
  <si>
    <t>广州天河客运站店</t>
  </si>
  <si>
    <t>广东省/广州市/海珠区/凤阳街道/泰沙路/161号魔方公寓/1栋/魔方公寓泰沙路店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</si>
  <si>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海珠区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凤阳街道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南泰路</t>
    </r>
    <r>
      <rPr>
        <sz val="9"/>
        <color rgb="FF000000"/>
        <rFont val="Tahoma"/>
        <charset val="134"/>
      </rPr>
      <t>/611</t>
    </r>
    <r>
      <rPr>
        <sz val="9"/>
        <color rgb="FF000000"/>
        <rFont val="宋体"/>
        <charset val="134"/>
      </rPr>
      <t>号魔方公寓</t>
    </r>
    <r>
      <rPr>
        <sz val="9"/>
        <color rgb="FF000000"/>
        <rFont val="Tahoma"/>
        <charset val="134"/>
      </rPr>
      <t>/9</t>
    </r>
    <r>
      <rPr>
        <sz val="9"/>
        <color rgb="FF000000"/>
        <rFont val="宋体"/>
        <charset val="134"/>
      </rPr>
      <t>号楼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江泰路地铁站店</t>
    </r>
  </si>
  <si>
    <t>广州江泰路地铁站店（蓝领）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</si>
  <si>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越秀区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梅花村街道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天河路</t>
    </r>
    <r>
      <rPr>
        <sz val="9"/>
        <color rgb="FF000000"/>
        <rFont val="Tahoma"/>
        <charset val="134"/>
      </rPr>
      <t>/16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魔方公寓环市东店</t>
    </r>
  </si>
  <si>
    <t>广州环市东路店（动物园地铁站店）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</si>
  <si>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白云区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松洲街道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增槎路松北街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松北上村街</t>
    </r>
    <r>
      <rPr>
        <sz val="9"/>
        <color rgb="FF000000"/>
        <rFont val="Tahoma"/>
        <charset val="134"/>
      </rPr>
      <t>7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魔方公寓广州罗冲围店</t>
    </r>
    <r>
      <rPr>
        <sz val="9"/>
        <color rgb="FF000000"/>
        <rFont val="Tahoma"/>
        <charset val="134"/>
      </rPr>
      <t>1</t>
    </r>
    <r>
      <rPr>
        <sz val="9"/>
        <color rgb="FF000000"/>
        <rFont val="宋体"/>
        <charset val="134"/>
      </rPr>
      <t>楼机房监控</t>
    </r>
  </si>
  <si>
    <t>广州罗冲围店</t>
  </si>
  <si>
    <t>广东省/广州市/越秀区/梅花村街道/天河路/16号/1栋/魔方公寓环市东店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</si>
  <si>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黄埔区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穗东街道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黄埔东路</t>
    </r>
    <r>
      <rPr>
        <sz val="9"/>
        <color rgb="FF000000"/>
        <rFont val="Tahoma"/>
        <charset val="134"/>
      </rPr>
      <t>/2019</t>
    </r>
    <r>
      <rPr>
        <sz val="9"/>
        <color rgb="FF000000"/>
        <rFont val="宋体"/>
        <charset val="134"/>
      </rPr>
      <t>号万力星悦峯</t>
    </r>
    <r>
      <rPr>
        <sz val="9"/>
        <color rgb="FF000000"/>
        <rFont val="Tahoma"/>
        <charset val="134"/>
      </rPr>
      <t>/2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/3</t>
    </r>
    <r>
      <rPr>
        <sz val="9"/>
        <color rgb="FF000000"/>
        <rFont val="宋体"/>
        <charset val="134"/>
      </rPr>
      <t>楼弱电井</t>
    </r>
  </si>
  <si>
    <t>广州星悦峯店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</si>
  <si>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天河区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沙东街道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沙太路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陶庄</t>
    </r>
    <r>
      <rPr>
        <sz val="9"/>
        <color rgb="FF000000"/>
        <rFont val="Tahoma"/>
        <charset val="134"/>
      </rPr>
      <t>1</t>
    </r>
    <r>
      <rPr>
        <sz val="9"/>
        <color rgb="FF000000"/>
        <rFont val="宋体"/>
        <charset val="134"/>
      </rPr>
      <t>号之一、</t>
    </r>
    <r>
      <rPr>
        <sz val="9"/>
        <color rgb="FF000000"/>
        <rFont val="Tahoma"/>
        <charset val="134"/>
      </rPr>
      <t>4</t>
    </r>
    <r>
      <rPr>
        <sz val="9"/>
        <color rgb="FF000000"/>
        <rFont val="宋体"/>
        <charset val="134"/>
      </rPr>
      <t>号之一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广州天平架店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楼机房监控</t>
    </r>
  </si>
  <si>
    <t>广州天平架店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</si>
  <si>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海珠区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赤岗街道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赤岗西路</t>
    </r>
    <r>
      <rPr>
        <sz val="9"/>
        <color rgb="FF000000"/>
        <rFont val="Tahoma"/>
        <charset val="134"/>
      </rPr>
      <t>/222-224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魔方公寓广州客村店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楼机房监控</t>
    </r>
  </si>
  <si>
    <t>广州客村店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</si>
  <si>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荔湾区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昌华街道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粤南大街</t>
    </r>
    <r>
      <rPr>
        <sz val="9"/>
        <color rgb="FF000000"/>
        <rFont val="Tahoma"/>
        <charset val="134"/>
      </rPr>
      <t>/12</t>
    </r>
    <r>
      <rPr>
        <sz val="9"/>
        <color rgb="FF000000"/>
        <rFont val="宋体"/>
        <charset val="134"/>
      </rPr>
      <t>号之二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东辉公寓（</t>
    </r>
    <r>
      <rPr>
        <sz val="9"/>
        <color rgb="FF000000"/>
        <rFont val="Tahoma"/>
        <charset val="134"/>
      </rPr>
      <t>C+</t>
    </r>
    <r>
      <rPr>
        <sz val="9"/>
        <color rgb="FF000000"/>
        <rFont val="宋体"/>
        <charset val="134"/>
      </rPr>
      <t>公寓）</t>
    </r>
    <r>
      <rPr>
        <sz val="9"/>
        <color rgb="FF000000"/>
        <rFont val="Tahoma"/>
        <charset val="134"/>
      </rPr>
      <t>6</t>
    </r>
    <r>
      <rPr>
        <sz val="9"/>
        <color rgb="FF000000"/>
        <rFont val="宋体"/>
        <charset val="134"/>
      </rPr>
      <t>楼机房</t>
    </r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</si>
  <si>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越秀区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黄花岗街道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水荫直街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西六巷</t>
    </r>
    <r>
      <rPr>
        <sz val="9"/>
        <color rgb="FF000000"/>
        <rFont val="Tahoma"/>
        <charset val="134"/>
      </rPr>
      <t>20-22</t>
    </r>
    <r>
      <rPr>
        <sz val="9"/>
        <color rgb="FF000000"/>
        <rFont val="宋体"/>
        <charset val="134"/>
      </rPr>
      <t>号楼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翔云楼</t>
    </r>
    <r>
      <rPr>
        <sz val="9"/>
        <color rgb="FF000000"/>
        <rFont val="Tahoma"/>
        <charset val="134"/>
      </rPr>
      <t>1</t>
    </r>
    <r>
      <rPr>
        <sz val="9"/>
        <color rgb="FF000000"/>
        <rFont val="宋体"/>
        <charset val="134"/>
      </rPr>
      <t>层魔方公寓广州水荫路店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翔云楼</t>
    </r>
    <r>
      <rPr>
        <sz val="9"/>
        <color rgb="FF000000"/>
        <rFont val="Tahoma"/>
        <charset val="134"/>
      </rPr>
      <t>1</t>
    </r>
    <r>
      <rPr>
        <sz val="9"/>
        <color rgb="FF000000"/>
        <rFont val="宋体"/>
        <charset val="134"/>
      </rPr>
      <t>层魔方公寓广州水荫路店</t>
    </r>
  </si>
  <si>
    <t>广州水荫路店</t>
  </si>
  <si>
    <r>
      <t>广东省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广州市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从化区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城郊街道</t>
    </r>
    <r>
      <rPr>
        <sz val="9"/>
        <color rgb="FF000000"/>
        <rFont val="Tahoma"/>
        <charset val="134"/>
      </rPr>
      <t>/</t>
    </r>
    <r>
      <rPr>
        <sz val="9"/>
        <color rgb="FF000000"/>
        <rFont val="宋体"/>
        <charset val="134"/>
      </rPr>
      <t>明珠大道北</t>
    </r>
    <r>
      <rPr>
        <sz val="9"/>
        <color rgb="FF000000"/>
        <rFont val="Tahoma"/>
        <charset val="134"/>
      </rPr>
      <t>/63</t>
    </r>
    <r>
      <rPr>
        <sz val="9"/>
        <color rgb="FF000000"/>
        <rFont val="宋体"/>
        <charset val="134"/>
      </rPr>
      <t>号科洋众创城营销中心</t>
    </r>
    <r>
      <rPr>
        <sz val="9"/>
        <color rgb="FF000000"/>
        <rFont val="Tahoma"/>
        <charset val="134"/>
      </rPr>
      <t>/1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/16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ahoma"/>
        <charset val="134"/>
      </rPr>
      <t>1</t>
    </r>
    <r>
      <rPr>
        <sz val="9"/>
        <color rgb="FF000000"/>
        <rFont val="宋体"/>
        <charset val="134"/>
      </rPr>
      <t>楼机房</t>
    </r>
  </si>
  <si>
    <t>广州从化众创城</t>
  </si>
  <si>
    <t>广东省/广州市/花都区/新华街道/建设北路/118号（农业银行总行旁边）/安歆公寓-广州花都店/机房</t>
  </si>
  <si>
    <t>广州花都店</t>
  </si>
  <si>
    <t>广东省/广州市/荔湾区/茶滘街道/茶滘路/3号/广州恒朝假日酒店/机房</t>
  </si>
  <si>
    <t>广州恒朝酒店</t>
  </si>
  <si>
    <t>广东省/广州市/越秀区/矿泉街道/北站路/42号/合景-星叶公寓-广州三元里店/机房</t>
  </si>
  <si>
    <t>广东省/广州市/越秀区/流花街道/环市西路/202号丽桐酒店【和酒店】/1栋/8-9楼魔方公寓-广州火车站店</t>
  </si>
  <si>
    <t>广东省/广州市/越秀区/黄花岗街道/水荫路/水荫直街/西六巷20-22号/翔云楼1层魔方公寓-广州水荫路店</t>
  </si>
  <si>
    <t>广东省/广州市/海珠区/龙凤街道/工业大道北/33号楼/1栋/安歆公寓-广州凤凰新村店</t>
  </si>
  <si>
    <t>广州凤凰新村店</t>
  </si>
  <si>
    <t>广东省/广州市/越秀区/建设街道/麓湖路/9号/合景公寓/1楼机房</t>
  </si>
  <si>
    <t>广州火车站店（魔方）</t>
  </si>
  <si>
    <t>广东省/广州市/荔湾区/金花街道/西华路/81号/安歆公寓/机房</t>
  </si>
  <si>
    <t>广州彩虹桥店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</si>
</sst>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9"/>
      <color rgb="FF000000"/>
      <name val="Tahoma"/>
      <charset val="134"/>
    </font>
    <font>
      <sz val="9"/>
      <color rgb="FF000000"/>
      <name val="宋体"/>
      <charset val="134"/>
    </font>
    <font>
      <sz val="10.5"/>
      <color rgb="FF606266"/>
      <name val="Helvetica"/>
      <charset val="134"/>
    </font>
    <font>
      <sz val="10.5"/>
      <color rgb="FF60626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CBDEE4"/>
      </right>
      <top/>
      <bottom style="medium">
        <color rgb="FFCBDEE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inden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indent="1"/>
    </xf>
    <xf numFmtId="0" fontId="5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\WeChat%20Files\wxid_juqjo44tthrl22\FileStorage\File\2025-01\&#27993;&#27743;&#32764;&#25196;&#36134;&#21333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集团名称</v>
          </cell>
          <cell r="B1" t="str">
            <v>浙江翼扬网络科技有限公司</v>
          </cell>
          <cell r="C1" t="str">
            <v>集团编号</v>
          </cell>
          <cell r="D1">
            <v>2004926748</v>
          </cell>
        </row>
        <row r="2">
          <cell r="A2" t="str">
            <v>产品号码</v>
          </cell>
          <cell r="B2" t="str">
            <v>产品名称</v>
          </cell>
          <cell r="C2" t="str">
            <v>费用金额(元)</v>
          </cell>
          <cell r="D2" t="str">
            <v>安装地址</v>
          </cell>
        </row>
        <row r="3">
          <cell r="A3">
            <v>30121194397</v>
          </cell>
          <cell r="B3" t="str">
            <v>互联网专线</v>
          </cell>
          <cell r="C3">
            <v>800</v>
          </cell>
          <cell r="D3" t="str">
            <v>广东省广州市/海珠区/凤阳街道/泰沙路/163号联城大厦/1栋/1楼机房</v>
          </cell>
        </row>
        <row r="4">
          <cell r="A4">
            <v>30121196995</v>
          </cell>
          <cell r="B4" t="str">
            <v>互联网专线</v>
          </cell>
          <cell r="C4">
            <v>560</v>
          </cell>
          <cell r="D4" t="str">
            <v>广东省广州市/海珠区/南石头街道/南箕路/188号魔方公寓/1栋/1楼机房</v>
          </cell>
        </row>
        <row r="5">
          <cell r="A5">
            <v>30121196999</v>
          </cell>
          <cell r="B5" t="str">
            <v>互联网专线</v>
          </cell>
          <cell r="C5">
            <v>560</v>
          </cell>
          <cell r="D5" t="str">
            <v>广东省广州市/海珠区/南石头街道/工业大道中/纸北社区/A区广纸路26号/1楼办公室</v>
          </cell>
        </row>
        <row r="6">
          <cell r="A6">
            <v>30121197010</v>
          </cell>
          <cell r="B6" t="str">
            <v>互联网专线</v>
          </cell>
          <cell r="C6">
            <v>800</v>
          </cell>
          <cell r="D6" t="str">
            <v>广州市/荔湾区/西村街道/西湾路/151号财荟大厦/1栋/西湾和苑A5栋</v>
          </cell>
        </row>
        <row r="7">
          <cell r="A7">
            <v>30121197011</v>
          </cell>
          <cell r="B7" t="str">
            <v>互联网专线</v>
          </cell>
          <cell r="C7">
            <v>560</v>
          </cell>
          <cell r="D7" t="str">
            <v>广东省广州市/荔湾区/多宝街道/恩宁路/99号永庆坊/1栋/留庆新横街11号1楼机房</v>
          </cell>
        </row>
        <row r="8">
          <cell r="A8">
            <v>30121197035</v>
          </cell>
          <cell r="B8" t="str">
            <v>互联网专线</v>
          </cell>
          <cell r="C8">
            <v>800</v>
          </cell>
          <cell r="D8" t="str">
            <v>广东省广州市/天河区/员村街道/员村四横路石东商务大厦自编8号/广州员村四横路店/楼内/机房</v>
          </cell>
        </row>
        <row r="9">
          <cell r="A9">
            <v>30121197041</v>
          </cell>
          <cell r="B9" t="str">
            <v>互联网专线</v>
          </cell>
          <cell r="C9">
            <v>800</v>
          </cell>
          <cell r="D9" t="str">
            <v>广东省广州市/越秀区/矿泉街道/北站路42号/广州三元里店/楼内/机房</v>
          </cell>
        </row>
        <row r="10">
          <cell r="A10">
            <v>30121197042</v>
          </cell>
          <cell r="B10" t="str">
            <v>互联网专线</v>
          </cell>
          <cell r="C10">
            <v>560</v>
          </cell>
          <cell r="D10" t="str">
            <v>广东省广州市/越秀区/矿泉街道/北站路42号/广州三元里店/1楼内/机房网络室</v>
          </cell>
        </row>
        <row r="11">
          <cell r="A11">
            <v>30121197045</v>
          </cell>
          <cell r="B11" t="str">
            <v>互联网专线</v>
          </cell>
          <cell r="C11">
            <v>560</v>
          </cell>
          <cell r="D11" t="str">
            <v>广东省广州市/越秀区/流花街道/站西路1号/广州火车站店/楼内/机房</v>
          </cell>
        </row>
        <row r="12">
          <cell r="A12">
            <v>30121197046</v>
          </cell>
          <cell r="B12" t="str">
            <v>互联网专线</v>
          </cell>
          <cell r="C12">
            <v>560</v>
          </cell>
          <cell r="D12" t="str">
            <v>广东省广州市/越秀区/流花街道/环市西路/202号丽桐酒店【和酒店】[非千兆]/1栋/8楼机房</v>
          </cell>
        </row>
        <row r="13">
          <cell r="A13">
            <v>30121199326</v>
          </cell>
          <cell r="B13" t="str">
            <v>互联网专线</v>
          </cell>
          <cell r="C13">
            <v>560</v>
          </cell>
          <cell r="D13" t="str">
            <v>广东省广州市/海珠区/赤岗街道/华怡路/86号魔方国际公寓/1栋/1楼机房</v>
          </cell>
        </row>
        <row r="14">
          <cell r="A14">
            <v>30121197501</v>
          </cell>
          <cell r="B14" t="str">
            <v>互联网专线</v>
          </cell>
          <cell r="C14">
            <v>560</v>
          </cell>
          <cell r="D14" t="str">
            <v>广东省广州市/荔湾区/昌华街道/荔湾路/123号荔河商贸大厦东座/1号楼/粤南大街12号4楼机房</v>
          </cell>
        </row>
        <row r="15">
          <cell r="A15">
            <v>30121197511</v>
          </cell>
          <cell r="B15" t="str">
            <v>互联网专线</v>
          </cell>
          <cell r="C15">
            <v>800</v>
          </cell>
          <cell r="D15" t="str">
            <v>广东省广州市/白云区/同德街道/同德花园小区自编4-1、4-2/广州新梦想公寓/楼内/机房</v>
          </cell>
        </row>
        <row r="16">
          <cell r="A16">
            <v>30121183966</v>
          </cell>
          <cell r="B16" t="str">
            <v>互联网专线</v>
          </cell>
          <cell r="C16">
            <v>560</v>
          </cell>
          <cell r="D16" t="str">
            <v>广东省广州市/黄埔区/联和街道/科学城观虹路4号/兴普紫园C栋1层内/广州科学城店/机房</v>
          </cell>
        </row>
        <row r="17">
          <cell r="A17">
            <v>30121194385</v>
          </cell>
          <cell r="B17" t="str">
            <v>互联网专线</v>
          </cell>
          <cell r="C17">
            <v>410</v>
          </cell>
          <cell r="D17" t="str">
            <v>广东省广州市/越秀区/光塔街道/惠福西路375号/广州市政/1楼/客服中心</v>
          </cell>
        </row>
        <row r="18">
          <cell r="A18">
            <v>82584009037</v>
          </cell>
          <cell r="B18" t="str">
            <v>移动到企</v>
          </cell>
          <cell r="C18">
            <v>599</v>
          </cell>
          <cell r="D18" t="str">
            <v>广东省/ 广州市/花都区/花东镇/湖光路与金谷北路交叉路口往东北约290米/富力空港物流园宿舍/A区/GF01</v>
          </cell>
        </row>
        <row r="19">
          <cell r="A19">
            <v>82584009061</v>
          </cell>
          <cell r="B19" t="str">
            <v>移动到企</v>
          </cell>
          <cell r="C19">
            <v>599</v>
          </cell>
          <cell r="D19" t="str">
            <v>广东省/广州市/番禺区/新造镇/南大干线/星汇文玺/8栋/负一楼机房</v>
          </cell>
        </row>
        <row r="20">
          <cell r="A20">
            <v>82584009062</v>
          </cell>
          <cell r="B20" t="str">
            <v>移动到企</v>
          </cell>
          <cell r="C20">
            <v>599</v>
          </cell>
          <cell r="D20" t="str">
            <v>广东省/广州市/番禺区/新造镇/南大干线/星汇文玺/8栋/负一楼机房</v>
          </cell>
        </row>
        <row r="21">
          <cell r="A21">
            <v>82584007711</v>
          </cell>
          <cell r="B21" t="str">
            <v>移动到企</v>
          </cell>
          <cell r="C21">
            <v>599</v>
          </cell>
          <cell r="D21" t="str">
            <v>广东省/广州市/天河区/元岗街道/元岗中横路/【大促】200号天河慧通产业广场四期/B9栋/天河慧通产业广场</v>
          </cell>
        </row>
        <row r="22">
          <cell r="A22">
            <v>82584007720</v>
          </cell>
          <cell r="B22" t="str">
            <v>移动到企</v>
          </cell>
          <cell r="C22">
            <v>599</v>
          </cell>
          <cell r="D22" t="str">
            <v>广东省/广州市/海珠区/凤阳街道/泰沙路/161号魔方公寓/1栋/魔方公寓泰沙路店</v>
          </cell>
        </row>
        <row r="23">
          <cell r="A23">
            <v>82584007723</v>
          </cell>
          <cell r="B23" t="str">
            <v>移动到企</v>
          </cell>
          <cell r="C23">
            <v>599</v>
          </cell>
          <cell r="D23" t="str">
            <v>广东省/广州市/海珠区/凤阳街道/南泰路/611号魔方公寓/9号楼/江泰路地铁站店</v>
          </cell>
        </row>
        <row r="24">
          <cell r="A24">
            <v>82584007726</v>
          </cell>
          <cell r="B24" t="str">
            <v>移动到企</v>
          </cell>
          <cell r="C24">
            <v>599</v>
          </cell>
          <cell r="D24" t="str">
            <v>广东省/广州市/越秀区/梅花村街道/天河路/16号/1栋/魔方公寓环市东店</v>
          </cell>
        </row>
        <row r="25">
          <cell r="A25">
            <v>82584007735</v>
          </cell>
          <cell r="B25" t="str">
            <v>移动到企</v>
          </cell>
          <cell r="C25">
            <v>599</v>
          </cell>
          <cell r="D25" t="str">
            <v>广东省/广州市/白云区/松洲街道/增槎路松北街/松北上村街7号/1栋/魔方公寓广州罗冲围店1楼机房监控</v>
          </cell>
        </row>
        <row r="26">
          <cell r="A26">
            <v>82584007744</v>
          </cell>
          <cell r="B26" t="str">
            <v>移动到企</v>
          </cell>
          <cell r="C26">
            <v>299</v>
          </cell>
          <cell r="D26" t="str">
            <v>广东省/广州市/越秀区/梅花村街道/天河路/16号/1栋/魔方公寓环市东店</v>
          </cell>
        </row>
        <row r="27">
          <cell r="A27">
            <v>82584007745</v>
          </cell>
          <cell r="B27" t="str">
            <v>移动到企</v>
          </cell>
          <cell r="C27">
            <v>599</v>
          </cell>
          <cell r="D27" t="str">
            <v>广东省/广州市/黄埔区/穗东街道/黄埔东路/2019号万力星悦峯/2栋/3楼弱电井</v>
          </cell>
        </row>
        <row r="28">
          <cell r="A28">
            <v>82584007747</v>
          </cell>
          <cell r="B28" t="str">
            <v>移动到企</v>
          </cell>
          <cell r="C28">
            <v>599</v>
          </cell>
          <cell r="D28" t="str">
            <v>广东省/广州市/天河区/沙东街道/沙太路/陶庄1号之一、4号之一/广州天平架店/1楼机房监控</v>
          </cell>
        </row>
        <row r="29">
          <cell r="A29">
            <v>82584002302</v>
          </cell>
          <cell r="B29" t="str">
            <v>移动到企</v>
          </cell>
          <cell r="C29">
            <v>599</v>
          </cell>
          <cell r="D29" t="str">
            <v>广东省/广州市/海珠区/赤岗街道/赤岗西路/222-224号/魔方公寓广州客村店/1楼机房监控</v>
          </cell>
        </row>
        <row r="30">
          <cell r="A30">
            <v>82584004335</v>
          </cell>
          <cell r="B30" t="str">
            <v>移动到企</v>
          </cell>
          <cell r="C30">
            <v>299</v>
          </cell>
          <cell r="D30" t="str">
            <v>广东省/广州市/荔湾区/昌华街道/粤南大街/12号之二/栋/东辉公寓（C+公寓）6楼机房</v>
          </cell>
        </row>
        <row r="31">
          <cell r="A31">
            <v>82584028718</v>
          </cell>
          <cell r="B31" t="str">
            <v>移动到企</v>
          </cell>
          <cell r="C31">
            <v>399</v>
          </cell>
          <cell r="D31" t="str">
            <v>广东省/广州市/越秀区/黄花岗街道/水荫直街/西六巷20-22号楼/翔云楼1层魔方公寓广州水荫路店/翔云楼1层魔方公寓广州水荫路店</v>
          </cell>
        </row>
        <row r="32">
          <cell r="A32">
            <v>82584023487</v>
          </cell>
          <cell r="B32" t="str">
            <v>移动到企</v>
          </cell>
          <cell r="C32">
            <v>599</v>
          </cell>
          <cell r="D32" t="str">
            <v>广东省/广州市/从化区/城郊街道/明珠大道北/63号科洋众创城营销中心/1栋/16栋1楼机房</v>
          </cell>
        </row>
        <row r="33">
          <cell r="A33">
            <v>30121183560</v>
          </cell>
          <cell r="B33" t="str">
            <v>互联网专线</v>
          </cell>
          <cell r="C33">
            <v>523.73</v>
          </cell>
          <cell r="D33" t="str">
            <v>广东省/广州市/花都区/新华街道/建设北路/118号（农业银行总行旁边）/安歆公寓-广州花都店/机房</v>
          </cell>
        </row>
        <row r="34">
          <cell r="A34">
            <v>30121183565</v>
          </cell>
          <cell r="B34" t="str">
            <v>互联网专线</v>
          </cell>
          <cell r="C34">
            <v>523.73</v>
          </cell>
          <cell r="D34" t="str">
            <v>广东省/广州市/花都区/新华街道/建设北路/118号（农业银行总行旁边）/安歆公寓-广州花都店/机房</v>
          </cell>
        </row>
        <row r="35">
          <cell r="A35">
            <v>30121183576</v>
          </cell>
          <cell r="B35" t="str">
            <v>互联网专线</v>
          </cell>
          <cell r="C35">
            <v>468.8</v>
          </cell>
          <cell r="D35" t="str">
            <v>广东省/广州市/荔湾区/茶滘街道/茶滘路/3号/广州恒朝假日酒店/机房</v>
          </cell>
        </row>
        <row r="36">
          <cell r="A36">
            <v>30121183584</v>
          </cell>
          <cell r="B36" t="str">
            <v>互联网专线</v>
          </cell>
          <cell r="C36">
            <v>468.8</v>
          </cell>
          <cell r="D36" t="str">
            <v>广东省/广州市/越秀区/矿泉街道/北站路/42号/合景-星叶公寓-广州三元里店/机房</v>
          </cell>
        </row>
        <row r="37">
          <cell r="A37">
            <v>30121185887</v>
          </cell>
          <cell r="B37" t="str">
            <v>互联网专线</v>
          </cell>
          <cell r="C37">
            <v>523.73</v>
          </cell>
          <cell r="D37" t="str">
            <v>广东省/广州市/越秀区/流花街道/环市西路/202号丽桐酒店【和酒店】/1栋/8-9楼魔方公寓-广州火车站店</v>
          </cell>
        </row>
        <row r="38">
          <cell r="A38">
            <v>30121185899</v>
          </cell>
          <cell r="B38" t="str">
            <v>互联网专线</v>
          </cell>
          <cell r="C38">
            <v>523.73</v>
          </cell>
          <cell r="D38" t="str">
            <v>广东省/广州市/越秀区/黄花岗街道/水荫路/水荫直街/西六巷20-22号/翔云楼1层魔方公寓-广州水荫路店</v>
          </cell>
        </row>
        <row r="39">
          <cell r="A39">
            <v>30121187868</v>
          </cell>
          <cell r="B39" t="str">
            <v>互联网专线</v>
          </cell>
          <cell r="C39">
            <v>200</v>
          </cell>
          <cell r="D39" t="str">
            <v>广东省/广州市/海珠区/江海街道/新墩路/76号楼塔楼/安歆公寓/4楼机房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E3" sqref="E3:E42"/>
    </sheetView>
  </sheetViews>
  <sheetFormatPr defaultColWidth="9" defaultRowHeight="14.25" outlineLevelCol="7"/>
  <cols>
    <col min="1" max="1" width="22.625" customWidth="1"/>
    <col min="2" max="2" width="11.125" customWidth="1"/>
    <col min="5" max="5" width="9.375"/>
    <col min="6" max="6" width="96.375" customWidth="1"/>
    <col min="7" max="7" width="16.25" customWidth="1"/>
  </cols>
  <sheetData>
    <row r="1" spans="1:8">
      <c r="A1" s="1" t="s">
        <v>0</v>
      </c>
      <c r="B1" s="2"/>
      <c r="C1" s="2"/>
      <c r="D1" s="2" t="s">
        <v>1</v>
      </c>
      <c r="E1" s="1" t="s">
        <v>2</v>
      </c>
      <c r="F1" s="2">
        <v>2004926748</v>
      </c>
      <c r="G1" s="1" t="s">
        <v>3</v>
      </c>
      <c r="H1" s="2">
        <v>23521.43</v>
      </c>
    </row>
    <row r="2" spans="1:5">
      <c r="A2" s="3" t="s">
        <v>4</v>
      </c>
      <c r="C2" s="3"/>
      <c r="D2" s="3" t="s">
        <v>5</v>
      </c>
      <c r="E2" s="3" t="s">
        <v>6</v>
      </c>
    </row>
    <row r="3" spans="1:7">
      <c r="A3" s="4">
        <v>30121194397</v>
      </c>
      <c r="B3" s="4">
        <v>30121194397</v>
      </c>
      <c r="C3" s="4">
        <f>A3-B3</f>
        <v>0</v>
      </c>
      <c r="D3" s="4" t="s">
        <v>7</v>
      </c>
      <c r="E3" s="4">
        <v>800</v>
      </c>
      <c r="F3" s="5" t="s">
        <v>8</v>
      </c>
      <c r="G3" t="s">
        <v>9</v>
      </c>
    </row>
    <row r="4" spans="1:7">
      <c r="A4" s="6">
        <v>30121196995</v>
      </c>
      <c r="B4" s="6">
        <v>30121196995</v>
      </c>
      <c r="C4" s="4">
        <f t="shared" ref="C4:C39" si="0">A4-B4</f>
        <v>0</v>
      </c>
      <c r="D4" s="6" t="s">
        <v>7</v>
      </c>
      <c r="E4" s="6">
        <v>560</v>
      </c>
      <c r="F4" s="7" t="s">
        <v>10</v>
      </c>
      <c r="G4" s="8" t="s">
        <v>11</v>
      </c>
    </row>
    <row r="5" spans="1:7">
      <c r="A5" s="4">
        <v>30121196999</v>
      </c>
      <c r="B5" s="4">
        <v>30121196999</v>
      </c>
      <c r="C5" s="4">
        <f t="shared" si="0"/>
        <v>0</v>
      </c>
      <c r="D5" s="4" t="s">
        <v>7</v>
      </c>
      <c r="E5" s="4">
        <v>560</v>
      </c>
      <c r="F5" s="5" t="s">
        <v>12</v>
      </c>
      <c r="G5" t="s">
        <v>13</v>
      </c>
    </row>
    <row r="6" spans="1:7">
      <c r="A6" s="6">
        <v>30121197010</v>
      </c>
      <c r="B6" s="6">
        <v>30121197010</v>
      </c>
      <c r="C6" s="4">
        <f t="shared" si="0"/>
        <v>0</v>
      </c>
      <c r="D6" s="6" t="s">
        <v>7</v>
      </c>
      <c r="E6" s="6">
        <v>800</v>
      </c>
      <c r="F6" s="9" t="s">
        <v>14</v>
      </c>
      <c r="G6" t="s">
        <v>15</v>
      </c>
    </row>
    <row r="7" spans="1:7">
      <c r="A7" s="4">
        <v>30121197011</v>
      </c>
      <c r="B7" s="4">
        <v>30121197011</v>
      </c>
      <c r="C7" s="4">
        <f t="shared" si="0"/>
        <v>0</v>
      </c>
      <c r="D7" s="4" t="s">
        <v>7</v>
      </c>
      <c r="E7" s="4">
        <v>560</v>
      </c>
      <c r="F7" s="5" t="s">
        <v>16</v>
      </c>
      <c r="G7" s="8" t="s">
        <v>17</v>
      </c>
    </row>
    <row r="8" spans="1:7">
      <c r="A8" s="6">
        <v>30121197035</v>
      </c>
      <c r="B8" s="6">
        <v>30121197035</v>
      </c>
      <c r="C8" s="4">
        <f t="shared" si="0"/>
        <v>0</v>
      </c>
      <c r="D8" s="6" t="s">
        <v>7</v>
      </c>
      <c r="E8" s="6">
        <v>800</v>
      </c>
      <c r="F8" s="7" t="s">
        <v>18</v>
      </c>
      <c r="G8" s="8" t="s">
        <v>19</v>
      </c>
    </row>
    <row r="9" spans="1:7">
      <c r="A9" s="4">
        <v>30121197041</v>
      </c>
      <c r="B9" s="4">
        <v>30121197041</v>
      </c>
      <c r="C9" s="4">
        <f t="shared" si="0"/>
        <v>0</v>
      </c>
      <c r="D9" s="4" t="s">
        <v>7</v>
      </c>
      <c r="E9" s="4">
        <v>800</v>
      </c>
      <c r="F9" s="5" t="s">
        <v>20</v>
      </c>
      <c r="G9" t="s">
        <v>21</v>
      </c>
    </row>
    <row r="10" spans="1:7">
      <c r="A10" s="6">
        <v>30121197042</v>
      </c>
      <c r="B10" s="6">
        <v>30121197042</v>
      </c>
      <c r="C10" s="4">
        <f t="shared" si="0"/>
        <v>0</v>
      </c>
      <c r="D10" s="6" t="s">
        <v>7</v>
      </c>
      <c r="E10" s="6">
        <v>560</v>
      </c>
      <c r="F10" s="3" t="s">
        <v>22</v>
      </c>
      <c r="G10" t="s">
        <v>21</v>
      </c>
    </row>
    <row r="11" spans="1:7">
      <c r="A11" s="4">
        <v>30121197045</v>
      </c>
      <c r="B11" s="4">
        <v>30121197045</v>
      </c>
      <c r="C11" s="4">
        <f t="shared" si="0"/>
        <v>0</v>
      </c>
      <c r="D11" s="4" t="s">
        <v>7</v>
      </c>
      <c r="E11" s="4">
        <v>560</v>
      </c>
      <c r="F11" s="5" t="s">
        <v>23</v>
      </c>
      <c r="G11" t="s">
        <v>24</v>
      </c>
    </row>
    <row r="12" spans="1:7">
      <c r="A12" s="6">
        <v>30121197046</v>
      </c>
      <c r="B12" s="6">
        <v>30121197046</v>
      </c>
      <c r="C12" s="4">
        <f t="shared" si="0"/>
        <v>0</v>
      </c>
      <c r="D12" s="6" t="s">
        <v>7</v>
      </c>
      <c r="E12" s="6">
        <v>560</v>
      </c>
      <c r="F12" s="7" t="s">
        <v>25</v>
      </c>
      <c r="G12" s="8" t="s">
        <v>24</v>
      </c>
    </row>
    <row r="13" spans="1:7">
      <c r="A13" s="4">
        <v>30121199326</v>
      </c>
      <c r="B13" s="4">
        <v>30121199326</v>
      </c>
      <c r="C13" s="4">
        <f t="shared" si="0"/>
        <v>0</v>
      </c>
      <c r="D13" s="4" t="s">
        <v>7</v>
      </c>
      <c r="E13" s="4">
        <v>560</v>
      </c>
      <c r="F13" s="5" t="s">
        <v>26</v>
      </c>
      <c r="G13" t="s">
        <v>27</v>
      </c>
    </row>
    <row r="14" spans="1:7">
      <c r="A14" s="6">
        <v>30121197501</v>
      </c>
      <c r="B14" s="6">
        <v>30121197501</v>
      </c>
      <c r="C14" s="4">
        <f t="shared" si="0"/>
        <v>0</v>
      </c>
      <c r="D14" s="6" t="s">
        <v>7</v>
      </c>
      <c r="E14" s="6">
        <v>560</v>
      </c>
      <c r="F14" s="9" t="s">
        <v>28</v>
      </c>
      <c r="G14" s="8" t="s">
        <v>29</v>
      </c>
    </row>
    <row r="15" spans="1:7">
      <c r="A15" s="4">
        <v>30121197511</v>
      </c>
      <c r="B15" s="4">
        <v>30121197511</v>
      </c>
      <c r="C15" s="4">
        <f t="shared" si="0"/>
        <v>0</v>
      </c>
      <c r="D15" s="4" t="s">
        <v>7</v>
      </c>
      <c r="E15" s="4">
        <v>800</v>
      </c>
      <c r="F15" s="5" t="s">
        <v>30</v>
      </c>
      <c r="G15" t="s">
        <v>31</v>
      </c>
    </row>
    <row r="16" spans="1:7">
      <c r="A16" s="6">
        <v>30121183966</v>
      </c>
      <c r="B16" s="6">
        <v>30121183966</v>
      </c>
      <c r="C16" s="4">
        <f t="shared" si="0"/>
        <v>0</v>
      </c>
      <c r="D16" s="6" t="s">
        <v>7</v>
      </c>
      <c r="E16" s="6">
        <v>560</v>
      </c>
      <c r="F16" s="7" t="s">
        <v>32</v>
      </c>
      <c r="G16" t="s">
        <v>33</v>
      </c>
    </row>
    <row r="17" spans="1:7">
      <c r="A17" s="4">
        <v>30121194385</v>
      </c>
      <c r="B17" s="4">
        <v>30121194385</v>
      </c>
      <c r="C17" s="4">
        <f t="shared" si="0"/>
        <v>0</v>
      </c>
      <c r="D17" s="4" t="s">
        <v>7</v>
      </c>
      <c r="E17" s="4">
        <v>410</v>
      </c>
      <c r="F17" s="5" t="s">
        <v>34</v>
      </c>
      <c r="G17" s="10" t="s">
        <v>35</v>
      </c>
    </row>
    <row r="18" spans="1:7">
      <c r="A18" s="6">
        <v>82584009037</v>
      </c>
      <c r="B18" s="6">
        <v>82584009037</v>
      </c>
      <c r="C18" s="4">
        <f t="shared" si="0"/>
        <v>0</v>
      </c>
      <c r="D18" s="6" t="s">
        <v>36</v>
      </c>
      <c r="E18" s="6">
        <v>599</v>
      </c>
      <c r="F18" s="9" t="s">
        <v>37</v>
      </c>
      <c r="G18" t="s">
        <v>38</v>
      </c>
    </row>
    <row r="19" spans="1:7">
      <c r="A19" s="4">
        <v>82584009061</v>
      </c>
      <c r="B19" s="4">
        <v>82584009061</v>
      </c>
      <c r="C19" s="4">
        <f t="shared" si="0"/>
        <v>0</v>
      </c>
      <c r="D19" s="4" t="s">
        <v>36</v>
      </c>
      <c r="E19" s="4">
        <v>599</v>
      </c>
      <c r="F19" s="5" t="s">
        <v>39</v>
      </c>
      <c r="G19" s="8" t="s">
        <v>40</v>
      </c>
    </row>
    <row r="20" spans="1:7">
      <c r="A20" s="6">
        <v>82584009062</v>
      </c>
      <c r="B20" s="6">
        <v>82584009062</v>
      </c>
      <c r="C20" s="4">
        <f t="shared" si="0"/>
        <v>0</v>
      </c>
      <c r="D20" s="6" t="s">
        <v>36</v>
      </c>
      <c r="E20" s="6">
        <v>599</v>
      </c>
      <c r="F20" s="7" t="s">
        <v>39</v>
      </c>
      <c r="G20" s="8" t="s">
        <v>40</v>
      </c>
    </row>
    <row r="21" ht="22.5" spans="1:7">
      <c r="A21" s="4">
        <v>82584007711</v>
      </c>
      <c r="B21" s="4">
        <v>82584007711</v>
      </c>
      <c r="C21" s="4">
        <f t="shared" si="0"/>
        <v>0</v>
      </c>
      <c r="D21" s="4" t="s">
        <v>36</v>
      </c>
      <c r="E21" s="4">
        <v>599</v>
      </c>
      <c r="F21" s="5" t="s">
        <v>41</v>
      </c>
      <c r="G21" s="8" t="s">
        <v>42</v>
      </c>
    </row>
    <row r="22" spans="1:7">
      <c r="A22" s="6">
        <v>82584007720</v>
      </c>
      <c r="B22" s="6">
        <v>82584007720</v>
      </c>
      <c r="C22" s="4">
        <f t="shared" si="0"/>
        <v>0</v>
      </c>
      <c r="D22" s="6" t="s">
        <v>36</v>
      </c>
      <c r="E22" s="6">
        <v>599</v>
      </c>
      <c r="F22" s="3" t="s">
        <v>43</v>
      </c>
      <c r="G22" t="s">
        <v>9</v>
      </c>
    </row>
    <row r="23" spans="1:7">
      <c r="A23" s="4">
        <v>82584007723</v>
      </c>
      <c r="B23" s="4">
        <v>82584007723</v>
      </c>
      <c r="C23" s="4">
        <f t="shared" si="0"/>
        <v>0</v>
      </c>
      <c r="D23" s="4" t="s">
        <v>36</v>
      </c>
      <c r="E23" s="4">
        <v>599</v>
      </c>
      <c r="F23" s="5" t="s">
        <v>44</v>
      </c>
      <c r="G23" t="s">
        <v>45</v>
      </c>
    </row>
    <row r="24" spans="1:7">
      <c r="A24" s="6">
        <v>82584007726</v>
      </c>
      <c r="B24" s="6">
        <v>82584007726</v>
      </c>
      <c r="C24" s="4">
        <f t="shared" si="0"/>
        <v>0</v>
      </c>
      <c r="D24" s="6" t="s">
        <v>36</v>
      </c>
      <c r="E24" s="6">
        <v>599</v>
      </c>
      <c r="F24" s="7" t="s">
        <v>46</v>
      </c>
      <c r="G24" t="s">
        <v>47</v>
      </c>
    </row>
    <row r="25" spans="1:7">
      <c r="A25" s="4">
        <v>82584007735</v>
      </c>
      <c r="B25" s="4">
        <v>82584007735</v>
      </c>
      <c r="C25" s="4">
        <f t="shared" si="0"/>
        <v>0</v>
      </c>
      <c r="D25" s="4" t="s">
        <v>36</v>
      </c>
      <c r="E25" s="4">
        <v>599</v>
      </c>
      <c r="F25" s="5" t="s">
        <v>48</v>
      </c>
      <c r="G25" s="8" t="s">
        <v>49</v>
      </c>
    </row>
    <row r="26" spans="1:7">
      <c r="A26" s="6">
        <v>82584007744</v>
      </c>
      <c r="B26" s="6">
        <v>82584007744</v>
      </c>
      <c r="C26" s="4">
        <f t="shared" si="0"/>
        <v>0</v>
      </c>
      <c r="D26" s="6" t="s">
        <v>36</v>
      </c>
      <c r="E26" s="6">
        <v>299</v>
      </c>
      <c r="F26" s="3" t="s">
        <v>50</v>
      </c>
      <c r="G26" t="s">
        <v>47</v>
      </c>
    </row>
    <row r="27" spans="1:7">
      <c r="A27" s="4">
        <v>82584007745</v>
      </c>
      <c r="B27" s="4">
        <v>82584007745</v>
      </c>
      <c r="C27" s="4">
        <f t="shared" si="0"/>
        <v>0</v>
      </c>
      <c r="D27" s="4" t="s">
        <v>36</v>
      </c>
      <c r="E27" s="4">
        <v>599</v>
      </c>
      <c r="F27" s="5" t="s">
        <v>51</v>
      </c>
      <c r="G27" t="s">
        <v>52</v>
      </c>
    </row>
    <row r="28" spans="1:7">
      <c r="A28" s="6">
        <v>82584007747</v>
      </c>
      <c r="B28" s="6">
        <v>82584007747</v>
      </c>
      <c r="C28" s="4">
        <f t="shared" si="0"/>
        <v>0</v>
      </c>
      <c r="D28" s="6" t="s">
        <v>36</v>
      </c>
      <c r="E28" s="6">
        <v>599</v>
      </c>
      <c r="F28" s="7" t="s">
        <v>53</v>
      </c>
      <c r="G28" s="8" t="s">
        <v>54</v>
      </c>
    </row>
    <row r="29" spans="1:7">
      <c r="A29" s="4">
        <v>82584002302</v>
      </c>
      <c r="B29" s="4">
        <v>82584002302</v>
      </c>
      <c r="C29" s="4">
        <f t="shared" si="0"/>
        <v>0</v>
      </c>
      <c r="D29" s="4" t="s">
        <v>36</v>
      </c>
      <c r="E29" s="4">
        <v>599</v>
      </c>
      <c r="F29" s="5" t="s">
        <v>55</v>
      </c>
      <c r="G29" s="8" t="s">
        <v>56</v>
      </c>
    </row>
    <row r="30" spans="1:7">
      <c r="A30" s="6">
        <v>82584004335</v>
      </c>
      <c r="B30" s="6">
        <v>82584004335</v>
      </c>
      <c r="C30" s="4">
        <f t="shared" si="0"/>
        <v>0</v>
      </c>
      <c r="D30" s="6" t="s">
        <v>36</v>
      </c>
      <c r="E30" s="6">
        <v>299</v>
      </c>
      <c r="F30" s="9" t="s">
        <v>57</v>
      </c>
      <c r="G30" s="8" t="s">
        <v>29</v>
      </c>
    </row>
    <row r="31" ht="22.5" spans="1:7">
      <c r="A31" s="4">
        <v>82584028718</v>
      </c>
      <c r="B31" s="4">
        <v>82584028718</v>
      </c>
      <c r="C31" s="4">
        <f t="shared" si="0"/>
        <v>0</v>
      </c>
      <c r="D31" s="4" t="s">
        <v>36</v>
      </c>
      <c r="E31" s="4">
        <v>399</v>
      </c>
      <c r="F31" s="5" t="s">
        <v>58</v>
      </c>
      <c r="G31" s="8" t="s">
        <v>59</v>
      </c>
    </row>
    <row r="32" spans="1:7">
      <c r="A32" s="6">
        <v>82584023487</v>
      </c>
      <c r="B32" s="6">
        <v>82584023487</v>
      </c>
      <c r="C32" s="4">
        <f t="shared" si="0"/>
        <v>0</v>
      </c>
      <c r="D32" s="6" t="s">
        <v>36</v>
      </c>
      <c r="E32" s="6">
        <v>599</v>
      </c>
      <c r="F32" s="7" t="s">
        <v>60</v>
      </c>
      <c r="G32" t="s">
        <v>61</v>
      </c>
    </row>
    <row r="33" spans="1:7">
      <c r="A33" s="4">
        <v>30121183560</v>
      </c>
      <c r="B33" s="4">
        <v>30121183560</v>
      </c>
      <c r="C33" s="4">
        <f t="shared" si="0"/>
        <v>0</v>
      </c>
      <c r="D33" s="4" t="s">
        <v>7</v>
      </c>
      <c r="E33" s="4">
        <v>607</v>
      </c>
      <c r="F33" s="11" t="s">
        <v>62</v>
      </c>
      <c r="G33" s="8" t="s">
        <v>63</v>
      </c>
    </row>
    <row r="34" spans="1:7">
      <c r="A34" s="6">
        <v>30121183565</v>
      </c>
      <c r="B34" s="6">
        <v>30121183565</v>
      </c>
      <c r="C34" s="4">
        <f t="shared" si="0"/>
        <v>0</v>
      </c>
      <c r="D34" s="6" t="s">
        <v>7</v>
      </c>
      <c r="E34" s="6">
        <v>607</v>
      </c>
      <c r="F34" s="11" t="s">
        <v>62</v>
      </c>
      <c r="G34" s="8" t="s">
        <v>63</v>
      </c>
    </row>
    <row r="35" spans="1:7">
      <c r="A35" s="4">
        <v>30121183576</v>
      </c>
      <c r="B35" s="4">
        <v>30121183576</v>
      </c>
      <c r="C35" s="4">
        <f t="shared" si="0"/>
        <v>0</v>
      </c>
      <c r="D35" s="4" t="s">
        <v>7</v>
      </c>
      <c r="E35" s="4">
        <v>504</v>
      </c>
      <c r="F35" s="11" t="s">
        <v>64</v>
      </c>
      <c r="G35" t="s">
        <v>65</v>
      </c>
    </row>
    <row r="36" spans="1:7">
      <c r="A36" s="6">
        <v>30121183584</v>
      </c>
      <c r="B36" s="6">
        <v>30121183584</v>
      </c>
      <c r="C36" s="4">
        <f t="shared" si="0"/>
        <v>0</v>
      </c>
      <c r="D36" s="6" t="s">
        <v>7</v>
      </c>
      <c r="E36" s="6">
        <v>504</v>
      </c>
      <c r="F36" s="11" t="s">
        <v>66</v>
      </c>
      <c r="G36" s="10" t="s">
        <v>21</v>
      </c>
    </row>
    <row r="37" spans="1:7">
      <c r="A37" s="4">
        <v>30121185887</v>
      </c>
      <c r="B37" s="4">
        <v>30121185887</v>
      </c>
      <c r="C37" s="4">
        <f t="shared" si="0"/>
        <v>0</v>
      </c>
      <c r="D37" s="4" t="s">
        <v>7</v>
      </c>
      <c r="E37" s="4">
        <v>607</v>
      </c>
      <c r="F37" s="11" t="s">
        <v>67</v>
      </c>
      <c r="G37" s="8" t="s">
        <v>24</v>
      </c>
    </row>
    <row r="38" spans="1:7">
      <c r="A38" s="6">
        <v>30121185899</v>
      </c>
      <c r="B38" s="6">
        <v>30121185899</v>
      </c>
      <c r="C38" s="4">
        <f t="shared" si="0"/>
        <v>0</v>
      </c>
      <c r="D38" s="6" t="s">
        <v>7</v>
      </c>
      <c r="E38" s="6">
        <v>607</v>
      </c>
      <c r="F38" s="11" t="s">
        <v>68</v>
      </c>
      <c r="G38" t="s">
        <v>59</v>
      </c>
    </row>
    <row r="39" spans="1:7">
      <c r="A39" s="4">
        <v>30121191017</v>
      </c>
      <c r="C39" s="4"/>
      <c r="D39" s="4" t="s">
        <v>7</v>
      </c>
      <c r="E39" s="4">
        <v>584.43</v>
      </c>
      <c r="F39" s="11" t="s">
        <v>69</v>
      </c>
      <c r="G39" t="s">
        <v>70</v>
      </c>
    </row>
    <row r="40" spans="1:7">
      <c r="A40" s="6">
        <v>30121191035</v>
      </c>
      <c r="B40" s="6"/>
      <c r="C40" s="6"/>
      <c r="D40" s="6" t="s">
        <v>7</v>
      </c>
      <c r="E40" s="6">
        <v>807</v>
      </c>
      <c r="F40" t="s">
        <v>71</v>
      </c>
      <c r="G40" t="s">
        <v>72</v>
      </c>
    </row>
    <row r="41" spans="1:7">
      <c r="A41" s="4">
        <v>30121187868</v>
      </c>
      <c r="B41" s="4">
        <v>30121187868</v>
      </c>
      <c r="C41" s="4"/>
      <c r="D41" s="4" t="s">
        <v>7</v>
      </c>
      <c r="E41" s="4">
        <v>607</v>
      </c>
      <c r="F41" t="str">
        <f>VLOOKUP(A41,[1]Sheet1!$A:$D,4,1)</f>
        <v>广东省广州市/黄埔区/联和街道/科学城观虹路4号/兴普紫园C栋1层内/广州科学城店/机房</v>
      </c>
      <c r="G41" t="s">
        <v>33</v>
      </c>
    </row>
    <row r="42" spans="1:7">
      <c r="A42" s="6">
        <v>30121183911</v>
      </c>
      <c r="B42" s="6"/>
      <c r="C42" s="6"/>
      <c r="D42" s="6" t="s">
        <v>7</v>
      </c>
      <c r="E42" s="6">
        <v>452</v>
      </c>
      <c r="F42" t="s">
        <v>73</v>
      </c>
      <c r="G42" s="8" t="s">
        <v>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2015-06-05T18:19:00Z</dcterms:created>
  <dcterms:modified xsi:type="dcterms:W3CDTF">2025-02-20T07:57:30Z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4B2CC958A7BA4F47B6F211BC62244062_13</vt:lpwstr>
  </property>
  <property fmtid="{D5CDD505-2E9C-101B-9397-08002B2CF9AE}" pid="3" name="KSOProductBuildVer">
    <vt:lpwstr>2052-12.1.0.19770</vt:lpwstr>
  </property>
</Properties>
</file>